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tabRatio="849"/>
  </bookViews>
  <sheets>
    <sheet name="保健衛生" sheetId="1" r:id="rId1"/>
    <sheet name="16-1" sheetId="31" r:id="rId2"/>
    <sheet name="16-2" sheetId="32" r:id="rId3"/>
    <sheet name="16-3" sheetId="33" r:id="rId4"/>
    <sheet name="16-4" sheetId="34" r:id="rId5"/>
    <sheet name="16-5" sheetId="35" r:id="rId6"/>
    <sheet name="16-6" sheetId="36" r:id="rId7"/>
    <sheet name="16-7" sheetId="37" r:id="rId8"/>
    <sheet name="16-7続" sheetId="38" r:id="rId9"/>
    <sheet name="16-8" sheetId="39" r:id="rId10"/>
    <sheet name="16-9" sheetId="40" r:id="rId11"/>
    <sheet name="16-10" sheetId="41" r:id="rId12"/>
    <sheet name="16-11" sheetId="42" r:id="rId13"/>
    <sheet name="16-12(1)" sheetId="43" r:id="rId14"/>
    <sheet name="16-12(2)" sheetId="44" r:id="rId15"/>
  </sheets>
  <definedNames>
    <definedName name="_xlnm.Print_Area" localSheetId="11">'16-10'!#REF!</definedName>
    <definedName name="_xlnm.Print_Area" localSheetId="13">'16-12(1)'!#REF!</definedName>
    <definedName name="_xlnm.Print_Area" localSheetId="14">'16-12(2)'!#REF!</definedName>
    <definedName name="_xlnm.Print_Area" localSheetId="4">'16-4'!#REF!</definedName>
    <definedName name="_xlnm.Print_Area" localSheetId="5">'16-5'!#REF!</definedName>
    <definedName name="_xlnm.Print_Area" localSheetId="7">'16-7'!#REF!</definedName>
    <definedName name="_xlnm.Print_Area" localSheetId="8">'16-7続'!#REF!</definedName>
  </definedNames>
  <calcPr calcId="162913"/>
</workbook>
</file>

<file path=xl/calcChain.xml><?xml version="1.0" encoding="utf-8"?>
<calcChain xmlns="http://schemas.openxmlformats.org/spreadsheetml/2006/main">
  <c r="AF11" i="41" l="1"/>
  <c r="AE11" i="41"/>
</calcChain>
</file>

<file path=xl/sharedStrings.xml><?xml version="1.0" encoding="utf-8"?>
<sst xmlns="http://schemas.openxmlformats.org/spreadsheetml/2006/main" count="1435" uniqueCount="722">
  <si>
    <t>保健衛生</t>
  </si>
  <si>
    <t>表</t>
  </si>
  <si>
    <t>内　　　　　容</t>
  </si>
  <si>
    <t>　</t>
  </si>
  <si>
    <t>市町村別病院、診療所数及び病床数</t>
  </si>
  <si>
    <t>医療関係従事者数</t>
  </si>
  <si>
    <t>年次別選択死因別死亡数</t>
  </si>
  <si>
    <t>食品衛生関係施設数</t>
  </si>
  <si>
    <t>生活衛生関係施設数</t>
  </si>
  <si>
    <t>市町村別し尿・ごみ排出・処理量</t>
  </si>
  <si>
    <t>(1)</t>
  </si>
  <si>
    <t>し尿</t>
  </si>
  <si>
    <t>(2)</t>
  </si>
  <si>
    <t>ごみ</t>
  </si>
  <si>
    <t>単位:施設、床</t>
    <rPh sb="3" eb="5">
      <t>シセツ</t>
    </rPh>
    <rPh sb="6" eb="7">
      <t>ショウ</t>
    </rPh>
    <phoneticPr fontId="5"/>
  </si>
  <si>
    <t>市 町 村</t>
  </si>
  <si>
    <t>施設数</t>
  </si>
  <si>
    <t>病　　　　床　　　　数</t>
  </si>
  <si>
    <t>病床数</t>
  </si>
  <si>
    <t>感染症</t>
    <rPh sb="0" eb="3">
      <t>カンセンショウ</t>
    </rPh>
    <phoneticPr fontId="5"/>
  </si>
  <si>
    <t>療養</t>
    <rPh sb="0" eb="2">
      <t>リョウヨウ</t>
    </rPh>
    <phoneticPr fontId="5"/>
  </si>
  <si>
    <t>総    数</t>
  </si>
  <si>
    <t>松 江 市</t>
  </si>
  <si>
    <t>浜田市</t>
  </si>
  <si>
    <t>-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</si>
  <si>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</si>
  <si>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</si>
  <si>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</si>
  <si>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</si>
  <si>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</si>
  <si>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</si>
  <si>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</si>
  <si>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</si>
  <si>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</si>
  <si>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</si>
  <si>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</si>
  <si>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</si>
  <si>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2">
      <t>ヨシカ</t>
    </rPh>
    <phoneticPr fontId="5"/>
  </si>
  <si>
    <t>海士町</t>
  </si>
  <si>
    <t>西ノ島町</t>
  </si>
  <si>
    <t>知夫村</t>
  </si>
  <si>
    <t>隠岐の島町</t>
  </si>
  <si>
    <t>年　次</t>
  </si>
  <si>
    <t>平成</t>
  </si>
  <si>
    <t>年 月 日</t>
  </si>
  <si>
    <t>薬剤師</t>
  </si>
  <si>
    <t>保健師</t>
    <rPh sb="2" eb="3">
      <t>シ</t>
    </rPh>
    <phoneticPr fontId="5"/>
  </si>
  <si>
    <t>助産師</t>
    <rPh sb="2" eb="3">
      <t>シ</t>
    </rPh>
    <phoneticPr fontId="5"/>
  </si>
  <si>
    <t>看護師　</t>
    <rPh sb="2" eb="3">
      <t>シ</t>
    </rPh>
    <phoneticPr fontId="5"/>
  </si>
  <si>
    <t>准看護師</t>
    <rPh sb="3" eb="4">
      <t>シ</t>
    </rPh>
    <phoneticPr fontId="5"/>
  </si>
  <si>
    <t>はり師</t>
  </si>
  <si>
    <t>蛋白質</t>
  </si>
  <si>
    <t>炭水化物</t>
  </si>
  <si>
    <t>鉄</t>
  </si>
  <si>
    <t>Ａ</t>
  </si>
  <si>
    <t>Ｂ2</t>
  </si>
  <si>
    <t>Ｃ</t>
  </si>
  <si>
    <t>kcal</t>
  </si>
  <si>
    <t>g</t>
  </si>
  <si>
    <t>mg</t>
  </si>
  <si>
    <t>μgRE</t>
  </si>
  <si>
    <t>資料　厚生労働省大臣官房統計情報部｢国民健康・栄養調査｣　県健康推進課</t>
    <rPh sb="5" eb="7">
      <t>ロウドウ</t>
    </rPh>
    <rPh sb="20" eb="22">
      <t>ケンコウ</t>
    </rPh>
    <rPh sb="29" eb="30">
      <t>ケン</t>
    </rPh>
    <rPh sb="30" eb="32">
      <t>ケンコウ</t>
    </rPh>
    <rPh sb="32" eb="34">
      <t>スイシン</t>
    </rPh>
    <phoneticPr fontId="5"/>
  </si>
  <si>
    <t>SE01</t>
  </si>
  <si>
    <t>結核</t>
  </si>
  <si>
    <t>SE02</t>
  </si>
  <si>
    <t>悪性新生物</t>
  </si>
  <si>
    <t>SE03</t>
  </si>
  <si>
    <t>食道</t>
  </si>
  <si>
    <t>SE04</t>
  </si>
  <si>
    <t>胃</t>
  </si>
  <si>
    <t>SE05</t>
  </si>
  <si>
    <t>結腸</t>
  </si>
  <si>
    <t>SE06</t>
  </si>
  <si>
    <t>SE07</t>
  </si>
  <si>
    <t>肝及び肝内胆管</t>
  </si>
  <si>
    <t>SE08</t>
  </si>
  <si>
    <t>胆のう及びその他の胆道</t>
  </si>
  <si>
    <t>SE09</t>
  </si>
  <si>
    <t>膵</t>
  </si>
  <si>
    <t>SE10</t>
  </si>
  <si>
    <t>気管、気管支及び肺</t>
  </si>
  <si>
    <t>SE11</t>
  </si>
  <si>
    <t>乳房</t>
  </si>
  <si>
    <t>SE12</t>
  </si>
  <si>
    <t>子宮</t>
  </si>
  <si>
    <t>SE13</t>
  </si>
  <si>
    <t>白血病</t>
  </si>
  <si>
    <t>SE14</t>
  </si>
  <si>
    <t>糖尿病</t>
  </si>
  <si>
    <t>SE15</t>
  </si>
  <si>
    <t>高血圧性疾患</t>
  </si>
  <si>
    <t>SE16</t>
  </si>
  <si>
    <t>心疾患（高血圧性除く）</t>
  </si>
  <si>
    <t>SE17</t>
  </si>
  <si>
    <t>急性心筋梗塞</t>
  </si>
  <si>
    <t>SE18</t>
  </si>
  <si>
    <t>その他の虚血性心疾患</t>
  </si>
  <si>
    <t>SE19</t>
  </si>
  <si>
    <t>不整脈及び伝導障害</t>
  </si>
  <si>
    <t>SE20</t>
  </si>
  <si>
    <t>心不全</t>
  </si>
  <si>
    <t>SE21</t>
  </si>
  <si>
    <t>脳血管疾患</t>
  </si>
  <si>
    <t>SE22</t>
  </si>
  <si>
    <t>くも膜下出血</t>
  </si>
  <si>
    <t>SE23</t>
  </si>
  <si>
    <t>脳内出血</t>
  </si>
  <si>
    <t>SE24</t>
  </si>
  <si>
    <t>脳梗塞</t>
  </si>
  <si>
    <t>SE25</t>
  </si>
  <si>
    <t>大動脈瘤及び解離</t>
  </si>
  <si>
    <t>SE26</t>
  </si>
  <si>
    <t>肺炎</t>
  </si>
  <si>
    <t>SE27</t>
  </si>
  <si>
    <t>慢性閉塞性肺疾患</t>
  </si>
  <si>
    <t>SE28</t>
  </si>
  <si>
    <t>喘息</t>
  </si>
  <si>
    <t>SE29</t>
  </si>
  <si>
    <t>肝疾患</t>
  </si>
  <si>
    <t>SE30</t>
  </si>
  <si>
    <t>腎不全</t>
  </si>
  <si>
    <t>SE31</t>
  </si>
  <si>
    <t>老衰</t>
  </si>
  <si>
    <t>SE32</t>
  </si>
  <si>
    <t>不慮の事故</t>
  </si>
  <si>
    <t>SE33</t>
  </si>
  <si>
    <t>交通事故</t>
  </si>
  <si>
    <t>SE34</t>
  </si>
  <si>
    <t>自殺</t>
  </si>
  <si>
    <t>感染症及び寄生虫症</t>
  </si>
  <si>
    <t>新生物</t>
  </si>
  <si>
    <t>内分泌、栄養及び代謝疾患</t>
  </si>
  <si>
    <t>精神及び行動の障害</t>
  </si>
  <si>
    <t>神経系の疾患</t>
  </si>
  <si>
    <t>眼及び付属器の疾患</t>
  </si>
  <si>
    <t>耳及び乳様突起の疾患</t>
  </si>
  <si>
    <t>循環器系の疾患</t>
  </si>
  <si>
    <t>呼吸器系の疾患</t>
  </si>
  <si>
    <t>消化器系の疾患</t>
  </si>
  <si>
    <t>皮膚及び皮下組織の疾患</t>
  </si>
  <si>
    <t>筋骨格系及び結合組織の疾患</t>
  </si>
  <si>
    <t>妊娠、分娩及び産じょく</t>
  </si>
  <si>
    <t>周産期に発生した病態</t>
  </si>
  <si>
    <t>先天奇形、変形及び染色体異常</t>
  </si>
  <si>
    <t>結　核</t>
  </si>
  <si>
    <t>悪　　　　性　　　　新　　　　生　　　　物</t>
  </si>
  <si>
    <t>肺　炎</t>
  </si>
  <si>
    <t>喘　息</t>
  </si>
  <si>
    <t>老　衰</t>
  </si>
  <si>
    <t>自　殺</t>
  </si>
  <si>
    <t>食　道</t>
  </si>
  <si>
    <t>結　腸</t>
  </si>
  <si>
    <t>乳　房</t>
  </si>
  <si>
    <t>子　宮</t>
  </si>
  <si>
    <t>総</t>
  </si>
  <si>
    <t>吉賀町</t>
    <rPh sb="0" eb="3">
      <t>ヨシカチョウ</t>
    </rPh>
    <phoneticPr fontId="5"/>
  </si>
  <si>
    <t>医　　　　　　　　　　　薬　　　　　　　　　　　品</t>
  </si>
  <si>
    <t>化粧品</t>
    <rPh sb="0" eb="3">
      <t>ケショウヒン</t>
    </rPh>
    <phoneticPr fontId="5"/>
  </si>
  <si>
    <t>医療機器</t>
    <rPh sb="0" eb="2">
      <t>イリョウ</t>
    </rPh>
    <rPh sb="2" eb="4">
      <t>キキ</t>
    </rPh>
    <phoneticPr fontId="5"/>
  </si>
  <si>
    <t>製造販売業</t>
    <rPh sb="0" eb="2">
      <t>セイゾウ</t>
    </rPh>
    <rPh sb="2" eb="5">
      <t>ハンバイギョウ</t>
    </rPh>
    <phoneticPr fontId="5"/>
  </si>
  <si>
    <t>製造業</t>
  </si>
  <si>
    <t>高度管理
医療機器
等販売業</t>
    <rPh sb="0" eb="2">
      <t>コウド</t>
    </rPh>
    <rPh sb="2" eb="4">
      <t>カンリ</t>
    </rPh>
    <rPh sb="5" eb="7">
      <t>イリョウ</t>
    </rPh>
    <rPh sb="7" eb="9">
      <t>キキ</t>
    </rPh>
    <rPh sb="10" eb="11">
      <t>トウ</t>
    </rPh>
    <rPh sb="11" eb="14">
      <t>ハンバイギョウ</t>
    </rPh>
    <phoneticPr fontId="5"/>
  </si>
  <si>
    <t>特例販売業</t>
  </si>
  <si>
    <t>配置販売業</t>
  </si>
  <si>
    <t>許　　　　　可　　　　　を　　　　　要　　　　　す　　　　　る　　　　　施　　　　　設</t>
  </si>
  <si>
    <t>その他</t>
  </si>
  <si>
    <t>事業所</t>
  </si>
  <si>
    <t>平成</t>
    <rPh sb="0" eb="2">
      <t>ヘイセイ</t>
    </rPh>
    <phoneticPr fontId="5"/>
  </si>
  <si>
    <t>単位：施設、人、室</t>
    <rPh sb="6" eb="7">
      <t>ニン</t>
    </rPh>
    <rPh sb="8" eb="9">
      <t>シツ</t>
    </rPh>
    <phoneticPr fontId="5"/>
  </si>
  <si>
    <t>理　　　容</t>
  </si>
  <si>
    <t>美　　　容</t>
  </si>
  <si>
    <t>クリーニング</t>
  </si>
  <si>
    <t>公 衆 浴 場</t>
  </si>
  <si>
    <t>ホテル・旅館</t>
  </si>
  <si>
    <t>下　　　宿</t>
  </si>
  <si>
    <t>興　　　　　　　行　　　　　　　場</t>
  </si>
  <si>
    <t>常　　　　　　　　　　　　　　　設</t>
  </si>
  <si>
    <t>スポーツ施設</t>
  </si>
  <si>
    <t>映　画　館</t>
  </si>
  <si>
    <t>そ　の　他</t>
  </si>
  <si>
    <t>理容所</t>
  </si>
  <si>
    <t>理容師</t>
  </si>
  <si>
    <t>美容所</t>
  </si>
  <si>
    <t>美容師</t>
  </si>
  <si>
    <t>ｸﾘｰﾆﾝｸﾞ所</t>
    <rPh sb="7" eb="8">
      <t>ショ</t>
    </rPh>
    <phoneticPr fontId="5"/>
  </si>
  <si>
    <t>公　営</t>
  </si>
  <si>
    <t>民　営</t>
  </si>
  <si>
    <t>客室数</t>
  </si>
  <si>
    <t>定　員</t>
  </si>
  <si>
    <t>総人口</t>
    <rPh sb="0" eb="3">
      <t>ソウジンコウ</t>
    </rPh>
    <phoneticPr fontId="5"/>
  </si>
  <si>
    <t>水洗化人口</t>
  </si>
  <si>
    <t>資料　県廃棄物対策課</t>
    <rPh sb="4" eb="7">
      <t>ハイキブツ</t>
    </rPh>
    <rPh sb="7" eb="9">
      <t>タイサク</t>
    </rPh>
    <phoneticPr fontId="5"/>
  </si>
  <si>
    <t>直接焼却 Ａ</t>
    <rPh sb="0" eb="2">
      <t>チョクセツ</t>
    </rPh>
    <rPh sb="2" eb="4">
      <t>ショウキャク</t>
    </rPh>
    <phoneticPr fontId="5"/>
  </si>
  <si>
    <t>直接埋立 Ｄ</t>
    <rPh sb="0" eb="2">
      <t>チョクセツ</t>
    </rPh>
    <rPh sb="2" eb="4">
      <t>ウメタテ</t>
    </rPh>
    <phoneticPr fontId="5"/>
  </si>
  <si>
    <t>死因簡単分類</t>
    <rPh sb="2" eb="4">
      <t>カンタン</t>
    </rPh>
    <rPh sb="4" eb="6">
      <t>ブンルイ</t>
    </rPh>
    <phoneticPr fontId="5"/>
  </si>
  <si>
    <t>総　　　　数</t>
  </si>
  <si>
    <t>　腸管感染症</t>
  </si>
  <si>
    <t>　結核</t>
  </si>
  <si>
    <t>　　呼吸器結核</t>
  </si>
  <si>
    <t>　　その他の結核</t>
  </si>
  <si>
    <t>　敗血症</t>
  </si>
  <si>
    <t>　ウイルス肝炎</t>
  </si>
  <si>
    <t>　　Ｂ型ウイルス肝炎</t>
  </si>
  <si>
    <t>　　Ｃ型ウイルス肝炎</t>
  </si>
  <si>
    <t>　　その他のウイルス肝炎</t>
  </si>
  <si>
    <t>　ヒト免疫不全ウイルス［HIV］病</t>
  </si>
  <si>
    <t>　その他の感染症及び寄生虫症</t>
  </si>
  <si>
    <t>　悪性新生物</t>
  </si>
  <si>
    <t>　　口唇、口腔及び咽頭の悪性新生物</t>
  </si>
  <si>
    <t>　　食道の悪性新生物</t>
  </si>
  <si>
    <t>　　胃の悪性新生物</t>
  </si>
  <si>
    <t>　　結腸の悪性新生物</t>
  </si>
  <si>
    <t>　　直腸Ｓ状結腸移行部及び直腸の悪性新生物</t>
  </si>
  <si>
    <t>　　肝及び肝内胆管の悪性新生物</t>
  </si>
  <si>
    <t>　　胆のう及びその他の胆道の悪性新生物</t>
  </si>
  <si>
    <t>　　膵の悪性新生物</t>
  </si>
  <si>
    <t>　　喉頭の悪性新生物</t>
  </si>
  <si>
    <t>　　気管、気管支及び肺の悪性新生物</t>
  </si>
  <si>
    <t>　　皮膚の悪性新生物</t>
  </si>
  <si>
    <t>　　乳房の悪性新生物</t>
  </si>
  <si>
    <t>　　子宮の悪性新生物</t>
  </si>
  <si>
    <t>　　卵巣の悪性新生物</t>
  </si>
  <si>
    <t>　　前立腺の悪性新生物</t>
  </si>
  <si>
    <t>　　膀胱の悪性新生物</t>
  </si>
  <si>
    <t>　　中枢神経系の悪性新生物</t>
  </si>
  <si>
    <t>　　悪性リンパ腫</t>
  </si>
  <si>
    <t>　　白血病</t>
  </si>
  <si>
    <t>　　その他の悪性新生物</t>
  </si>
  <si>
    <t>　その他の新生物</t>
  </si>
  <si>
    <t>　　中枢神経系のその他の新生物</t>
  </si>
  <si>
    <t>　　中枢神経系を除くその他の新生物</t>
  </si>
  <si>
    <t>血液及び造血器の疾患並びに免疫機構の障害</t>
  </si>
  <si>
    <t>　貧血</t>
  </si>
  <si>
    <t>　糖尿病</t>
  </si>
  <si>
    <t>　その他の内分泌、栄養及び代謝疾患</t>
  </si>
  <si>
    <t>　血管性及び詳細不明の認知症</t>
    <rPh sb="11" eb="14">
      <t>ニンチショウ</t>
    </rPh>
    <phoneticPr fontId="1"/>
  </si>
  <si>
    <t>　その他の精神及び行動の障害</t>
  </si>
  <si>
    <t>　髄膜炎</t>
  </si>
  <si>
    <t>　脊髄性筋萎縮症及び関連症候群</t>
  </si>
  <si>
    <t>　パーキンソン病</t>
  </si>
  <si>
    <t>　アルツハイマー病</t>
  </si>
  <si>
    <t>　その他の神経系の疾患</t>
  </si>
  <si>
    <t>　高血圧性疾患</t>
  </si>
  <si>
    <t>　　高血圧性心疾患及び心腎疾患</t>
  </si>
  <si>
    <t>　　その他の高血圧性疾患</t>
  </si>
  <si>
    <t>　心疾患（高血圧性を除く）</t>
  </si>
  <si>
    <t>　　慢性リウマチ性心疾患</t>
  </si>
  <si>
    <t>　　急性心筋梗塞</t>
  </si>
  <si>
    <t>　　その他の虚血性心疾患</t>
  </si>
  <si>
    <t>　　慢性非リウマチ性心内膜疾患</t>
  </si>
  <si>
    <t>　　心筋症</t>
  </si>
  <si>
    <t>　　不整脈及び伝導障害</t>
  </si>
  <si>
    <t>　　心不全</t>
  </si>
  <si>
    <t>　　その他の心疾患</t>
  </si>
  <si>
    <t>　脳血管疾患</t>
  </si>
  <si>
    <t>　　くも膜下出血</t>
  </si>
  <si>
    <t>　　脳内出血</t>
  </si>
  <si>
    <t>　　脳梗塞</t>
  </si>
  <si>
    <t>　　その他の脳血管疾患</t>
  </si>
  <si>
    <t>　大動脈瘤及び解離</t>
  </si>
  <si>
    <t>　その他の循環器系の疾患</t>
  </si>
  <si>
    <t>　インフルエンザ</t>
  </si>
  <si>
    <t>　肺炎</t>
  </si>
  <si>
    <t>　急性気管支炎</t>
  </si>
  <si>
    <t>　慢性閉塞性肺疾患</t>
  </si>
  <si>
    <t>　喘息</t>
  </si>
  <si>
    <t>　その他の呼吸器系の疾患</t>
  </si>
  <si>
    <t>　胃潰瘍及び十二指腸潰瘍</t>
  </si>
  <si>
    <t>　ヘルニア及び腸閉塞</t>
  </si>
  <si>
    <t>　肝疾患</t>
  </si>
  <si>
    <t>　　 肝硬変（アルコール性を除く）</t>
  </si>
  <si>
    <t>　　その他の肝疾患</t>
  </si>
  <si>
    <t>　その他の消化器系の疾患</t>
  </si>
  <si>
    <t>　糸球体疾患及び腎尿細管間質性疾患</t>
  </si>
  <si>
    <t>　腎不全</t>
  </si>
  <si>
    <t>　　急性腎不全</t>
  </si>
  <si>
    <t>　　慢性腎不全</t>
  </si>
  <si>
    <t>　　詳細不明の腎不全</t>
  </si>
  <si>
    <t>　妊娠期間及び胎児発育に関連する障害</t>
  </si>
  <si>
    <t>　出産外傷</t>
  </si>
  <si>
    <t>　周産期に特異的な呼吸障害及び心血管障害</t>
  </si>
  <si>
    <t>　周産期に特異的な感染症</t>
  </si>
  <si>
    <t>　胎児及び新生児の出血性障害及び血液障害</t>
  </si>
  <si>
    <t>　その他の周産期に発生した病態</t>
  </si>
  <si>
    <t>　神経系の先天奇形</t>
  </si>
  <si>
    <t>　循環器系の先天奇形</t>
  </si>
  <si>
    <t>　　心臓の先天奇形</t>
  </si>
  <si>
    <t>　　その他の循環器系の先天奇形</t>
  </si>
  <si>
    <t>　消化器系の先天奇形</t>
  </si>
  <si>
    <t>　その他の先天奇形及び変形</t>
  </si>
  <si>
    <t>　染色体異常、他に分類されないもの</t>
  </si>
  <si>
    <t>　老衰</t>
  </si>
  <si>
    <t>　乳幼児突然死症候群</t>
  </si>
  <si>
    <t>傷害及び死亡の外因</t>
  </si>
  <si>
    <t>　不慮の事故</t>
  </si>
  <si>
    <t>　　交通事故</t>
  </si>
  <si>
    <t>　　不慮の溺死及び溺水</t>
  </si>
  <si>
    <t>　　不慮の窒息</t>
  </si>
  <si>
    <t>　　煙、火及び火災への曝露</t>
  </si>
  <si>
    <t>　　その他の不慮の事故</t>
  </si>
  <si>
    <t>　自殺</t>
  </si>
  <si>
    <t>　他殺</t>
  </si>
  <si>
    <t>　その他の外因</t>
  </si>
  <si>
    <t>配置従事者</t>
    <rPh sb="0" eb="2">
      <t>ハイチ</t>
    </rPh>
    <rPh sb="2" eb="5">
      <t>ジュウジシャ</t>
    </rPh>
    <phoneticPr fontId="5"/>
  </si>
  <si>
    <t>期日</t>
    <rPh sb="0" eb="2">
      <t>キジツ</t>
    </rPh>
    <phoneticPr fontId="5"/>
  </si>
  <si>
    <t>16-1</t>
    <phoneticPr fontId="1"/>
  </si>
  <si>
    <t>16-2</t>
    <phoneticPr fontId="1"/>
  </si>
  <si>
    <t>16-3</t>
  </si>
  <si>
    <t>16-4</t>
  </si>
  <si>
    <t>16-5</t>
  </si>
  <si>
    <t>16-6</t>
  </si>
  <si>
    <t>16-7</t>
  </si>
  <si>
    <t>16-8</t>
  </si>
  <si>
    <t>16-9</t>
  </si>
  <si>
    <t>16-10</t>
  </si>
  <si>
    <t>16-11</t>
  </si>
  <si>
    <t>16-12</t>
  </si>
  <si>
    <t>16-11　生活衛生関係施設数</t>
    <rPh sb="6" eb="8">
      <t>セイカツ</t>
    </rPh>
    <phoneticPr fontId="5"/>
  </si>
  <si>
    <t>魚介類せり売営業</t>
    <rPh sb="6" eb="8">
      <t>エイギョウ</t>
    </rPh>
    <phoneticPr fontId="5"/>
  </si>
  <si>
    <t>かん詰またはびん詰
食品製造業（左記および右記以外）</t>
    <rPh sb="16" eb="18">
      <t>サキ</t>
    </rPh>
    <rPh sb="21" eb="23">
      <t>ウキ</t>
    </rPh>
    <rPh sb="23" eb="25">
      <t>イガイ</t>
    </rPh>
    <phoneticPr fontId="5"/>
  </si>
  <si>
    <t>食品販売業
（右記以外）　　　</t>
    <rPh sb="7" eb="8">
      <t>ミギ</t>
    </rPh>
    <rPh sb="9" eb="11">
      <t>イガイ</t>
    </rPh>
    <phoneticPr fontId="5"/>
  </si>
  <si>
    <t>添加物製造業又は販売業</t>
    <rPh sb="5" eb="6">
      <t>ギョウ</t>
    </rPh>
    <rPh sb="6" eb="7">
      <t>マタ</t>
    </rPh>
    <phoneticPr fontId="5"/>
  </si>
  <si>
    <t>器具・容器包装、おもちゃの製造業又は販売業</t>
    <rPh sb="3" eb="4">
      <t>ヨウ</t>
    </rPh>
    <rPh sb="4" eb="5">
      <t>キ</t>
    </rPh>
    <rPh sb="13" eb="16">
      <t>セイゾウギョウ</t>
    </rPh>
    <rPh sb="16" eb="17">
      <t>マタ</t>
    </rPh>
    <rPh sb="18" eb="21">
      <t>ハンバイギョウ</t>
    </rPh>
    <phoneticPr fontId="5"/>
  </si>
  <si>
    <t>資料　県薬事衛生課　　厚生労働省「衛生行政報告例」</t>
    <rPh sb="11" eb="13">
      <t>コウセイ</t>
    </rPh>
    <rPh sb="13" eb="16">
      <t>ロウドウショウ</t>
    </rPh>
    <rPh sb="17" eb="19">
      <t>エイセイ</t>
    </rPh>
    <rPh sb="19" eb="21">
      <t>ギョウセイ</t>
    </rPh>
    <rPh sb="21" eb="24">
      <t>ホウコクレイ</t>
    </rPh>
    <phoneticPr fontId="5"/>
  </si>
  <si>
    <t>浄化槽汚泥</t>
  </si>
  <si>
    <t>し 尿</t>
  </si>
  <si>
    <t>病院･病床数、在院･新入院･退院患者数等</t>
  </si>
  <si>
    <t>栄養摂取量(1人1日当たり)</t>
  </si>
  <si>
    <t>感染症発生届出数、結核新登録患者数及び食中毒患者数</t>
  </si>
  <si>
    <t>医薬品関係営業施設数</t>
    <phoneticPr fontId="1"/>
  </si>
  <si>
    <t>資料　厚生労働省大臣官房統計情報部「医療施設調査」　</t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4">
      <t>トウケイ</t>
    </rPh>
    <rPh sb="14" eb="17">
      <t>ジョウホウブ</t>
    </rPh>
    <rPh sb="18" eb="20">
      <t>イリョウ</t>
    </rPh>
    <rPh sb="20" eb="22">
      <t>シセツ</t>
    </rPh>
    <rPh sb="22" eb="24">
      <t>チョウサ</t>
    </rPh>
    <phoneticPr fontId="5"/>
  </si>
  <si>
    <t>脂　質</t>
    <rPh sb="2" eb="3">
      <t>シツ</t>
    </rPh>
    <phoneticPr fontId="5"/>
  </si>
  <si>
    <t>　　　死亡率は、「2113子宮の悪性新生物」、「2114卵巣の悪性新生物」及び</t>
    <rPh sb="37" eb="38">
      <t>オヨ</t>
    </rPh>
    <phoneticPr fontId="5"/>
  </si>
  <si>
    <t>　　　「2115前立腺の悪性新生物」については日本人男性10万人当たり、</t>
    <rPh sb="23" eb="26">
      <t>ニホンジン</t>
    </rPh>
    <rPh sb="26" eb="28">
      <t>ダンセイ</t>
    </rPh>
    <rPh sb="30" eb="32">
      <t>マンニン</t>
    </rPh>
    <rPh sb="32" eb="33">
      <t>ア</t>
    </rPh>
    <phoneticPr fontId="5"/>
  </si>
  <si>
    <t xml:space="preserve">      単位:施設、床、人 </t>
    <phoneticPr fontId="5"/>
  </si>
  <si>
    <t>病 院 数</t>
    <phoneticPr fontId="5"/>
  </si>
  <si>
    <t>在院患者
延    数</t>
    <phoneticPr fontId="5"/>
  </si>
  <si>
    <t>病床利用率
(％)</t>
    <phoneticPr fontId="5"/>
  </si>
  <si>
    <t>16-6　年次別選択死因別死亡数</t>
    <phoneticPr fontId="5"/>
  </si>
  <si>
    <t xml:space="preserve">　　　単位：人 </t>
    <phoneticPr fontId="5"/>
  </si>
  <si>
    <t>死　　　　　　因</t>
    <phoneticPr fontId="5"/>
  </si>
  <si>
    <t>死亡数</t>
    <phoneticPr fontId="5"/>
  </si>
  <si>
    <t>　　　「15000妊娠、分娩及び産じょく」については日本人女性10万人当たり、</t>
    <phoneticPr fontId="5"/>
  </si>
  <si>
    <t>専業</t>
    <phoneticPr fontId="5"/>
  </si>
  <si>
    <t>16-12　市町村別し尿・ごみ排出・処理量</t>
    <phoneticPr fontId="5"/>
  </si>
  <si>
    <t>新 入 院
患 者 数</t>
    <phoneticPr fontId="5"/>
  </si>
  <si>
    <t>外来患者
延　　数</t>
    <phoneticPr fontId="5"/>
  </si>
  <si>
    <t>資料　厚生労働省大臣官房統計情報部｢医療施設調査」「病院報告｣　</t>
    <phoneticPr fontId="5"/>
  </si>
  <si>
    <t>熱　量</t>
    <phoneticPr fontId="5"/>
  </si>
  <si>
    <t>　　その他のリンパ組織、造血組織及び
　　関連組織の悪性新生物</t>
    <phoneticPr fontId="1"/>
  </si>
  <si>
    <t>　その他の血液及び造血器の疾患並びに免疫機
　構の障害</t>
    <phoneticPr fontId="1"/>
  </si>
  <si>
    <t xml:space="preserve">単位：人 </t>
    <phoneticPr fontId="5"/>
  </si>
  <si>
    <t>肝及び
肝　内
胆　管</t>
    <phoneticPr fontId="5"/>
  </si>
  <si>
    <t>16-9  医薬品関係営業施設数</t>
    <phoneticPr fontId="5"/>
  </si>
  <si>
    <t>医薬部外品</t>
    <phoneticPr fontId="5"/>
  </si>
  <si>
    <t>製造業</t>
    <phoneticPr fontId="5"/>
  </si>
  <si>
    <t>卸売販売業</t>
    <phoneticPr fontId="5"/>
  </si>
  <si>
    <t>乳処理業</t>
    <phoneticPr fontId="5"/>
  </si>
  <si>
    <t>16-2　病院･病床数、在院･新入院･退院患者数等</t>
    <phoneticPr fontId="5"/>
  </si>
  <si>
    <t>病 床 数</t>
    <phoneticPr fontId="5"/>
  </si>
  <si>
    <t>退    院
患 者 数</t>
    <phoneticPr fontId="5"/>
  </si>
  <si>
    <t xml:space="preserve">単位:人 </t>
    <phoneticPr fontId="5"/>
  </si>
  <si>
    <t>医 師</t>
    <phoneticPr fontId="5"/>
  </si>
  <si>
    <t>歯 科
医 師</t>
    <phoneticPr fontId="5"/>
  </si>
  <si>
    <t>歯  科
技工士</t>
    <phoneticPr fontId="5"/>
  </si>
  <si>
    <t>歯  科
衛生士</t>
    <phoneticPr fontId="5"/>
  </si>
  <si>
    <t>きゅう師</t>
    <phoneticPr fontId="5"/>
  </si>
  <si>
    <t>あん摩
ﾏｯｻｰｼﾞ
指圧師</t>
    <phoneticPr fontId="5"/>
  </si>
  <si>
    <t>柔　道
整復師</t>
    <phoneticPr fontId="5"/>
  </si>
  <si>
    <t>年　次</t>
    <phoneticPr fontId="5"/>
  </si>
  <si>
    <t>平 成 28年</t>
  </si>
  <si>
    <t>死 亡 率</t>
    <phoneticPr fontId="5"/>
  </si>
  <si>
    <t>症状、徴候及び異常臨床所見・異常検査
所見で他に分類されないもの</t>
    <phoneticPr fontId="1"/>
  </si>
  <si>
    <t>　その他の症状、徴候及び異常臨床所見・異常検
　査所見で他に分類されないもの</t>
    <phoneticPr fontId="1"/>
  </si>
  <si>
    <t>　　有害物質による不慮の中毒及び有害物質
　　への曝露</t>
    <phoneticPr fontId="1"/>
  </si>
  <si>
    <t>直腸Ｓ状
結　　腸
移 行 部</t>
    <phoneticPr fontId="5"/>
  </si>
  <si>
    <t>期日</t>
    <rPh sb="0" eb="2">
      <t>キジツ</t>
    </rPh>
    <phoneticPr fontId="13"/>
  </si>
  <si>
    <t>修理業</t>
    <rPh sb="0" eb="3">
      <t>シュウリギョウ</t>
    </rPh>
    <phoneticPr fontId="13"/>
  </si>
  <si>
    <t>店舗販売業</t>
    <rPh sb="0" eb="2">
      <t>テンポ</t>
    </rPh>
    <rPh sb="2" eb="5">
      <t>ハンバイギョウ</t>
    </rPh>
    <phoneticPr fontId="13"/>
  </si>
  <si>
    <t>注</t>
    <rPh sb="0" eb="1">
      <t>チュウ</t>
    </rPh>
    <phoneticPr fontId="13"/>
  </si>
  <si>
    <t>単位：施設</t>
    <phoneticPr fontId="13"/>
  </si>
  <si>
    <t>毒物・劇物</t>
    <phoneticPr fontId="5"/>
  </si>
  <si>
    <t>薬　　局</t>
    <phoneticPr fontId="5"/>
  </si>
  <si>
    <t>薬局</t>
    <phoneticPr fontId="5"/>
  </si>
  <si>
    <t>16-10　食品衛生関係施設数</t>
    <phoneticPr fontId="5"/>
  </si>
  <si>
    <t>単位：施設</t>
    <phoneticPr fontId="5"/>
  </si>
  <si>
    <t>酒類製造業</t>
    <phoneticPr fontId="5"/>
  </si>
  <si>
    <t>めん類製造業</t>
    <phoneticPr fontId="5"/>
  </si>
  <si>
    <t>豆腐製造業</t>
    <phoneticPr fontId="5"/>
  </si>
  <si>
    <t>そうざい販売業</t>
    <phoneticPr fontId="5"/>
  </si>
  <si>
    <t>（１）し尿</t>
    <rPh sb="4" eb="5">
      <t>ニョウ</t>
    </rPh>
    <phoneticPr fontId="13"/>
  </si>
  <si>
    <t>単位：人、kℓ</t>
    <rPh sb="0" eb="2">
      <t>タンイ</t>
    </rPh>
    <rPh sb="3" eb="4">
      <t>ニン</t>
    </rPh>
    <phoneticPr fontId="13"/>
  </si>
  <si>
    <t>年　　度
市 町 村</t>
    <phoneticPr fontId="5"/>
  </si>
  <si>
    <t>水洗化人口</t>
    <phoneticPr fontId="13"/>
  </si>
  <si>
    <t>総処理量</t>
    <rPh sb="0" eb="1">
      <t>ソウ</t>
    </rPh>
    <rPh sb="1" eb="3">
      <t>ショリ</t>
    </rPh>
    <rPh sb="3" eb="4">
      <t>リョウ</t>
    </rPh>
    <phoneticPr fontId="13"/>
  </si>
  <si>
    <t xml:space="preserve"> 計 画 処 理 量</t>
    <rPh sb="1" eb="2">
      <t>ケイ</t>
    </rPh>
    <rPh sb="3" eb="4">
      <t>ガ</t>
    </rPh>
    <rPh sb="5" eb="6">
      <t>ショ</t>
    </rPh>
    <rPh sb="7" eb="8">
      <t>リ</t>
    </rPh>
    <rPh sb="9" eb="10">
      <t>リョウ</t>
    </rPh>
    <phoneticPr fontId="13"/>
  </si>
  <si>
    <t>自家処理量</t>
    <rPh sb="0" eb="2">
      <t>ジカ</t>
    </rPh>
    <rPh sb="2" eb="5">
      <t>ショリリョウ</t>
    </rPh>
    <phoneticPr fontId="13"/>
  </si>
  <si>
    <t>し 尿</t>
    <phoneticPr fontId="13"/>
  </si>
  <si>
    <t>農村還元</t>
    <rPh sb="0" eb="2">
      <t>ノウソン</t>
    </rPh>
    <rPh sb="2" eb="4">
      <t>カンゲン</t>
    </rPh>
    <phoneticPr fontId="13"/>
  </si>
  <si>
    <t>浄化槽汚泥</t>
    <phoneticPr fontId="13"/>
  </si>
  <si>
    <t>平成</t>
    <rPh sb="0" eb="2">
      <t>ヘイセイ</t>
    </rPh>
    <phoneticPr fontId="13"/>
  </si>
  <si>
    <t>吉賀町</t>
    <rPh sb="0" eb="2">
      <t>ヨシカ</t>
    </rPh>
    <phoneticPr fontId="13"/>
  </si>
  <si>
    <t>単位：ｔ</t>
    <rPh sb="0" eb="2">
      <t>タンイ</t>
    </rPh>
    <phoneticPr fontId="13"/>
  </si>
  <si>
    <t>総排出量</t>
    <rPh sb="0" eb="1">
      <t>ソウ</t>
    </rPh>
    <rPh sb="1" eb="4">
      <t>ハイシュツリョウ</t>
    </rPh>
    <phoneticPr fontId="13"/>
  </si>
  <si>
    <t>自家処理量</t>
    <rPh sb="0" eb="2">
      <t>ジカ</t>
    </rPh>
    <rPh sb="2" eb="4">
      <t>ショリ</t>
    </rPh>
    <rPh sb="4" eb="5">
      <t>リョウ</t>
    </rPh>
    <phoneticPr fontId="13"/>
  </si>
  <si>
    <t>ご　み　処　理　の　内　訳</t>
    <rPh sb="4" eb="5">
      <t>トコロ</t>
    </rPh>
    <rPh sb="6" eb="7">
      <t>リ</t>
    </rPh>
    <rPh sb="10" eb="11">
      <t>ウチ</t>
    </rPh>
    <rPh sb="12" eb="13">
      <t>ヤク</t>
    </rPh>
    <phoneticPr fontId="13"/>
  </si>
  <si>
    <t>集団
回収量</t>
    <rPh sb="0" eb="2">
      <t>シュウダン</t>
    </rPh>
    <rPh sb="3" eb="6">
      <t>カイシュウリョウ</t>
    </rPh>
    <phoneticPr fontId="13"/>
  </si>
  <si>
    <t>処理内訳</t>
    <rPh sb="0" eb="2">
      <t>ショリ</t>
    </rPh>
    <rPh sb="2" eb="4">
      <t>ウチワケ</t>
    </rPh>
    <phoneticPr fontId="13"/>
  </si>
  <si>
    <t>処理合計
Ａ+Ｂ+Ｃ+Ｄ</t>
    <rPh sb="0" eb="2">
      <t>ショリ</t>
    </rPh>
    <rPh sb="2" eb="4">
      <t>ゴウケイ</t>
    </rPh>
    <phoneticPr fontId="13"/>
  </si>
  <si>
    <t>最　終　処　分</t>
    <rPh sb="0" eb="1">
      <t>サイ</t>
    </rPh>
    <rPh sb="2" eb="3">
      <t>オワリ</t>
    </rPh>
    <rPh sb="4" eb="5">
      <t>トコロ</t>
    </rPh>
    <rPh sb="6" eb="7">
      <t>ブン</t>
    </rPh>
    <phoneticPr fontId="13"/>
  </si>
  <si>
    <t>資源化</t>
    <rPh sb="0" eb="2">
      <t>シゲン</t>
    </rPh>
    <rPh sb="2" eb="3">
      <t>カ</t>
    </rPh>
    <phoneticPr fontId="13"/>
  </si>
  <si>
    <t>直接資源化 Ｂ</t>
    <rPh sb="0" eb="2">
      <t>チョクセツ</t>
    </rPh>
    <rPh sb="2" eb="4">
      <t>シゲン</t>
    </rPh>
    <rPh sb="4" eb="5">
      <t>カ</t>
    </rPh>
    <phoneticPr fontId="13"/>
  </si>
  <si>
    <t>焼却以外の
中間処理 Ｃ</t>
    <rPh sb="0" eb="2">
      <t>ショウキャク</t>
    </rPh>
    <rPh sb="2" eb="4">
      <t>イガイ</t>
    </rPh>
    <rPh sb="6" eb="8">
      <t>チュウカン</t>
    </rPh>
    <rPh sb="8" eb="10">
      <t>ショリ</t>
    </rPh>
    <phoneticPr fontId="13"/>
  </si>
  <si>
    <t>直接埋立</t>
    <rPh sb="0" eb="2">
      <t>チョクセツ</t>
    </rPh>
    <rPh sb="2" eb="3">
      <t>ウ</t>
    </rPh>
    <rPh sb="3" eb="4">
      <t>タ</t>
    </rPh>
    <phoneticPr fontId="13"/>
  </si>
  <si>
    <t>焼却残さ</t>
    <rPh sb="0" eb="2">
      <t>ショウキャク</t>
    </rPh>
    <rPh sb="2" eb="3">
      <t>ザン</t>
    </rPh>
    <phoneticPr fontId="13"/>
  </si>
  <si>
    <t>破砕圧縮残さ</t>
    <rPh sb="0" eb="2">
      <t>ハサイ</t>
    </rPh>
    <rPh sb="2" eb="4">
      <t>アッシュク</t>
    </rPh>
    <rPh sb="4" eb="5">
      <t>ザン</t>
    </rPh>
    <phoneticPr fontId="13"/>
  </si>
  <si>
    <t>16-1　市町村別病院、診療所数及び病床数</t>
    <phoneticPr fontId="5"/>
  </si>
  <si>
    <t>病　　　　　　　　　　　院</t>
    <phoneticPr fontId="5"/>
  </si>
  <si>
    <t>一　般　診　療　所</t>
    <phoneticPr fontId="5"/>
  </si>
  <si>
    <t>歯　科
診療所</t>
    <phoneticPr fontId="5"/>
  </si>
  <si>
    <t>施　　設　　数</t>
    <phoneticPr fontId="5"/>
  </si>
  <si>
    <t>総 数</t>
    <phoneticPr fontId="5"/>
  </si>
  <si>
    <t>精 神</t>
    <phoneticPr fontId="5"/>
  </si>
  <si>
    <t>結 核</t>
    <phoneticPr fontId="5"/>
  </si>
  <si>
    <t>一 般</t>
    <phoneticPr fontId="5"/>
  </si>
  <si>
    <t>有 床</t>
    <phoneticPr fontId="5"/>
  </si>
  <si>
    <t>無 床</t>
    <phoneticPr fontId="5"/>
  </si>
  <si>
    <t>カ　ル
シウム</t>
    <phoneticPr fontId="5"/>
  </si>
  <si>
    <t>ビ　タ　ミ　ン</t>
    <phoneticPr fontId="5"/>
  </si>
  <si>
    <t>Ｂ1</t>
    <phoneticPr fontId="5"/>
  </si>
  <si>
    <t>平 成 29年</t>
  </si>
  <si>
    <t>直腸Ｓ状結腸移行部</t>
    <phoneticPr fontId="5"/>
  </si>
  <si>
    <t>資料　厚生労働省「人口動態統計｣</t>
    <phoneticPr fontId="5"/>
  </si>
  <si>
    <t>死　亡
総　数</t>
    <phoneticPr fontId="5"/>
  </si>
  <si>
    <t>高血圧
性疾患</t>
    <phoneticPr fontId="5"/>
  </si>
  <si>
    <t>心疾患
(高血
圧性を
除く)</t>
    <phoneticPr fontId="5"/>
  </si>
  <si>
    <t>脳血管
疾　患</t>
    <phoneticPr fontId="5"/>
  </si>
  <si>
    <t>大動脈
瘤及び
解　離</t>
    <phoneticPr fontId="5"/>
  </si>
  <si>
    <t>慢性閉
塞性肺
疾　患</t>
    <phoneticPr fontId="5"/>
  </si>
  <si>
    <t>不慮の
事　故</t>
    <phoneticPr fontId="5"/>
  </si>
  <si>
    <t>市
町
村</t>
    <phoneticPr fontId="5"/>
  </si>
  <si>
    <t>胆のう
及　び
その他
の胆道</t>
    <phoneticPr fontId="5"/>
  </si>
  <si>
    <t>気管、
気管支
及び肺</t>
    <phoneticPr fontId="5"/>
  </si>
  <si>
    <t xml:space="preserve"> </t>
    <phoneticPr fontId="5"/>
  </si>
  <si>
    <t>販売業</t>
    <phoneticPr fontId="5"/>
  </si>
  <si>
    <t>薬種商
販売業</t>
    <phoneticPr fontId="5"/>
  </si>
  <si>
    <t>29.3.31</t>
  </si>
  <si>
    <t>許　　可　　を　　要　　し　　な　　い　　施　　設</t>
    <phoneticPr fontId="5"/>
  </si>
  <si>
    <t>飲食店営業</t>
    <phoneticPr fontId="5"/>
  </si>
  <si>
    <t>喫茶店営業</t>
    <phoneticPr fontId="5"/>
  </si>
  <si>
    <t>菓子(パンを含む。)製造業</t>
    <phoneticPr fontId="5"/>
  </si>
  <si>
    <t>ｱｲｽｸﾘｰﾑ類
製造業</t>
    <phoneticPr fontId="5"/>
  </si>
  <si>
    <t>乳製品製造業</t>
    <phoneticPr fontId="5"/>
  </si>
  <si>
    <t>食肉販売業</t>
    <phoneticPr fontId="5"/>
  </si>
  <si>
    <t>食肉製品製造業</t>
    <phoneticPr fontId="5"/>
  </si>
  <si>
    <t>魚介類販売業</t>
    <phoneticPr fontId="5"/>
  </si>
  <si>
    <t>魚肉ねり製品製造業</t>
    <phoneticPr fontId="5"/>
  </si>
  <si>
    <t>食品の冷凍または冷蔵業</t>
    <phoneticPr fontId="5"/>
  </si>
  <si>
    <t>清涼飲料水製造業</t>
    <phoneticPr fontId="5"/>
  </si>
  <si>
    <t>氷雪製造業</t>
    <phoneticPr fontId="5"/>
  </si>
  <si>
    <t>氷雪販売業</t>
    <phoneticPr fontId="5"/>
  </si>
  <si>
    <t>そうざい製造業</t>
    <phoneticPr fontId="5"/>
  </si>
  <si>
    <t>納豆製造業</t>
    <phoneticPr fontId="5"/>
  </si>
  <si>
    <t>乳類販売業</t>
    <phoneticPr fontId="5"/>
  </si>
  <si>
    <t>みそ製造業</t>
    <phoneticPr fontId="5"/>
  </si>
  <si>
    <t>食肉処理業</t>
    <phoneticPr fontId="5"/>
  </si>
  <si>
    <t>添加物製造業</t>
    <phoneticPr fontId="5"/>
  </si>
  <si>
    <t>醤油製造業</t>
    <phoneticPr fontId="5"/>
  </si>
  <si>
    <t>乳酸菌飲料製造業</t>
    <phoneticPr fontId="5"/>
  </si>
  <si>
    <t>あん類製造業</t>
    <phoneticPr fontId="5"/>
  </si>
  <si>
    <t>乳さく取業</t>
    <phoneticPr fontId="5"/>
  </si>
  <si>
    <t>食品製造業</t>
    <phoneticPr fontId="5"/>
  </si>
  <si>
    <t>野菜果物販売業</t>
    <phoneticPr fontId="5"/>
  </si>
  <si>
    <t>菓子(パンを含む。)
販売業</t>
    <phoneticPr fontId="5"/>
  </si>
  <si>
    <t>集 団 給 食 施 設</t>
    <phoneticPr fontId="5"/>
  </si>
  <si>
    <t>学　校</t>
    <phoneticPr fontId="5"/>
  </si>
  <si>
    <t>病院・
診療所</t>
    <phoneticPr fontId="5"/>
  </si>
  <si>
    <r>
      <t>資料　</t>
    </r>
    <r>
      <rPr>
        <sz val="11"/>
        <rFont val="明朝"/>
        <family val="1"/>
        <charset val="128"/>
      </rPr>
      <t>県薬事衛生課　　県健康福祉総務課　厚生労働省「衛生行政報告例」</t>
    </r>
    <rPh sb="11" eb="12">
      <t>ケン</t>
    </rPh>
    <rPh sb="12" eb="14">
      <t>ケンコウ</t>
    </rPh>
    <rPh sb="14" eb="16">
      <t>フクシ</t>
    </rPh>
    <rPh sb="16" eb="19">
      <t>ソウムカ</t>
    </rPh>
    <rPh sb="20" eb="22">
      <t>コウセイ</t>
    </rPh>
    <rPh sb="22" eb="25">
      <t>ロウドウショウ</t>
    </rPh>
    <rPh sb="26" eb="28">
      <t>エイセイ</t>
    </rPh>
    <rPh sb="28" eb="30">
      <t>ギョウセイ</t>
    </rPh>
    <rPh sb="30" eb="33">
      <t>ホウコクレイ</t>
    </rPh>
    <phoneticPr fontId="5"/>
  </si>
  <si>
    <t>ｸﾘｰﾆﾝｸﾞ師</t>
    <phoneticPr fontId="5"/>
  </si>
  <si>
    <t>下水道</t>
    <phoneticPr fontId="13"/>
  </si>
  <si>
    <t>し尿処理</t>
    <phoneticPr fontId="13"/>
  </si>
  <si>
    <t>投入</t>
    <phoneticPr fontId="13"/>
  </si>
  <si>
    <t>施設</t>
    <phoneticPr fontId="13"/>
  </si>
  <si>
    <t>16-3　医療施設従事者数</t>
    <rPh sb="7" eb="9">
      <t>シセツ</t>
    </rPh>
    <rPh sb="9" eb="11">
      <t>ジュウジ</t>
    </rPh>
    <phoneticPr fontId="5"/>
  </si>
  <si>
    <t>　　 26.12.31</t>
  </si>
  <si>
    <t>　　 28.12.31</t>
  </si>
  <si>
    <t>　　 30.12.31</t>
    <phoneticPr fontId="5"/>
  </si>
  <si>
    <t>資料　厚生労働省大臣官房統計情報部｢医師･歯科医師･薬剤師統計｣｢衛生行政報告例｣</t>
    <rPh sb="29" eb="31">
      <t>トウケイ</t>
    </rPh>
    <rPh sb="39" eb="40">
      <t>レイ</t>
    </rPh>
    <phoneticPr fontId="5"/>
  </si>
  <si>
    <t xml:space="preserve">- </t>
  </si>
  <si>
    <t xml:space="preserve">… </t>
  </si>
  <si>
    <t>急性灰白髄炎</t>
  </si>
  <si>
    <t xml:space="preserve">結核 </t>
    <rPh sb="0" eb="2">
      <t>ケッカク</t>
    </rPh>
    <phoneticPr fontId="14"/>
  </si>
  <si>
    <t>ジフテリア</t>
  </si>
  <si>
    <t>重症急性呼吸器症候群(SARS)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14"/>
  </si>
  <si>
    <t>鳥インフルエンザ（Ｈ５Ｎ１）</t>
  </si>
  <si>
    <t xml:space="preserve">コレラ </t>
  </si>
  <si>
    <t>細菌性赤痢</t>
  </si>
  <si>
    <t>腸管出血性大腸菌感染症</t>
    <rPh sb="8" eb="11">
      <t>カンセンショウ</t>
    </rPh>
    <phoneticPr fontId="14"/>
  </si>
  <si>
    <t>腸チフス</t>
  </si>
  <si>
    <t>パラチフス</t>
  </si>
  <si>
    <t>E型肝炎</t>
  </si>
  <si>
    <t>ウエストナイル熱(ウエストナイル脳炎を含む)</t>
    <rPh sb="7" eb="8">
      <t>ネツ</t>
    </rPh>
    <rPh sb="16" eb="18">
      <t>ノウエン</t>
    </rPh>
    <rPh sb="19" eb="20">
      <t>フク</t>
    </rPh>
    <phoneticPr fontId="14"/>
  </si>
  <si>
    <t>Ａ型肝炎</t>
  </si>
  <si>
    <t>エキノコックス症</t>
  </si>
  <si>
    <t>黄熱</t>
  </si>
  <si>
    <t>オウム病</t>
  </si>
  <si>
    <t>オムスク出血熱</t>
    <rPh sb="4" eb="7">
      <t>シュッケツネツ</t>
    </rPh>
    <phoneticPr fontId="14"/>
  </si>
  <si>
    <t>回帰熱</t>
  </si>
  <si>
    <t>キャサヌル森林病</t>
    <rPh sb="5" eb="7">
      <t>シンリン</t>
    </rPh>
    <rPh sb="7" eb="8">
      <t>ビョウ</t>
    </rPh>
    <phoneticPr fontId="14"/>
  </si>
  <si>
    <t>Ｑ熱</t>
  </si>
  <si>
    <t>狂犬病</t>
  </si>
  <si>
    <t>コクシジオイデス症</t>
  </si>
  <si>
    <t>サル痘</t>
    <rPh sb="2" eb="3">
      <t>トウ</t>
    </rPh>
    <phoneticPr fontId="14"/>
  </si>
  <si>
    <t>腎症候性出血熱</t>
  </si>
  <si>
    <t>西部ウマ脳炎</t>
    <rPh sb="0" eb="2">
      <t>セイブ</t>
    </rPh>
    <rPh sb="4" eb="6">
      <t>ノウエン</t>
    </rPh>
    <phoneticPr fontId="14"/>
  </si>
  <si>
    <t>ダニ媒介脳炎</t>
    <rPh sb="2" eb="4">
      <t>バイカイ</t>
    </rPh>
    <rPh sb="4" eb="6">
      <t>ノウエン</t>
    </rPh>
    <phoneticPr fontId="14"/>
  </si>
  <si>
    <t>炭疽</t>
  </si>
  <si>
    <t>チクングニア熱</t>
    <rPh sb="6" eb="7">
      <t>ネツ</t>
    </rPh>
    <phoneticPr fontId="14"/>
  </si>
  <si>
    <t>つつが虫病</t>
  </si>
  <si>
    <t>デング熱</t>
  </si>
  <si>
    <t>東部ウマ脳炎</t>
    <rPh sb="0" eb="2">
      <t>トウブ</t>
    </rPh>
    <rPh sb="4" eb="6">
      <t>ノウエン</t>
    </rPh>
    <phoneticPr fontId="14"/>
  </si>
  <si>
    <t>鳥インフルエンザ（H5N1,H7N9を除く）</t>
    <rPh sb="19" eb="20">
      <t>ノゾ</t>
    </rPh>
    <phoneticPr fontId="14"/>
  </si>
  <si>
    <t>ニパウイルス感染症</t>
    <rPh sb="6" eb="9">
      <t>カンセンショウ</t>
    </rPh>
    <phoneticPr fontId="14"/>
  </si>
  <si>
    <t>日本紅斑熱</t>
  </si>
  <si>
    <t>日本脳炎</t>
  </si>
  <si>
    <t>ハンタウイルス肺症候群</t>
  </si>
  <si>
    <t>Ｂウイルス病</t>
  </si>
  <si>
    <t>鼻疽</t>
    <rPh sb="0" eb="2">
      <t>ビソ</t>
    </rPh>
    <phoneticPr fontId="14"/>
  </si>
  <si>
    <t>ブルセラ症</t>
  </si>
  <si>
    <t>ベネズエラウマ脳炎</t>
    <rPh sb="7" eb="9">
      <t>ノウエン</t>
    </rPh>
    <phoneticPr fontId="14"/>
  </si>
  <si>
    <t>ヘンドラウイルス感染症</t>
    <rPh sb="8" eb="11">
      <t>カンセンショウ</t>
    </rPh>
    <phoneticPr fontId="14"/>
  </si>
  <si>
    <t>発しんチフス</t>
  </si>
  <si>
    <t>ボツリヌス症</t>
    <rPh sb="5" eb="6">
      <t>ショウ</t>
    </rPh>
    <phoneticPr fontId="14"/>
  </si>
  <si>
    <t>マラリア</t>
  </si>
  <si>
    <t>野兎病</t>
    <rPh sb="0" eb="3">
      <t>ヤトビョウ</t>
    </rPh>
    <phoneticPr fontId="14"/>
  </si>
  <si>
    <t>ライム病</t>
  </si>
  <si>
    <t>リッサウイルス感染症</t>
    <rPh sb="7" eb="10">
      <t>カンセンショウ</t>
    </rPh>
    <phoneticPr fontId="14"/>
  </si>
  <si>
    <t>リフトバレー熱</t>
    <rPh sb="6" eb="7">
      <t>ネツ</t>
    </rPh>
    <phoneticPr fontId="14"/>
  </si>
  <si>
    <t>類鼻疽</t>
    <rPh sb="0" eb="1">
      <t>ルイ</t>
    </rPh>
    <rPh sb="1" eb="3">
      <t>ビソ</t>
    </rPh>
    <phoneticPr fontId="14"/>
  </si>
  <si>
    <t>レジオネラ症</t>
  </si>
  <si>
    <t>レプトスピラ症</t>
    <rPh sb="6" eb="7">
      <t>ショウ</t>
    </rPh>
    <phoneticPr fontId="14"/>
  </si>
  <si>
    <t>ロッキー山紅斑熱</t>
    <rPh sb="4" eb="5">
      <t>サン</t>
    </rPh>
    <rPh sb="5" eb="8">
      <t>コウハンネツ</t>
    </rPh>
    <phoneticPr fontId="14"/>
  </si>
  <si>
    <t>アメーバ赤痢</t>
  </si>
  <si>
    <t>※１</t>
  </si>
  <si>
    <t>全</t>
  </si>
  <si>
    <t>急性脳炎</t>
    <rPh sb="0" eb="2">
      <t>キュウセイ</t>
    </rPh>
    <rPh sb="2" eb="4">
      <t>ノウエン</t>
    </rPh>
    <phoneticPr fontId="14"/>
  </si>
  <si>
    <t>クリプトスポリジウム症</t>
  </si>
  <si>
    <t>数</t>
  </si>
  <si>
    <t>クロイツフェルト・ヤコブ病</t>
  </si>
  <si>
    <t>劇症型溶血性レンサ球菌感染症</t>
    <rPh sb="0" eb="1">
      <t>ゲキ</t>
    </rPh>
    <phoneticPr fontId="14"/>
  </si>
  <si>
    <t>把</t>
  </si>
  <si>
    <t>後天性免疫不全症候群</t>
  </si>
  <si>
    <t>ジアルジア症</t>
  </si>
  <si>
    <t>握</t>
  </si>
  <si>
    <t>対</t>
  </si>
  <si>
    <t>象</t>
  </si>
  <si>
    <t>先天性風しん症候群</t>
  </si>
  <si>
    <t>梅毒</t>
  </si>
  <si>
    <t>疾</t>
  </si>
  <si>
    <t>破傷風</t>
  </si>
  <si>
    <t>患</t>
  </si>
  <si>
    <t>バンコマイシン耐性黄色ブドウ球菌感染症</t>
    <rPh sb="7" eb="9">
      <t>タイセイ</t>
    </rPh>
    <rPh sb="9" eb="11">
      <t>オウショク</t>
    </rPh>
    <rPh sb="14" eb="16">
      <t>キュウキン</t>
    </rPh>
    <rPh sb="16" eb="19">
      <t>カンセンショウ</t>
    </rPh>
    <phoneticPr fontId="14"/>
  </si>
  <si>
    <t>バンコマイシン耐性腸球菌感染症</t>
  </si>
  <si>
    <t>風しん</t>
    <rPh sb="0" eb="1">
      <t>フウ</t>
    </rPh>
    <phoneticPr fontId="14"/>
  </si>
  <si>
    <t>麻しん</t>
    <rPh sb="0" eb="1">
      <t>マ</t>
    </rPh>
    <phoneticPr fontId="14"/>
  </si>
  <si>
    <t>インフルエンザ</t>
  </si>
  <si>
    <t>RSウイルス感染症</t>
    <rPh sb="6" eb="9">
      <t>カンセンショウ</t>
    </rPh>
    <phoneticPr fontId="1"/>
  </si>
  <si>
    <t>咽頭結膜熱</t>
  </si>
  <si>
    <t>Ａ群溶連菌咽頭炎</t>
    <phoneticPr fontId="1"/>
  </si>
  <si>
    <t xml:space="preserve">感染性胃腸炎  </t>
    <phoneticPr fontId="1"/>
  </si>
  <si>
    <t>水  痘</t>
  </si>
  <si>
    <t>手足口病</t>
  </si>
  <si>
    <t>伝染性紅斑</t>
  </si>
  <si>
    <t>突発性発しん</t>
    <phoneticPr fontId="1"/>
  </si>
  <si>
    <t>百日咳</t>
    <rPh sb="2" eb="3">
      <t>セキ</t>
    </rPh>
    <phoneticPr fontId="1"/>
  </si>
  <si>
    <t>ヘルパンギーナ</t>
    <phoneticPr fontId="1"/>
  </si>
  <si>
    <t>流行性耳下腺炎</t>
    <phoneticPr fontId="1"/>
  </si>
  <si>
    <t>急性出血性結膜炎</t>
    <phoneticPr fontId="1"/>
  </si>
  <si>
    <t>流行性角結膜炎</t>
    <phoneticPr fontId="1"/>
  </si>
  <si>
    <t>性器クラミジア感染症</t>
    <rPh sb="0" eb="2">
      <t>セイキ</t>
    </rPh>
    <rPh sb="7" eb="10">
      <t>カンセンショウ</t>
    </rPh>
    <phoneticPr fontId="1"/>
  </si>
  <si>
    <r>
      <t>性器</t>
    </r>
    <r>
      <rPr>
        <sz val="10"/>
        <rFont val="ＭＳ Ｐ明朝"/>
        <family val="1"/>
        <charset val="128"/>
      </rPr>
      <t>ヘルペスウイルス</t>
    </r>
    <r>
      <rPr>
        <sz val="11"/>
        <rFont val="ＭＳ Ｐ明朝"/>
        <family val="1"/>
        <charset val="128"/>
      </rPr>
      <t>感染症</t>
    </r>
    <rPh sb="0" eb="2">
      <t>セイキ</t>
    </rPh>
    <rPh sb="10" eb="13">
      <t>カンセンショウ</t>
    </rPh>
    <phoneticPr fontId="1"/>
  </si>
  <si>
    <t>尖圭コンジローマ</t>
    <phoneticPr fontId="1"/>
  </si>
  <si>
    <t>淋菌感染症</t>
    <rPh sb="1" eb="2">
      <t>キン</t>
    </rPh>
    <rPh sb="2" eb="5">
      <t>カンセンショウ</t>
    </rPh>
    <phoneticPr fontId="1"/>
  </si>
  <si>
    <t>細菌性髄膜炎</t>
    <phoneticPr fontId="1"/>
  </si>
  <si>
    <t>無菌性髄膜炎</t>
  </si>
  <si>
    <t>マイコプラズマ肺炎</t>
    <rPh sb="7" eb="9">
      <t>ハイエン</t>
    </rPh>
    <phoneticPr fontId="1"/>
  </si>
  <si>
    <t>クラミジア肺炎</t>
    <phoneticPr fontId="1"/>
  </si>
  <si>
    <t>※2</t>
  </si>
  <si>
    <t>結核　厚生労働省「結核登録者情報調査」による「新登録結核患者数」を計上。</t>
    <rPh sb="0" eb="2">
      <t>ケッカク</t>
    </rPh>
    <rPh sb="3" eb="5">
      <t>コウセイ</t>
    </rPh>
    <rPh sb="5" eb="8">
      <t>ロウドウショウ</t>
    </rPh>
    <rPh sb="9" eb="11">
      <t>ケッカク</t>
    </rPh>
    <rPh sb="11" eb="14">
      <t>トウロクシャ</t>
    </rPh>
    <rPh sb="14" eb="16">
      <t>ジョウホウ</t>
    </rPh>
    <rPh sb="16" eb="18">
      <t>チョウサ</t>
    </rPh>
    <rPh sb="23" eb="24">
      <t>シン</t>
    </rPh>
    <rPh sb="24" eb="26">
      <t>トウロク</t>
    </rPh>
    <rPh sb="26" eb="28">
      <t>ケッカク</t>
    </rPh>
    <rPh sb="28" eb="31">
      <t>カンジャスウ</t>
    </rPh>
    <rPh sb="33" eb="35">
      <t>ケイジョウ</t>
    </rPh>
    <phoneticPr fontId="14"/>
  </si>
  <si>
    <t>重症急性呼吸器症候群(病原体がベータコロナウイルス属SARSコロナウイルスであるものに限る)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14"/>
  </si>
  <si>
    <t>急性脳炎(ウエストナイル脳炎、西部ウマ脳炎、ダニ媒介脳炎、東部ウマ脳炎、日本脳炎、ベネズエラウマ脳炎及びリフトバレー熱を除く)</t>
    <rPh sb="0" eb="2">
      <t>キュウセイ</t>
    </rPh>
    <rPh sb="2" eb="4">
      <t>ノウエン</t>
    </rPh>
    <rPh sb="12" eb="14">
      <t>ノウエン</t>
    </rPh>
    <rPh sb="15" eb="17">
      <t>セイブ</t>
    </rPh>
    <rPh sb="19" eb="21">
      <t>ノウエン</t>
    </rPh>
    <rPh sb="24" eb="26">
      <t>バイカイ</t>
    </rPh>
    <rPh sb="26" eb="28">
      <t>ノウエン</t>
    </rPh>
    <rPh sb="29" eb="31">
      <t>トウブ</t>
    </rPh>
    <rPh sb="33" eb="35">
      <t>ノウエン</t>
    </rPh>
    <rPh sb="36" eb="38">
      <t>ニホン</t>
    </rPh>
    <rPh sb="38" eb="40">
      <t>ノウエン</t>
    </rPh>
    <rPh sb="48" eb="50">
      <t>ノウエン</t>
    </rPh>
    <rPh sb="50" eb="51">
      <t>オヨ</t>
    </rPh>
    <rPh sb="58" eb="59">
      <t>ネツ</t>
    </rPh>
    <rPh sb="60" eb="61">
      <t>ノゾ</t>
    </rPh>
    <phoneticPr fontId="14"/>
  </si>
  <si>
    <t>平 成 30年</t>
  </si>
  <si>
    <t>資料　厚生労働省「人口動態統計」　</t>
    <phoneticPr fontId="5"/>
  </si>
  <si>
    <t>30.3.31</t>
  </si>
  <si>
    <t>資料　県薬事衛生課　　</t>
    <phoneticPr fontId="5"/>
  </si>
  <si>
    <t>簡 易 宿 所</t>
    <phoneticPr fontId="5"/>
  </si>
  <si>
    <t>令和</t>
    <rPh sb="0" eb="2">
      <t>レイワ</t>
    </rPh>
    <phoneticPr fontId="5"/>
  </si>
  <si>
    <t>元</t>
    <rPh sb="0" eb="1">
      <t>ガン</t>
    </rPh>
    <phoneticPr fontId="5"/>
  </si>
  <si>
    <t xml:space="preserve"> 16-5　感染症発生届出数、結核新規登録患者数及び食中毒患者数</t>
    <rPh sb="6" eb="9">
      <t>カンセンショウ</t>
    </rPh>
    <rPh sb="9" eb="11">
      <t>ハッセイ</t>
    </rPh>
    <rPh sb="11" eb="13">
      <t>トドケデ</t>
    </rPh>
    <rPh sb="13" eb="14">
      <t>スウ</t>
    </rPh>
    <rPh sb="15" eb="17">
      <t>ケッカク</t>
    </rPh>
    <rPh sb="17" eb="19">
      <t>シンキ</t>
    </rPh>
    <rPh sb="19" eb="21">
      <t>トウロク</t>
    </rPh>
    <rPh sb="21" eb="24">
      <t>カンジャスウ</t>
    </rPh>
    <rPh sb="24" eb="25">
      <t>オヨ</t>
    </rPh>
    <rPh sb="26" eb="29">
      <t>ショクチュウドク</t>
    </rPh>
    <rPh sb="29" eb="32">
      <t>カンジャスウ</t>
    </rPh>
    <phoneticPr fontId="1"/>
  </si>
  <si>
    <t>単位：人</t>
    <rPh sb="0" eb="2">
      <t>タンイ</t>
    </rPh>
    <rPh sb="3" eb="4">
      <t>ニン</t>
    </rPh>
    <phoneticPr fontId="1"/>
  </si>
  <si>
    <t>類　型</t>
    <rPh sb="0" eb="1">
      <t>タグイ</t>
    </rPh>
    <rPh sb="2" eb="3">
      <t>カタ</t>
    </rPh>
    <phoneticPr fontId="1"/>
  </si>
  <si>
    <t>疾　病　名</t>
    <rPh sb="0" eb="1">
      <t>シツ</t>
    </rPh>
    <rPh sb="2" eb="3">
      <t>ヤマイ</t>
    </rPh>
    <rPh sb="4" eb="5">
      <t>メイ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</si>
  <si>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</si>
  <si>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</si>
  <si>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</si>
  <si>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※１
全
数
把
握
対
象
疾
患</t>
    <rPh sb="4" eb="5">
      <t>ゼン</t>
    </rPh>
    <rPh sb="7" eb="8">
      <t>スウ</t>
    </rPh>
    <rPh sb="10" eb="11">
      <t>ハ</t>
    </rPh>
    <rPh sb="13" eb="14">
      <t>アク</t>
    </rPh>
    <rPh sb="16" eb="17">
      <t>タイ</t>
    </rPh>
    <rPh sb="19" eb="20">
      <t>ショウ</t>
    </rPh>
    <rPh sb="22" eb="23">
      <t>シツ</t>
    </rPh>
    <rPh sb="25" eb="26">
      <t>カン</t>
    </rPh>
    <phoneticPr fontId="1"/>
  </si>
  <si>
    <t>新型インフル
エンザ等</t>
    <rPh sb="0" eb="2">
      <t>シンガタ</t>
    </rPh>
    <rPh sb="10" eb="11">
      <t>トウ</t>
    </rPh>
    <phoneticPr fontId="1"/>
  </si>
  <si>
    <t>新型インフルエンザ</t>
    <rPh sb="0" eb="2">
      <t>シンガタ</t>
    </rPh>
    <phoneticPr fontId="1"/>
  </si>
  <si>
    <t>再興型インフルエンザ</t>
    <rPh sb="0" eb="2">
      <t>サイコウ</t>
    </rPh>
    <rPh sb="2" eb="3">
      <t>ガタ</t>
    </rPh>
    <phoneticPr fontId="1"/>
  </si>
  <si>
    <t>指定感染症</t>
    <rPh sb="0" eb="2">
      <t>シテイ</t>
    </rPh>
    <rPh sb="2" eb="5">
      <t>カンセンショウ</t>
    </rPh>
    <phoneticPr fontId="1"/>
  </si>
  <si>
    <t>1)</t>
    <phoneticPr fontId="1"/>
  </si>
  <si>
    <t>中東呼吸器症候群(MERS)</t>
    <rPh sb="0" eb="2">
      <t>チュウトウ</t>
    </rPh>
    <rPh sb="2" eb="5">
      <t>コキュウキ</t>
    </rPh>
    <rPh sb="5" eb="8">
      <t>ショウコウグン</t>
    </rPh>
    <phoneticPr fontId="1"/>
  </si>
  <si>
    <t>2)</t>
    <phoneticPr fontId="1"/>
  </si>
  <si>
    <t>鳥インフルエンザ（Ｈ7Ｎ9）</t>
    <phoneticPr fontId="1"/>
  </si>
  <si>
    <t>一類感染症</t>
    <rPh sb="0" eb="2">
      <t>イチルイ</t>
    </rPh>
    <rPh sb="2" eb="5">
      <t>カンセンショウ</t>
    </rPh>
    <phoneticPr fontId="1"/>
  </si>
  <si>
    <t>エボラ出血熱</t>
    <rPh sb="3" eb="6">
      <t>シュッケツネツ</t>
    </rPh>
    <phoneticPr fontId="1"/>
  </si>
  <si>
    <t>クリミア・コンゴ出血熱</t>
    <rPh sb="8" eb="11">
      <t>シュッケツネツ</t>
    </rPh>
    <phoneticPr fontId="1"/>
  </si>
  <si>
    <t>痘そう</t>
    <rPh sb="0" eb="1">
      <t>トウ</t>
    </rPh>
    <phoneticPr fontId="1"/>
  </si>
  <si>
    <t>南米出血熱</t>
    <rPh sb="0" eb="2">
      <t>ナンベイ</t>
    </rPh>
    <rPh sb="2" eb="5">
      <t>シュッケツネツ</t>
    </rPh>
    <phoneticPr fontId="1"/>
  </si>
  <si>
    <t>ペスト</t>
    <phoneticPr fontId="1"/>
  </si>
  <si>
    <t>マールブルグ病</t>
    <rPh sb="6" eb="7">
      <t>ビョウ</t>
    </rPh>
    <phoneticPr fontId="1"/>
  </si>
  <si>
    <t>ラッサ熱</t>
    <rPh sb="3" eb="4">
      <t>ネツ</t>
    </rPh>
    <phoneticPr fontId="1"/>
  </si>
  <si>
    <t>二類感染症</t>
    <rPh sb="0" eb="5">
      <t>ニルイカンセンショウ</t>
    </rPh>
    <phoneticPr fontId="1"/>
  </si>
  <si>
    <t>3)</t>
    <phoneticPr fontId="1"/>
  </si>
  <si>
    <t>4)</t>
    <phoneticPr fontId="1"/>
  </si>
  <si>
    <t>三類感染症</t>
    <rPh sb="0" eb="2">
      <t>サンルイ</t>
    </rPh>
    <rPh sb="2" eb="5">
      <t>カンセンショウ</t>
    </rPh>
    <phoneticPr fontId="1"/>
  </si>
  <si>
    <t>四類感染症</t>
    <rPh sb="0" eb="1">
      <t>ヨン</t>
    </rPh>
    <rPh sb="1" eb="2">
      <t>タグイ</t>
    </rPh>
    <rPh sb="2" eb="5">
      <t>カンセンショウ</t>
    </rPh>
    <phoneticPr fontId="1"/>
  </si>
  <si>
    <t>5)</t>
    <phoneticPr fontId="1"/>
  </si>
  <si>
    <t>ジカウイルス感染症</t>
    <rPh sb="6" eb="9">
      <t>カンセンショウ</t>
    </rPh>
    <phoneticPr fontId="1"/>
  </si>
  <si>
    <t>6)</t>
    <phoneticPr fontId="1"/>
  </si>
  <si>
    <t>重症熱性血小板減少症候群</t>
    <rPh sb="0" eb="2">
      <t>ジュウショウ</t>
    </rPh>
    <rPh sb="2" eb="3">
      <t>ネツ</t>
    </rPh>
    <rPh sb="3" eb="4">
      <t>セイ</t>
    </rPh>
    <rPh sb="4" eb="7">
      <t>ケッショウバン</t>
    </rPh>
    <rPh sb="7" eb="9">
      <t>ゲンショウ</t>
    </rPh>
    <rPh sb="9" eb="12">
      <t>ショウコウグン</t>
    </rPh>
    <phoneticPr fontId="1"/>
  </si>
  <si>
    <t xml:space="preserve"> 16-5　感染症発生届出数、結核新規登録患者数及び食中毒患者数（続）</t>
    <rPh sb="6" eb="9">
      <t>カンセンショウ</t>
    </rPh>
    <rPh sb="9" eb="11">
      <t>ハッセイ</t>
    </rPh>
    <rPh sb="11" eb="13">
      <t>トドケデ</t>
    </rPh>
    <rPh sb="13" eb="14">
      <t>スウ</t>
    </rPh>
    <rPh sb="15" eb="17">
      <t>ケッカク</t>
    </rPh>
    <rPh sb="17" eb="19">
      <t>シンキ</t>
    </rPh>
    <rPh sb="19" eb="21">
      <t>トウロク</t>
    </rPh>
    <rPh sb="21" eb="24">
      <t>カンジャスウ</t>
    </rPh>
    <rPh sb="24" eb="25">
      <t>オヨ</t>
    </rPh>
    <rPh sb="26" eb="29">
      <t>ショクチュウドク</t>
    </rPh>
    <rPh sb="29" eb="31">
      <t>カンジャ</t>
    </rPh>
    <rPh sb="31" eb="32">
      <t>スウ</t>
    </rPh>
    <rPh sb="33" eb="34">
      <t>ツヅ</t>
    </rPh>
    <phoneticPr fontId="1"/>
  </si>
  <si>
    <t>令和元年</t>
    <rPh sb="0" eb="2">
      <t>レイワ</t>
    </rPh>
    <rPh sb="2" eb="4">
      <t>ガンネン</t>
    </rPh>
    <rPh sb="3" eb="4">
      <t>ネン</t>
    </rPh>
    <phoneticPr fontId="1"/>
  </si>
  <si>
    <t>五類感染症</t>
    <rPh sb="0" eb="1">
      <t>ゴ</t>
    </rPh>
    <rPh sb="1" eb="2">
      <t>ルイ</t>
    </rPh>
    <rPh sb="2" eb="5">
      <t>カンセンショウ</t>
    </rPh>
    <phoneticPr fontId="1"/>
  </si>
  <si>
    <t>ウイルス性肝炎(E型肝炎及びA型肝炎を除く)</t>
    <rPh sb="9" eb="10">
      <t>ガタ</t>
    </rPh>
    <rPh sb="10" eb="12">
      <t>カンエン</t>
    </rPh>
    <rPh sb="12" eb="13">
      <t>オヨ</t>
    </rPh>
    <rPh sb="15" eb="16">
      <t>ガタ</t>
    </rPh>
    <rPh sb="16" eb="18">
      <t>カンエン</t>
    </rPh>
    <rPh sb="19" eb="20">
      <t>ノゾ</t>
    </rPh>
    <phoneticPr fontId="1"/>
  </si>
  <si>
    <t>7)</t>
    <phoneticPr fontId="1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</si>
  <si>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1"/>
  </si>
  <si>
    <t>急性弛緩性麻痺(急性灰白髄炎を除く)</t>
    <rPh sb="0" eb="2">
      <t>キュウセイ</t>
    </rPh>
    <rPh sb="2" eb="5">
      <t>シカンセイ</t>
    </rPh>
    <rPh sb="5" eb="7">
      <t>マヒ</t>
    </rPh>
    <rPh sb="8" eb="10">
      <t>キュウセイ</t>
    </rPh>
    <rPh sb="10" eb="12">
      <t>カイハク</t>
    </rPh>
    <rPh sb="12" eb="14">
      <t>ズイエン</t>
    </rPh>
    <rPh sb="15" eb="16">
      <t>ノゾ</t>
    </rPh>
    <phoneticPr fontId="1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</si>
  <si>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1"/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</si>
  <si>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1"/>
  </si>
  <si>
    <t>侵襲性肺炎球菌感染症</t>
    <rPh sb="0" eb="3">
      <t>シンシュウセイ</t>
    </rPh>
    <rPh sb="3" eb="5">
      <t>ハイエン</t>
    </rPh>
    <rPh sb="5" eb="7">
      <t>キュウキン</t>
    </rPh>
    <rPh sb="7" eb="10">
      <t>カンセンショウ</t>
    </rPh>
    <phoneticPr fontId="1"/>
  </si>
  <si>
    <t>水痘(入院例に限る)</t>
    <rPh sb="0" eb="2">
      <t>スイトウ</t>
    </rPh>
    <rPh sb="3" eb="5">
      <t>ニュウイン</t>
    </rPh>
    <rPh sb="5" eb="6">
      <t>レイ</t>
    </rPh>
    <rPh sb="7" eb="8">
      <t>カギ</t>
    </rPh>
    <phoneticPr fontId="1"/>
  </si>
  <si>
    <t>播種性リプトコックス症</t>
    <rPh sb="0" eb="1">
      <t>バン</t>
    </rPh>
    <rPh sb="1" eb="2">
      <t>シュ</t>
    </rPh>
    <rPh sb="2" eb="3">
      <t>セイ</t>
    </rPh>
    <rPh sb="10" eb="11">
      <t>ショウ</t>
    </rPh>
    <phoneticPr fontId="1"/>
  </si>
  <si>
    <t>百日咳</t>
    <rPh sb="0" eb="3">
      <t>ヒャクニチゼキ</t>
    </rPh>
    <phoneticPr fontId="1"/>
  </si>
  <si>
    <t>薬剤耐性アシネトバクター感染症</t>
    <rPh sb="0" eb="2">
      <t>ヤクザイ</t>
    </rPh>
    <rPh sb="2" eb="4">
      <t>タイセイ</t>
    </rPh>
    <rPh sb="12" eb="15">
      <t>カンセンショウ</t>
    </rPh>
    <phoneticPr fontId="1"/>
  </si>
  <si>
    <t xml:space="preserve"> ※2
定
点
把
握
対
象
疾
患</t>
    <rPh sb="5" eb="6">
      <t>サダム</t>
    </rPh>
    <rPh sb="8" eb="9">
      <t>テン</t>
    </rPh>
    <rPh sb="11" eb="12">
      <t>ハ</t>
    </rPh>
    <rPh sb="14" eb="15">
      <t>アク</t>
    </rPh>
    <rPh sb="17" eb="18">
      <t>タイ</t>
    </rPh>
    <rPh sb="20" eb="21">
      <t>ショウ</t>
    </rPh>
    <rPh sb="23" eb="24">
      <t>シツ</t>
    </rPh>
    <rPh sb="26" eb="27">
      <t>カン</t>
    </rPh>
    <phoneticPr fontId="1"/>
  </si>
  <si>
    <t>五類感染症</t>
    <rPh sb="0" eb="5">
      <t>ゴルイカンセンショウ</t>
    </rPh>
    <phoneticPr fontId="1"/>
  </si>
  <si>
    <t>インフルエンザ(38)</t>
    <phoneticPr fontId="1"/>
  </si>
  <si>
    <t>小児科
(23)</t>
    <rPh sb="0" eb="3">
      <t>ショウニカ</t>
    </rPh>
    <phoneticPr fontId="1"/>
  </si>
  <si>
    <t>眼科
(3)</t>
    <rPh sb="0" eb="2">
      <t>ガンカ</t>
    </rPh>
    <phoneticPr fontId="1"/>
  </si>
  <si>
    <t>STD
(6)</t>
    <phoneticPr fontId="1"/>
  </si>
  <si>
    <t>基幹
病院
(8)</t>
    <rPh sb="0" eb="2">
      <t>キカン</t>
    </rPh>
    <rPh sb="3" eb="5">
      <t>ビョウイン</t>
    </rPh>
    <phoneticPr fontId="1"/>
  </si>
  <si>
    <t>感染性胃腸炎(ロタウイルスによるものに限る)</t>
    <rPh sb="0" eb="3">
      <t>カンセンセイ</t>
    </rPh>
    <rPh sb="3" eb="6">
      <t>イチョウエン</t>
    </rPh>
    <rPh sb="19" eb="20">
      <t>カギ</t>
    </rPh>
    <phoneticPr fontId="1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</si>
  <si>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7">
      <t>カンセンショウ</t>
    </rPh>
    <phoneticPr fontId="1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</si>
  <si>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4">
      <t>カンセンショウ</t>
    </rPh>
    <phoneticPr fontId="1"/>
  </si>
  <si>
    <t>薬剤耐性緑膿菌感染症</t>
    <rPh sb="0" eb="2">
      <t>ヤクザイ</t>
    </rPh>
    <rPh sb="2" eb="4">
      <t>タイセイ</t>
    </rPh>
    <rPh sb="4" eb="7">
      <t>リョクノウキン</t>
    </rPh>
    <rPh sb="7" eb="10">
      <t>カンセンショウ</t>
    </rPh>
    <phoneticPr fontId="1"/>
  </si>
  <si>
    <t>食　　　　　　中　　　　　　毒</t>
    <rPh sb="0" eb="1">
      <t>ショク</t>
    </rPh>
    <rPh sb="7" eb="8">
      <t>ナカ</t>
    </rPh>
    <rPh sb="14" eb="15">
      <t>ドク</t>
    </rPh>
    <phoneticPr fontId="1"/>
  </si>
  <si>
    <t>※1</t>
    <phoneticPr fontId="1"/>
  </si>
  <si>
    <t>定点把握対象疾患に係る(  )内数値は、定点指定医療機関数</t>
    <rPh sb="0" eb="2">
      <t>テイテン</t>
    </rPh>
    <rPh sb="2" eb="4">
      <t>ハアク</t>
    </rPh>
    <rPh sb="4" eb="6">
      <t>タイショウ</t>
    </rPh>
    <rPh sb="6" eb="8">
      <t>シッカン</t>
    </rPh>
    <rPh sb="9" eb="10">
      <t>カカ</t>
    </rPh>
    <rPh sb="15" eb="16">
      <t>ナイ</t>
    </rPh>
    <rPh sb="16" eb="18">
      <t>スウチ</t>
    </rPh>
    <rPh sb="20" eb="22">
      <t>テイテン</t>
    </rPh>
    <rPh sb="22" eb="24">
      <t>シテイ</t>
    </rPh>
    <rPh sb="24" eb="26">
      <t>イリョウ</t>
    </rPh>
    <rPh sb="26" eb="28">
      <t>キカン</t>
    </rPh>
    <rPh sb="28" eb="29">
      <t>スウ</t>
    </rPh>
    <phoneticPr fontId="1"/>
  </si>
  <si>
    <t>ジカウイルス感染症　平成28年2月15日から四類感染症に追加された。</t>
    <rPh sb="6" eb="9">
      <t>カンセンショウ</t>
    </rPh>
    <rPh sb="10" eb="12">
      <t>ヘイセイ</t>
    </rPh>
    <rPh sb="14" eb="15">
      <t>ネン</t>
    </rPh>
    <rPh sb="16" eb="17">
      <t>ガツ</t>
    </rPh>
    <rPh sb="19" eb="20">
      <t>ニチ</t>
    </rPh>
    <rPh sb="22" eb="23">
      <t>ヨン</t>
    </rPh>
    <rPh sb="23" eb="24">
      <t>ルイ</t>
    </rPh>
    <rPh sb="24" eb="27">
      <t>カンセンショウ</t>
    </rPh>
    <rPh sb="28" eb="30">
      <t>ツイカ</t>
    </rPh>
    <phoneticPr fontId="1"/>
  </si>
  <si>
    <t>急性弛緩性麻痺(急性灰白髄炎を除く)　平成30年5月1日から五類感染症(全数把握対象疾患)に追加された。</t>
    <rPh sb="0" eb="2">
      <t>キュウセイ</t>
    </rPh>
    <rPh sb="2" eb="5">
      <t>シカンセイ</t>
    </rPh>
    <rPh sb="5" eb="7">
      <t>マヒ</t>
    </rPh>
    <rPh sb="8" eb="10">
      <t>キュウセイ</t>
    </rPh>
    <rPh sb="10" eb="12">
      <t>カイハク</t>
    </rPh>
    <rPh sb="12" eb="14">
      <t>ズイエン</t>
    </rPh>
    <rPh sb="15" eb="16">
      <t>ノゾ</t>
    </rPh>
    <rPh sb="19" eb="21">
      <t>ヘイセイ</t>
    </rPh>
    <rPh sb="23" eb="24">
      <t>ネン</t>
    </rPh>
    <rPh sb="25" eb="26">
      <t>ガツ</t>
    </rPh>
    <rPh sb="27" eb="28">
      <t>ニチ</t>
    </rPh>
    <rPh sb="30" eb="31">
      <t>イ</t>
    </rPh>
    <rPh sb="31" eb="32">
      <t>ルイ</t>
    </rPh>
    <rPh sb="32" eb="35">
      <t>カンセンショウ</t>
    </rPh>
    <rPh sb="36" eb="38">
      <t>ゼンスウ</t>
    </rPh>
    <rPh sb="38" eb="40">
      <t>ハアク</t>
    </rPh>
    <rPh sb="40" eb="42">
      <t>タイショウ</t>
    </rPh>
    <rPh sb="42" eb="44">
      <t>シッカン</t>
    </rPh>
    <rPh sb="46" eb="48">
      <t>ツイカ</t>
    </rPh>
    <phoneticPr fontId="1"/>
  </si>
  <si>
    <t>百日咳 平成30年1月1日以降、五類感染症(定点把握対象疾患)から(全数把握対象疾患)に類型変更された。</t>
    <rPh sb="0" eb="3">
      <t>ヒャクニチゼキ</t>
    </rPh>
    <rPh sb="4" eb="6">
      <t>ヘイセイ</t>
    </rPh>
    <rPh sb="8" eb="9">
      <t>ネン</t>
    </rPh>
    <rPh sb="10" eb="11">
      <t>ガツ</t>
    </rPh>
    <rPh sb="12" eb="13">
      <t>ニチ</t>
    </rPh>
    <rPh sb="13" eb="15">
      <t>イコウ</t>
    </rPh>
    <rPh sb="16" eb="17">
      <t>ゴ</t>
    </rPh>
    <rPh sb="17" eb="18">
      <t>ルイ</t>
    </rPh>
    <rPh sb="18" eb="21">
      <t>カンセンショウ</t>
    </rPh>
    <rPh sb="22" eb="24">
      <t>テイテン</t>
    </rPh>
    <rPh sb="24" eb="26">
      <t>ハアク</t>
    </rPh>
    <rPh sb="26" eb="28">
      <t>タイショウ</t>
    </rPh>
    <rPh sb="28" eb="30">
      <t>シッカン</t>
    </rPh>
    <rPh sb="34" eb="36">
      <t>ゼンスウ</t>
    </rPh>
    <rPh sb="36" eb="38">
      <t>ハアク</t>
    </rPh>
    <rPh sb="38" eb="40">
      <t>タイショウ</t>
    </rPh>
    <rPh sb="40" eb="42">
      <t>シッカン</t>
    </rPh>
    <rPh sb="44" eb="46">
      <t>ルイケイ</t>
    </rPh>
    <rPh sb="46" eb="48">
      <t>ヘンコウ</t>
    </rPh>
    <phoneticPr fontId="1"/>
  </si>
  <si>
    <t>資料</t>
    <rPh sb="0" eb="2">
      <t>シリョウ</t>
    </rPh>
    <phoneticPr fontId="1"/>
  </si>
  <si>
    <t>　厚生労働省「結核登録者情報調査」、県保健環境科学研究所(感染症情報センター)「感染症発生動向調査事業報告書」、</t>
    <rPh sb="1" eb="3">
      <t>コウセイ</t>
    </rPh>
    <rPh sb="3" eb="6">
      <t>ロウドウショウ</t>
    </rPh>
    <rPh sb="7" eb="9">
      <t>ケッカク</t>
    </rPh>
    <rPh sb="9" eb="12">
      <t>トウロクシャ</t>
    </rPh>
    <rPh sb="12" eb="14">
      <t>ジョウホウ</t>
    </rPh>
    <rPh sb="14" eb="16">
      <t>チョウサ</t>
    </rPh>
    <rPh sb="18" eb="19">
      <t>ケン</t>
    </rPh>
    <rPh sb="19" eb="21">
      <t>ホケン</t>
    </rPh>
    <rPh sb="21" eb="23">
      <t>カンキョウ</t>
    </rPh>
    <rPh sb="23" eb="25">
      <t>カガク</t>
    </rPh>
    <rPh sb="25" eb="28">
      <t>ケンキュウショ</t>
    </rPh>
    <rPh sb="29" eb="32">
      <t>カンセンショウ</t>
    </rPh>
    <rPh sb="32" eb="34">
      <t>ジョウホウ</t>
    </rPh>
    <rPh sb="40" eb="43">
      <t>カンセンショウ</t>
    </rPh>
    <rPh sb="43" eb="45">
      <t>ハッセイ</t>
    </rPh>
    <rPh sb="45" eb="47">
      <t>ドウコウ</t>
    </rPh>
    <rPh sb="47" eb="49">
      <t>チョウサ</t>
    </rPh>
    <rPh sb="49" eb="51">
      <t>ジギョウ</t>
    </rPh>
    <rPh sb="51" eb="54">
      <t>ホウコクショ</t>
    </rPh>
    <phoneticPr fontId="1"/>
  </si>
  <si>
    <t>　厚生労働省「食中毒統計調査」</t>
    <rPh sb="1" eb="3">
      <t>コウセイ</t>
    </rPh>
    <rPh sb="3" eb="6">
      <t>ロウドウショウ</t>
    </rPh>
    <rPh sb="7" eb="10">
      <t>ショクチュウドク</t>
    </rPh>
    <rPh sb="10" eb="12">
      <t>トウケイ</t>
    </rPh>
    <rPh sb="12" eb="14">
      <t>チョウサ</t>
    </rPh>
    <phoneticPr fontId="1"/>
  </si>
  <si>
    <t>令和元年</t>
    <rPh sb="0" eb="2">
      <t>レイワ</t>
    </rPh>
    <rPh sb="2" eb="3">
      <t>ガン</t>
    </rPh>
    <phoneticPr fontId="5"/>
  </si>
  <si>
    <t>死亡総数</t>
    <rPh sb="0" eb="2">
      <t>シボウ</t>
    </rPh>
    <rPh sb="2" eb="4">
      <t>ソウスウ</t>
    </rPh>
    <phoneticPr fontId="5"/>
  </si>
  <si>
    <t>　　誤嚥性肺炎</t>
    <rPh sb="2" eb="5">
      <t>ゴエンセイ</t>
    </rPh>
    <rPh sb="5" eb="7">
      <t>ハイエン</t>
    </rPh>
    <phoneticPr fontId="4"/>
  </si>
  <si>
    <t>　　間質性肺疾患</t>
    <rPh sb="2" eb="5">
      <t>カンシツセイ</t>
    </rPh>
    <rPh sb="5" eb="6">
      <t>ハイ</t>
    </rPh>
    <rPh sb="6" eb="8">
      <t>シッカン</t>
    </rPh>
    <phoneticPr fontId="4"/>
  </si>
  <si>
    <t>腎尿路生殖器系の疾患</t>
    <rPh sb="0" eb="1">
      <t>ジン</t>
    </rPh>
    <rPh sb="3" eb="5">
      <t>セイショク</t>
    </rPh>
    <phoneticPr fontId="5"/>
  </si>
  <si>
    <t>　その他の腎尿路生殖器系の疾患</t>
    <rPh sb="5" eb="6">
      <t>ジン</t>
    </rPh>
    <rPh sb="8" eb="10">
      <t>セイショク</t>
    </rPh>
    <phoneticPr fontId="5"/>
  </si>
  <si>
    <t>31.3.31</t>
  </si>
  <si>
    <t>令和</t>
    <rPh sb="0" eb="2">
      <t>レイワ</t>
    </rPh>
    <phoneticPr fontId="13"/>
  </si>
  <si>
    <t>令2</t>
    <rPh sb="0" eb="1">
      <t>レイ</t>
    </rPh>
    <phoneticPr fontId="13"/>
  </si>
  <si>
    <t>3１.3.31</t>
  </si>
  <si>
    <t>2.3.31</t>
    <phoneticPr fontId="5"/>
  </si>
  <si>
    <t>令2</t>
    <rPh sb="0" eb="1">
      <t>レイ</t>
    </rPh>
    <phoneticPr fontId="5"/>
  </si>
  <si>
    <t>令２</t>
    <rPh sb="0" eb="1">
      <t>ガン</t>
    </rPh>
    <phoneticPr fontId="5"/>
  </si>
  <si>
    <t>令和</t>
    <rPh sb="0" eb="1">
      <t>レイワ</t>
    </rPh>
    <phoneticPr fontId="13"/>
  </si>
  <si>
    <t>元</t>
    <rPh sb="0" eb="1">
      <t>ガン</t>
    </rPh>
    <phoneticPr fontId="13"/>
  </si>
  <si>
    <r>
      <t xml:space="preserve">死因別死亡数及び死亡率（人口10万対）  </t>
    </r>
    <r>
      <rPr>
        <u/>
        <sz val="11"/>
        <color rgb="FFFF0000"/>
        <rFont val="ＭＳ Ｐゴシック"/>
        <family val="3"/>
        <charset val="128"/>
        <scheme val="minor"/>
      </rPr>
      <t>令和2年</t>
    </r>
    <rPh sb="21" eb="23">
      <t>レイワ</t>
    </rPh>
    <phoneticPr fontId="1"/>
  </si>
  <si>
    <r>
      <t>市町村別選択死因別死亡数　</t>
    </r>
    <r>
      <rPr>
        <u/>
        <sz val="11"/>
        <color rgb="FFFF0000"/>
        <rFont val="ＭＳ Ｐゴシック"/>
        <family val="3"/>
        <charset val="128"/>
        <scheme val="minor"/>
      </rPr>
      <t>令和2年</t>
    </r>
    <rPh sb="13" eb="15">
      <t>レイワ</t>
    </rPh>
    <phoneticPr fontId="1"/>
  </si>
  <si>
    <t>　　 平成24.12.31</t>
    <rPh sb="3" eb="5">
      <t>ヘイセイ</t>
    </rPh>
    <phoneticPr fontId="5"/>
  </si>
  <si>
    <t>令和2.12.31</t>
    <rPh sb="0" eb="2">
      <t>レイワ</t>
    </rPh>
    <phoneticPr fontId="5"/>
  </si>
  <si>
    <t xml:space="preserve">令和2年10月1日現在 </t>
    <rPh sb="0" eb="2">
      <t>レイワ</t>
    </rPh>
    <phoneticPr fontId="5"/>
  </si>
  <si>
    <t>平29</t>
    <rPh sb="0" eb="1">
      <t>ヘイ</t>
    </rPh>
    <phoneticPr fontId="5"/>
  </si>
  <si>
    <t>2.3.31</t>
  </si>
  <si>
    <t>3.3.31</t>
    <phoneticPr fontId="5"/>
  </si>
  <si>
    <t>高度管理
医療機器
等賃貸業</t>
    <rPh sb="0" eb="2">
      <t>コウド</t>
    </rPh>
    <rPh sb="2" eb="4">
      <t>カンリ</t>
    </rPh>
    <rPh sb="5" eb="7">
      <t>イリョウ</t>
    </rPh>
    <rPh sb="7" eb="9">
      <t>キキ</t>
    </rPh>
    <rPh sb="10" eb="11">
      <t>トウ</t>
    </rPh>
    <rPh sb="11" eb="14">
      <t>チンタイギョウ</t>
    </rPh>
    <phoneticPr fontId="5"/>
  </si>
  <si>
    <t>平29</t>
    <rPh sb="0" eb="1">
      <t>ヘイ</t>
    </rPh>
    <phoneticPr fontId="13"/>
  </si>
  <si>
    <t>3.3.31</t>
    <phoneticPr fontId="13"/>
  </si>
  <si>
    <t>16-8 市町村別選択死因別死亡数　令和2年</t>
    <rPh sb="18" eb="20">
      <t>レイワ</t>
    </rPh>
    <phoneticPr fontId="5"/>
  </si>
  <si>
    <t>16-7　死因別死亡数及び死亡率（人口10万対）  令和2年</t>
    <rPh sb="26" eb="28">
      <t>レイワ</t>
    </rPh>
    <phoneticPr fontId="5"/>
  </si>
  <si>
    <t>令和2年</t>
    <rPh sb="0" eb="2">
      <t>レイワ</t>
    </rPh>
    <phoneticPr fontId="5"/>
  </si>
  <si>
    <t>令和2年</t>
    <rPh sb="0" eb="2">
      <t>レイワ</t>
    </rPh>
    <rPh sb="3" eb="4">
      <t>ネン</t>
    </rPh>
    <phoneticPr fontId="1"/>
  </si>
  <si>
    <t>新型コロナウイルス感染症</t>
    <rPh sb="0" eb="2">
      <t>シンガタ</t>
    </rPh>
    <rPh sb="9" eb="12">
      <t>カンセンショウ</t>
    </rPh>
    <phoneticPr fontId="1"/>
  </si>
  <si>
    <t>8)</t>
    <phoneticPr fontId="13"/>
  </si>
  <si>
    <t>9)</t>
    <phoneticPr fontId="1"/>
  </si>
  <si>
    <t>感染症発生動向調査（全数把握対象疾患）については、診断週による集計のため暦年集計と数値が異なる場合がある</t>
    <rPh sb="0" eb="3">
      <t>カンセンショウ</t>
    </rPh>
    <rPh sb="3" eb="5">
      <t>ハッセイ</t>
    </rPh>
    <rPh sb="5" eb="7">
      <t>ドウコウ</t>
    </rPh>
    <rPh sb="7" eb="9">
      <t>チョウサ</t>
    </rPh>
    <rPh sb="10" eb="12">
      <t>ゼンスウ</t>
    </rPh>
    <rPh sb="12" eb="14">
      <t>ハアク</t>
    </rPh>
    <rPh sb="14" eb="16">
      <t>タイショウ</t>
    </rPh>
    <rPh sb="16" eb="18">
      <t>シッカン</t>
    </rPh>
    <rPh sb="25" eb="27">
      <t>シンダン</t>
    </rPh>
    <rPh sb="27" eb="28">
      <t>シュウ</t>
    </rPh>
    <rPh sb="31" eb="33">
      <t>シュウケイ</t>
    </rPh>
    <rPh sb="36" eb="38">
      <t>レキネン</t>
    </rPh>
    <rPh sb="38" eb="40">
      <t>シュウケイ</t>
    </rPh>
    <rPh sb="41" eb="43">
      <t>スウチ</t>
    </rPh>
    <rPh sb="44" eb="45">
      <t>コト</t>
    </rPh>
    <rPh sb="47" eb="49">
      <t>バアイ</t>
    </rPh>
    <phoneticPr fontId="1"/>
  </si>
  <si>
    <t>新型コロナウイルス感染症（病原体がベータコロナウイルス属のコロナウイルス（令和2年1月に中華人民共和国から世界保健機関</t>
    <rPh sb="0" eb="2">
      <t>シンガタ</t>
    </rPh>
    <rPh sb="9" eb="12">
      <t>カンセンショウ</t>
    </rPh>
    <phoneticPr fontId="13"/>
  </si>
  <si>
    <t>に対して 人に伝染する能力を有することが新たに報告されたものに限る）であるものに限る）令和2年2月1日から指定感染症に追加された。</t>
    <rPh sb="43" eb="45">
      <t>レイワ</t>
    </rPh>
    <rPh sb="46" eb="47">
      <t>ネン</t>
    </rPh>
    <rPh sb="48" eb="49">
      <t>ガツ</t>
    </rPh>
    <rPh sb="50" eb="51">
      <t>ニチ</t>
    </rPh>
    <rPh sb="53" eb="55">
      <t>シテイ</t>
    </rPh>
    <rPh sb="55" eb="58">
      <t>カンセンショウ</t>
    </rPh>
    <rPh sb="59" eb="61">
      <t>ツイカ</t>
    </rPh>
    <phoneticPr fontId="13"/>
  </si>
  <si>
    <t>中東呼吸器症候群(病原体がベータコロナウイルス属MERSコロナウイルスであるものに限る)</t>
    <rPh sb="0" eb="2">
      <t>チュウトウ</t>
    </rPh>
    <rPh sb="2" eb="5">
      <t>コキュウキ</t>
    </rPh>
    <rPh sb="5" eb="8">
      <t>ショウコウグン</t>
    </rPh>
    <rPh sb="9" eb="12">
      <t>ビョウゲンタイ</t>
    </rPh>
    <rPh sb="23" eb="24">
      <t>ゾク</t>
    </rPh>
    <rPh sb="41" eb="42">
      <t>カギ</t>
    </rPh>
    <phoneticPr fontId="1"/>
  </si>
  <si>
    <t>5)</t>
    <phoneticPr fontId="13"/>
  </si>
  <si>
    <t>6)</t>
    <phoneticPr fontId="13"/>
  </si>
  <si>
    <t>重症熱性血小板減少症候群(病原体がSFTSウイルスであるものに限る)</t>
    <rPh sb="0" eb="2">
      <t>ジュウショウ</t>
    </rPh>
    <rPh sb="2" eb="3">
      <t>ネツ</t>
    </rPh>
    <rPh sb="3" eb="4">
      <t>セイ</t>
    </rPh>
    <rPh sb="4" eb="7">
      <t>ケッショウバン</t>
    </rPh>
    <rPh sb="7" eb="9">
      <t>ゲンショウ</t>
    </rPh>
    <rPh sb="9" eb="12">
      <t>ショウコウグン</t>
    </rPh>
    <rPh sb="13" eb="16">
      <t>ビョウゲンタイ</t>
    </rPh>
    <rPh sb="31" eb="32">
      <t>カギ</t>
    </rPh>
    <phoneticPr fontId="1"/>
  </si>
  <si>
    <t>7)</t>
    <phoneticPr fontId="13"/>
  </si>
  <si>
    <t>全　　　　　　　　　　　　　　　　　　国</t>
    <phoneticPr fontId="5"/>
  </si>
  <si>
    <r>
      <t>　　転倒・転落</t>
    </r>
    <r>
      <rPr>
        <sz val="11"/>
        <rFont val="明朝"/>
        <family val="1"/>
        <charset val="128"/>
      </rPr>
      <t>・墜落</t>
    </r>
    <rPh sb="8" eb="10">
      <t>ツイラク</t>
    </rPh>
    <phoneticPr fontId="5"/>
  </si>
  <si>
    <t>16-4　栄養摂取量（1人1日当たり）</t>
  </si>
  <si>
    <t>注　　令和2年はコロナ関連対応で全国調査は中止。</t>
    <rPh sb="0" eb="1">
      <t>チュウ</t>
    </rPh>
    <rPh sb="3" eb="5">
      <t>レイワ</t>
    </rPh>
    <rPh sb="6" eb="7">
      <t>ネン</t>
    </rPh>
    <rPh sb="11" eb="13">
      <t>カンレン</t>
    </rPh>
    <rPh sb="13" eb="15">
      <t>タイオウ</t>
    </rPh>
    <rPh sb="16" eb="20">
      <t>ゼンコクチョウサ</t>
    </rPh>
    <rPh sb="21" eb="23">
      <t>チュウシ</t>
    </rPh>
    <phoneticPr fontId="5"/>
  </si>
  <si>
    <t>単位：人</t>
  </si>
  <si>
    <t>注 　概数値。</t>
    <rPh sb="3" eb="5">
      <t>ガイスウ</t>
    </rPh>
    <rPh sb="5" eb="6">
      <t>チ</t>
    </rPh>
    <phoneticPr fontId="5"/>
  </si>
  <si>
    <t>　　　これら以外については日本人10万人当たりの数値。</t>
    <phoneticPr fontId="5"/>
  </si>
  <si>
    <t>資料　厚生労働省「人口動態統計｣　県健康福祉総務課「人口動態統計（概数）の概況　島根県版」</t>
    <phoneticPr fontId="5"/>
  </si>
  <si>
    <t>　　その他の呼吸系の疾患
　　（10601及び10602を除く）</t>
    <rPh sb="4" eb="5">
      <t>タ</t>
    </rPh>
    <rPh sb="6" eb="9">
      <t>コキュウケイ</t>
    </rPh>
    <rPh sb="10" eb="12">
      <t>シッカン</t>
    </rPh>
    <rPh sb="21" eb="22">
      <t>オヨ</t>
    </rPh>
    <rPh sb="29" eb="30">
      <t>ノゾ</t>
    </rPh>
    <phoneticPr fontId="4"/>
  </si>
  <si>
    <t>　1）</t>
  </si>
  <si>
    <t>　2）</t>
  </si>
  <si>
    <t>1）中間処理後、放牧地の施肥に使用。（知夫村）</t>
    <rPh sb="2" eb="4">
      <t>チュウカン</t>
    </rPh>
    <rPh sb="4" eb="7">
      <t>ショリゴ</t>
    </rPh>
    <rPh sb="8" eb="11">
      <t>ホウボクチ</t>
    </rPh>
    <rPh sb="12" eb="14">
      <t>セヒ</t>
    </rPh>
    <rPh sb="15" eb="17">
      <t>シヨウ</t>
    </rPh>
    <rPh sb="19" eb="22">
      <t>チブムラ</t>
    </rPh>
    <phoneticPr fontId="13"/>
  </si>
  <si>
    <t>2）浄化槽設置者（農家）が、農地の施肥に使用。</t>
    <rPh sb="2" eb="5">
      <t>ジョウカソウ</t>
    </rPh>
    <rPh sb="5" eb="8">
      <t>セッチシャ</t>
    </rPh>
    <rPh sb="9" eb="11">
      <t>ノウカ</t>
    </rPh>
    <rPh sb="14" eb="16">
      <t>ノウチ</t>
    </rPh>
    <rPh sb="17" eb="19">
      <t>セヒ</t>
    </rPh>
    <rPh sb="20" eb="22">
      <t>シヨウ</t>
    </rPh>
    <phoneticPr fontId="13"/>
  </si>
  <si>
    <t>（２）ごみ</t>
  </si>
  <si>
    <t>※ リサイクル率（％）</t>
    <rPh sb="7" eb="8">
      <t>リツ</t>
    </rPh>
    <phoneticPr fontId="13"/>
  </si>
  <si>
    <r>
      <t>注　　</t>
    </r>
    <r>
      <rPr>
        <sz val="11"/>
        <rFont val="明朝"/>
        <family val="1"/>
        <charset val="128"/>
      </rPr>
      <t xml:space="preserve">※ </t>
    </r>
    <r>
      <rPr>
        <sz val="11"/>
        <rFont val="ＭＳ Ｐゴシック"/>
        <family val="3"/>
        <charset val="128"/>
        <scheme val="minor"/>
      </rPr>
      <t>リサイクル率（％）＝（資源化量＋集団回収量）／（処理合計＋集団回収量）×100　</t>
    </r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</si>
</sst>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#,##0;&quot;△&quot;#,##0;&quot;-&quot;"/>
    <numFmt numFmtId="177" formatCode="#,##0\ ;&quot;△&quot;#,##0\ ;&quot;-&quot;\ "/>
    <numFmt numFmtId="178" formatCode="0.0"/>
    <numFmt numFmtId="179" formatCode="#,##0;&quot;△ &quot;#,##0"/>
    <numFmt numFmtId="180" formatCode="#,##0.0;&quot;△ &quot;#,##0.0"/>
    <numFmt numFmtId="181" formatCode="#,##0.00;&quot;△ &quot;#,##0.00"/>
    <numFmt numFmtId="182" formatCode="#,##0_);[Red]\(#,##0\)"/>
    <numFmt numFmtId="183" formatCode="#,##0_ "/>
    <numFmt numFmtId="184" formatCode="#,##0\ ;&quot;△&quot;#,###\ ;&quot;-&quot;\ "/>
    <numFmt numFmtId="185" formatCode="#,##0.0\ ;&quot;△&quot;##,##0.0\ ;&quot;-&quot;\ "/>
    <numFmt numFmtId="186" formatCode="_ * #,##0_ ;_ * &quot;¥&quot;\!\-#,##0_ ;_ * &quot;-&quot;_ ;_ @_ "/>
    <numFmt numFmtId="187" formatCode="#,##0.0;\-#,##0.0"/>
    <numFmt numFmtId="188" formatCode="#,##0.0;[Red]\-#,##0.0"/>
    <numFmt numFmtId="189" formatCode="#,##0.0_);[Red]\(#,##0.0\)"/>
    <numFmt numFmtId="190" formatCode="_ * #,##0.0_ ;_ * \-#,##0.0_ ;_ * &quot;-&quot;?_ ;_ @_ "/>
    <numFmt numFmtId="191" formatCode="0_ "/>
    <numFmt numFmtId="192" formatCode="0_);[Red]\(0\)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2" fillId="0" borderId="0"/>
  </cellStyleXfs>
  <cellXfs count="521">
    <xf numFmtId="0" fontId="0" fillId="0" borderId="0" xfId="0">
      <alignment vertical="center"/>
    </xf>
    <xf numFmtId="38" fontId="6" fillId="0" borderId="0" xfId="2" applyFont="1" applyFill="1"/>
    <xf numFmtId="38" fontId="7" fillId="0" borderId="0" xfId="2" applyFont="1" applyFill="1"/>
    <xf numFmtId="38" fontId="6" fillId="0" borderId="0" xfId="2" applyFont="1" applyFill="1" applyBorder="1"/>
    <xf numFmtId="179" fontId="6" fillId="0" borderId="0" xfId="0" applyNumberFormat="1" applyFont="1" applyFill="1" applyAlignment="1"/>
    <xf numFmtId="0" fontId="6" fillId="0" borderId="0" xfId="0" applyFont="1" applyFill="1" applyAlignment="1"/>
    <xf numFmtId="38" fontId="7" fillId="0" borderId="0" xfId="2" applyFont="1" applyFill="1" applyBorder="1"/>
    <xf numFmtId="176" fontId="6" fillId="0" borderId="0" xfId="0" applyNumberFormat="1" applyFont="1" applyFill="1" applyBorder="1" applyAlignment="1" applyProtection="1">
      <alignment vertical="center"/>
    </xf>
    <xf numFmtId="0" fontId="3" fillId="0" borderId="3" xfId="4" applyFont="1" applyBorder="1" applyAlignment="1">
      <alignment horizontal="centerContinuous" vertical="center"/>
    </xf>
    <xf numFmtId="0" fontId="12" fillId="0" borderId="1" xfId="4" applyFont="1" applyBorder="1" applyAlignment="1">
      <alignment vertical="center"/>
    </xf>
    <xf numFmtId="0" fontId="2" fillId="0" borderId="0" xfId="4" applyFont="1" applyAlignment="1">
      <alignment vertical="center"/>
    </xf>
    <xf numFmtId="0" fontId="3" fillId="0" borderId="9" xfId="4" applyFont="1" applyBorder="1" applyAlignment="1">
      <alignment horizontal="centerContinuous" vertical="center"/>
    </xf>
    <xf numFmtId="0" fontId="3" fillId="0" borderId="12" xfId="4" applyFont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2" fillId="0" borderId="13" xfId="4" quotePrefix="1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15" xfId="4" quotePrefix="1" applyFont="1" applyBorder="1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2" fillId="0" borderId="8" xfId="4" quotePrefix="1" applyFont="1" applyBorder="1" applyAlignment="1">
      <alignment horizontal="center" vertical="center"/>
    </xf>
    <xf numFmtId="0" fontId="2" fillId="0" borderId="17" xfId="4" applyFont="1" applyBorder="1" applyAlignment="1">
      <alignment vertical="center"/>
    </xf>
    <xf numFmtId="0" fontId="2" fillId="0" borderId="18" xfId="4" applyFont="1" applyBorder="1" applyAlignment="1">
      <alignment horizontal="center" vertical="center"/>
    </xf>
    <xf numFmtId="0" fontId="2" fillId="0" borderId="19" xfId="4" quotePrefix="1" applyFont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0" fontId="2" fillId="0" borderId="6" xfId="4" quotePrefix="1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8" fillId="0" borderId="5" xfId="1" applyFont="1" applyBorder="1" applyAlignment="1">
      <alignment vertical="center"/>
    </xf>
    <xf numFmtId="0" fontId="18" fillId="0" borderId="16" xfId="1" applyFont="1" applyBorder="1" applyAlignment="1">
      <alignment vertical="center"/>
    </xf>
    <xf numFmtId="0" fontId="18" fillId="0" borderId="6" xfId="1" applyFont="1" applyBorder="1" applyAlignment="1">
      <alignment vertical="center"/>
    </xf>
    <xf numFmtId="188" fontId="7" fillId="0" borderId="0" xfId="2" applyNumberFormat="1" applyFont="1" applyFill="1"/>
    <xf numFmtId="40" fontId="7" fillId="0" borderId="0" xfId="2" applyNumberFormat="1" applyFont="1" applyFill="1"/>
    <xf numFmtId="179" fontId="7" fillId="0" borderId="0" xfId="0" applyNumberFormat="1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 applyProtection="1">
      <alignment horizontal="left" vertical="center"/>
    </xf>
    <xf numFmtId="177" fontId="7" fillId="0" borderId="0" xfId="0" applyNumberFormat="1" applyFont="1" applyFill="1" applyAlignment="1">
      <alignment horizontal="right"/>
    </xf>
    <xf numFmtId="0" fontId="6" fillId="0" borderId="8" xfId="0" applyFont="1" applyFill="1" applyBorder="1" applyAlignment="1">
      <alignment horizontal="right"/>
    </xf>
    <xf numFmtId="0" fontId="17" fillId="0" borderId="29" xfId="1" applyBorder="1">
      <alignment vertical="center"/>
    </xf>
    <xf numFmtId="0" fontId="17" fillId="0" borderId="30" xfId="1" applyBorder="1">
      <alignment vertical="center"/>
    </xf>
    <xf numFmtId="41" fontId="6" fillId="0" borderId="0" xfId="2" applyNumberFormat="1" applyFont="1" applyFill="1" applyAlignment="1">
      <alignment horizontal="right"/>
    </xf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center" vertical="center" textRotation="255"/>
    </xf>
    <xf numFmtId="49" fontId="15" fillId="0" borderId="0" xfId="0" applyNumberFormat="1" applyFont="1" applyFill="1" applyBorder="1" applyAlignment="1">
      <alignment horizontal="center" vertical="center" textRotation="255"/>
    </xf>
    <xf numFmtId="49" fontId="15" fillId="0" borderId="7" xfId="0" applyNumberFormat="1" applyFont="1" applyFill="1" applyBorder="1" applyAlignment="1">
      <alignment horizontal="center" vertical="center" textRotation="255"/>
    </xf>
    <xf numFmtId="49" fontId="15" fillId="0" borderId="9" xfId="0" applyNumberFormat="1" applyFont="1" applyFill="1" applyBorder="1" applyAlignment="1">
      <alignment horizontal="center" vertical="center" textRotation="255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vertical="center"/>
    </xf>
    <xf numFmtId="0" fontId="16" fillId="0" borderId="3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center" vertical="center" textRotation="255"/>
    </xf>
    <xf numFmtId="49" fontId="15" fillId="0" borderId="8" xfId="0" quotePrefix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 applyAlignment="1" applyProtection="1">
      <alignment horizontal="right" vertical="center"/>
    </xf>
    <xf numFmtId="38" fontId="6" fillId="0" borderId="0" xfId="2" applyFont="1" applyFill="1" applyAlignment="1">
      <alignment horizontal="right"/>
    </xf>
    <xf numFmtId="41" fontId="7" fillId="0" borderId="0" xfId="2" applyNumberFormat="1" applyFont="1" applyFill="1" applyAlignment="1">
      <alignment horizontal="right"/>
    </xf>
    <xf numFmtId="38" fontId="7" fillId="0" borderId="0" xfId="2" applyFont="1" applyFill="1" applyAlignment="1">
      <alignment horizontal="right"/>
    </xf>
    <xf numFmtId="0" fontId="15" fillId="0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0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49" fontId="7" fillId="0" borderId="2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Continuous" vertical="center"/>
    </xf>
    <xf numFmtId="176" fontId="7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Continuous" vertical="center"/>
    </xf>
    <xf numFmtId="177" fontId="7" fillId="0" borderId="0" xfId="0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distributed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distributed" vertical="center"/>
    </xf>
    <xf numFmtId="0" fontId="20" fillId="0" borderId="5" xfId="0" applyFont="1" applyFill="1" applyBorder="1" applyAlignment="1">
      <alignment vertical="center"/>
    </xf>
    <xf numFmtId="177" fontId="20" fillId="0" borderId="0" xfId="0" applyNumberFormat="1" applyFont="1" applyFill="1" applyBorder="1" applyAlignment="1" applyProtection="1">
      <alignment horizontal="right" vertical="center"/>
    </xf>
    <xf numFmtId="177" fontId="20" fillId="0" borderId="8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Continuous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7" fillId="0" borderId="1" xfId="0" applyNumberFormat="1" applyFont="1" applyFill="1" applyBorder="1" applyAlignment="1" applyProtection="1">
      <alignment vertical="center"/>
    </xf>
    <xf numFmtId="0" fontId="20" fillId="0" borderId="0" xfId="0" applyFont="1" applyFill="1" applyAlignment="1">
      <alignment horizontal="left"/>
    </xf>
    <xf numFmtId="176" fontId="20" fillId="0" borderId="0" xfId="0" applyNumberFormat="1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horizontal="centerContinuous" vertical="center"/>
    </xf>
    <xf numFmtId="0" fontId="7" fillId="0" borderId="23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 applyProtection="1">
      <alignment horizontal="centerContinuous" vertical="center"/>
    </xf>
    <xf numFmtId="0" fontId="7" fillId="0" borderId="24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horizontal="centerContinuous" vertical="center"/>
    </xf>
    <xf numFmtId="0" fontId="7" fillId="0" borderId="12" xfId="0" applyFont="1" applyFill="1" applyBorder="1" applyAlignment="1" applyProtection="1">
      <alignment horizontal="centerContinuous" vertical="center"/>
    </xf>
    <xf numFmtId="0" fontId="7" fillId="0" borderId="12" xfId="0" applyFont="1" applyFill="1" applyBorder="1" applyAlignment="1">
      <alignment horizontal="centerContinuous" vertical="center"/>
    </xf>
    <xf numFmtId="0" fontId="7" fillId="0" borderId="21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49" fontId="7" fillId="0" borderId="5" xfId="0" quotePrefix="1" applyNumberFormat="1" applyFont="1" applyFill="1" applyBorder="1" applyAlignment="1" applyProtection="1">
      <alignment horizontal="right" vertical="center"/>
    </xf>
    <xf numFmtId="179" fontId="7" fillId="0" borderId="0" xfId="0" applyNumberFormat="1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right" vertical="center"/>
    </xf>
    <xf numFmtId="179" fontId="20" fillId="0" borderId="0" xfId="0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41" fontId="20" fillId="0" borderId="0" xfId="2" applyNumberFormat="1" applyFont="1" applyFill="1" applyAlignment="1">
      <alignment horizontal="right"/>
    </xf>
    <xf numFmtId="38" fontId="20" fillId="0" borderId="0" xfId="2" applyFont="1" applyFill="1"/>
    <xf numFmtId="0" fontId="20" fillId="0" borderId="0" xfId="0" applyFont="1" applyFill="1" applyBorder="1" applyAlignment="1">
      <alignment horizontal="centerContinuous" vertical="center"/>
    </xf>
    <xf numFmtId="0" fontId="20" fillId="0" borderId="5" xfId="0" applyFont="1" applyFill="1" applyBorder="1" applyAlignment="1" applyProtection="1">
      <alignment horizontal="right" vertical="center"/>
    </xf>
    <xf numFmtId="0" fontId="20" fillId="0" borderId="8" xfId="0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37" fontId="20" fillId="0" borderId="3" xfId="0" applyNumberFormat="1" applyFont="1" applyFill="1" applyBorder="1" applyAlignment="1" applyProtection="1">
      <alignment vertical="center"/>
    </xf>
    <xf numFmtId="37" fontId="20" fillId="0" borderId="0" xfId="0" applyNumberFormat="1" applyFont="1" applyFill="1" applyBorder="1" applyAlignment="1" applyProtection="1">
      <alignment vertical="center"/>
    </xf>
    <xf numFmtId="0" fontId="20" fillId="0" borderId="9" xfId="0" applyFont="1" applyFill="1" applyBorder="1" applyAlignment="1"/>
    <xf numFmtId="0" fontId="20" fillId="0" borderId="0" xfId="0" applyFont="1" applyFill="1" applyBorder="1" applyAlignment="1" applyProtection="1">
      <alignment horizontal="right" vertical="center"/>
    </xf>
    <xf numFmtId="0" fontId="20" fillId="0" borderId="5" xfId="0" applyFont="1" applyFill="1" applyBorder="1" applyAlignment="1">
      <alignment horizontal="right" vertical="center"/>
    </xf>
    <xf numFmtId="41" fontId="20" fillId="0" borderId="0" xfId="0" applyNumberFormat="1" applyFont="1" applyFill="1" applyAlignment="1">
      <alignment horizontal="right"/>
    </xf>
    <xf numFmtId="0" fontId="20" fillId="0" borderId="1" xfId="0" applyFont="1" applyFill="1" applyBorder="1" applyAlignment="1" applyProtection="1">
      <alignment horizontal="right" vertical="center"/>
    </xf>
    <xf numFmtId="0" fontId="20" fillId="0" borderId="6" xfId="0" applyFont="1" applyFill="1" applyBorder="1" applyAlignment="1">
      <alignment vertical="center"/>
    </xf>
    <xf numFmtId="37" fontId="20" fillId="0" borderId="1" xfId="0" applyNumberFormat="1" applyFont="1" applyFill="1" applyBorder="1" applyAlignment="1" applyProtection="1">
      <alignment vertical="center"/>
    </xf>
    <xf numFmtId="0" fontId="20" fillId="0" borderId="7" xfId="0" applyFont="1" applyFill="1" applyBorder="1" applyAlignment="1"/>
    <xf numFmtId="0" fontId="20" fillId="0" borderId="0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15" fillId="0" borderId="31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37" fontId="6" fillId="0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centerContinuous" vertical="center"/>
    </xf>
    <xf numFmtId="179" fontId="20" fillId="0" borderId="0" xfId="0" applyNumberFormat="1" applyFont="1" applyFill="1" applyBorder="1" applyAlignment="1" applyProtection="1">
      <alignment vertical="center"/>
    </xf>
    <xf numFmtId="180" fontId="20" fillId="0" borderId="0" xfId="0" applyNumberFormat="1" applyFont="1" applyFill="1" applyAlignment="1"/>
    <xf numFmtId="179" fontId="20" fillId="0" borderId="0" xfId="0" applyNumberFormat="1" applyFont="1" applyFill="1" applyAlignment="1"/>
    <xf numFmtId="181" fontId="20" fillId="0" borderId="0" xfId="0" applyNumberFormat="1" applyFont="1" applyFill="1" applyAlignment="1"/>
    <xf numFmtId="181" fontId="20" fillId="0" borderId="0" xfId="0" applyNumberFormat="1" applyFont="1" applyFill="1" applyBorder="1" applyAlignment="1" applyProtection="1">
      <alignment vertical="center"/>
    </xf>
    <xf numFmtId="179" fontId="20" fillId="0" borderId="0" xfId="0" applyNumberFormat="1" applyFont="1" applyFill="1" applyAlignment="1">
      <alignment horizontal="right"/>
    </xf>
    <xf numFmtId="180" fontId="20" fillId="0" borderId="0" xfId="0" applyNumberFormat="1" applyFont="1" applyFill="1" applyAlignment="1">
      <alignment horizontal="right"/>
    </xf>
    <xf numFmtId="181" fontId="20" fillId="0" borderId="0" xfId="0" applyNumberFormat="1" applyFont="1" applyFill="1" applyAlignment="1">
      <alignment horizontal="right"/>
    </xf>
    <xf numFmtId="179" fontId="2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 applyProtection="1">
      <alignment horizontal="centerContinuous" vertical="center"/>
    </xf>
    <xf numFmtId="180" fontId="7" fillId="0" borderId="0" xfId="0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Alignment="1" applyProtection="1">
      <alignment vertical="center"/>
    </xf>
    <xf numFmtId="37" fontId="7" fillId="0" borderId="7" xfId="0" applyNumberFormat="1" applyFont="1" applyFill="1" applyBorder="1" applyAlignment="1" applyProtection="1">
      <alignment vertical="center"/>
    </xf>
    <xf numFmtId="178" fontId="7" fillId="0" borderId="1" xfId="0" applyNumberFormat="1" applyFont="1" applyFill="1" applyBorder="1" applyAlignment="1" applyProtection="1">
      <alignment vertical="center"/>
    </xf>
    <xf numFmtId="37" fontId="7" fillId="0" borderId="1" xfId="0" applyNumberFormat="1" applyFont="1" applyFill="1" applyBorder="1" applyAlignment="1" applyProtection="1">
      <alignment vertical="center"/>
    </xf>
    <xf numFmtId="2" fontId="7" fillId="0" borderId="1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/>
    <xf numFmtId="0" fontId="7" fillId="0" borderId="11" xfId="0" applyFont="1" applyFill="1" applyBorder="1" applyAlignment="1" applyProtection="1">
      <alignment horizontal="centerContinuous" vertical="center"/>
    </xf>
    <xf numFmtId="0" fontId="7" fillId="0" borderId="11" xfId="0" applyFont="1" applyFill="1" applyBorder="1" applyAlignment="1">
      <alignment horizontal="centerContinuous" vertical="center"/>
    </xf>
    <xf numFmtId="0" fontId="9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centerContinuous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82" fontId="7" fillId="0" borderId="8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Border="1" applyAlignment="1" applyProtection="1">
      <alignment horizontal="right" vertical="center"/>
    </xf>
    <xf numFmtId="189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182" fontId="20" fillId="0" borderId="8" xfId="0" applyNumberFormat="1" applyFont="1" applyFill="1" applyBorder="1" applyAlignment="1">
      <alignment vertical="center"/>
    </xf>
    <xf numFmtId="182" fontId="20" fillId="0" borderId="0" xfId="0" applyNumberFormat="1" applyFont="1" applyFill="1" applyBorder="1" applyAlignment="1">
      <alignment vertical="center"/>
    </xf>
    <xf numFmtId="182" fontId="20" fillId="0" borderId="0" xfId="0" applyNumberFormat="1" applyFont="1" applyFill="1" applyAlignment="1">
      <alignment vertical="center"/>
    </xf>
    <xf numFmtId="189" fontId="20" fillId="0" borderId="0" xfId="0" applyNumberFormat="1" applyFont="1" applyFill="1" applyAlignment="1">
      <alignment vertical="center"/>
    </xf>
    <xf numFmtId="190" fontId="20" fillId="0" borderId="0" xfId="0" applyNumberFormat="1" applyFont="1" applyFill="1" applyAlignment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 vertical="center"/>
    </xf>
    <xf numFmtId="182" fontId="6" fillId="0" borderId="8" xfId="0" applyNumberFormat="1" applyFont="1" applyFill="1" applyBorder="1" applyAlignment="1">
      <alignment vertical="center"/>
    </xf>
    <xf numFmtId="182" fontId="6" fillId="0" borderId="0" xfId="0" applyNumberFormat="1" applyFont="1" applyFill="1" applyAlignment="1">
      <alignment vertical="center"/>
    </xf>
    <xf numFmtId="190" fontId="6" fillId="0" borderId="0" xfId="0" applyNumberFormat="1" applyFont="1" applyFill="1" applyAlignment="1">
      <alignment vertical="center"/>
    </xf>
    <xf numFmtId="182" fontId="7" fillId="0" borderId="8" xfId="0" applyNumberFormat="1" applyFont="1" applyFill="1" applyBorder="1" applyAlignment="1" applyProtection="1">
      <alignment vertical="center"/>
    </xf>
    <xf numFmtId="182" fontId="7" fillId="0" borderId="0" xfId="0" applyNumberFormat="1" applyFont="1" applyFill="1" applyBorder="1" applyAlignment="1" applyProtection="1">
      <alignment vertical="center"/>
    </xf>
    <xf numFmtId="18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41" fontId="7" fillId="0" borderId="8" xfId="0" applyNumberFormat="1" applyFont="1" applyFill="1" applyBorder="1" applyAlignment="1" applyProtection="1">
      <alignment vertical="center"/>
    </xf>
    <xf numFmtId="41" fontId="7" fillId="0" borderId="0" xfId="0" applyNumberFormat="1" applyFont="1" applyFill="1" applyBorder="1" applyAlignment="1" applyProtection="1">
      <alignment vertical="center"/>
    </xf>
    <xf numFmtId="190" fontId="7" fillId="0" borderId="0" xfId="0" applyNumberFormat="1" applyFont="1" applyFill="1" applyBorder="1" applyAlignment="1" applyProtection="1">
      <alignment vertical="center"/>
    </xf>
    <xf numFmtId="41" fontId="7" fillId="0" borderId="0" xfId="0" quotePrefix="1" applyNumberFormat="1" applyFont="1" applyFill="1" applyBorder="1" applyAlignment="1" applyProtection="1">
      <alignment horizontal="right" vertical="center"/>
    </xf>
    <xf numFmtId="190" fontId="7" fillId="0" borderId="0" xfId="0" applyNumberFormat="1" applyFont="1" applyFill="1" applyBorder="1" applyAlignment="1" applyProtection="1">
      <alignment horizontal="right" vertical="center"/>
    </xf>
    <xf numFmtId="41" fontId="10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8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Continuous" vertical="center"/>
    </xf>
    <xf numFmtId="41" fontId="10" fillId="0" borderId="1" xfId="0" applyNumberFormat="1" applyFont="1" applyFill="1" applyBorder="1" applyAlignment="1"/>
    <xf numFmtId="41" fontId="7" fillId="0" borderId="1" xfId="0" applyNumberFormat="1" applyFont="1" applyFill="1" applyBorder="1" applyAlignment="1">
      <alignment horizontal="center" vertical="center"/>
    </xf>
    <xf numFmtId="190" fontId="20" fillId="0" borderId="1" xfId="0" applyNumberFormat="1" applyFont="1" applyFill="1" applyBorder="1" applyAlignment="1"/>
    <xf numFmtId="0" fontId="20" fillId="0" borderId="0" xfId="0" applyFont="1" applyFill="1" applyBorder="1" applyAlignment="1"/>
    <xf numFmtId="0" fontId="7" fillId="0" borderId="0" xfId="0" applyFont="1" applyFill="1" applyBorder="1" applyAlignment="1" applyProtection="1">
      <alignment horizontal="centerContinuous" vertical="center"/>
    </xf>
    <xf numFmtId="187" fontId="7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/>
    <xf numFmtId="0" fontId="20" fillId="0" borderId="25" xfId="0" applyFont="1" applyFill="1" applyBorder="1" applyAlignment="1"/>
    <xf numFmtId="0" fontId="20" fillId="0" borderId="23" xfId="0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wrapText="1"/>
    </xf>
    <xf numFmtId="0" fontId="20" fillId="0" borderId="27" xfId="0" applyFont="1" applyFill="1" applyBorder="1" applyAlignment="1" applyProtection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centerContinuous" vertical="center"/>
    </xf>
    <xf numFmtId="176" fontId="20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176" fontId="20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0" borderId="0" xfId="0" quotePrefix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20" fillId="0" borderId="5" xfId="0" applyFont="1" applyFill="1" applyBorder="1" applyAlignment="1">
      <alignment horizontal="centerContinuous" vertical="center"/>
    </xf>
    <xf numFmtId="0" fontId="20" fillId="0" borderId="5" xfId="0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Continuous" vertical="center"/>
    </xf>
    <xf numFmtId="0" fontId="20" fillId="0" borderId="6" xfId="0" applyFont="1" applyFill="1" applyBorder="1" applyAlignment="1">
      <alignment horizontal="centerContinuous" vertical="center"/>
    </xf>
    <xf numFmtId="176" fontId="20" fillId="0" borderId="1" xfId="0" applyNumberFormat="1" applyFont="1" applyFill="1" applyBorder="1" applyAlignment="1" applyProtection="1">
      <alignment vertical="center"/>
    </xf>
    <xf numFmtId="176" fontId="2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/>
    <xf numFmtId="0" fontId="20" fillId="0" borderId="0" xfId="0" applyFont="1" applyFill="1" applyBorder="1" applyAlignment="1" applyProtection="1">
      <alignment horizontal="centerContinuous" vertical="center"/>
    </xf>
    <xf numFmtId="187" fontId="20" fillId="0" borderId="0" xfId="0" applyNumberFormat="1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horizontal="center" vertical="distributed" textRotation="255" indent="1"/>
    </xf>
    <xf numFmtId="0" fontId="8" fillId="0" borderId="12" xfId="0" applyFont="1" applyFill="1" applyBorder="1" applyAlignment="1" applyProtection="1">
      <alignment horizontal="center" vertical="distributed" textRotation="255" wrapText="1" indent="1"/>
    </xf>
    <xf numFmtId="0" fontId="8" fillId="0" borderId="21" xfId="0" applyFont="1" applyFill="1" applyBorder="1" applyAlignment="1" applyProtection="1">
      <alignment horizontal="center" vertical="distributed" textRotation="255" indent="1"/>
    </xf>
    <xf numFmtId="0" fontId="20" fillId="0" borderId="8" xfId="0" applyFont="1" applyFill="1" applyBorder="1" applyAlignment="1"/>
    <xf numFmtId="0" fontId="20" fillId="0" borderId="5" xfId="0" quotePrefix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left" vertical="center"/>
    </xf>
    <xf numFmtId="179" fontId="7" fillId="0" borderId="3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179" fontId="6" fillId="0" borderId="0" xfId="0" applyNumberFormat="1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right" vertical="center"/>
    </xf>
    <xf numFmtId="179" fontId="20" fillId="0" borderId="0" xfId="0" applyNumberFormat="1" applyFont="1" applyFill="1" applyAlignment="1">
      <alignment horizontal="right" vertic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right" vertical="center"/>
    </xf>
    <xf numFmtId="186" fontId="7" fillId="0" borderId="1" xfId="0" applyNumberFormat="1" applyFont="1" applyFill="1" applyBorder="1" applyAlignment="1">
      <alignment vertical="center"/>
    </xf>
    <xf numFmtId="186" fontId="7" fillId="0" borderId="7" xfId="0" applyNumberFormat="1" applyFont="1" applyFill="1" applyBorder="1" applyAlignment="1">
      <alignment horizontal="center" vertical="center"/>
    </xf>
    <xf numFmtId="186" fontId="7" fillId="0" borderId="0" xfId="0" applyNumberFormat="1" applyFont="1" applyFill="1" applyAlignment="1">
      <alignment vertical="center"/>
    </xf>
    <xf numFmtId="186" fontId="7" fillId="0" borderId="0" xfId="0" applyNumberFormat="1" applyFont="1" applyFill="1" applyBorder="1" applyAlignment="1">
      <alignment vertical="center"/>
    </xf>
    <xf numFmtId="184" fontId="7" fillId="0" borderId="8" xfId="0" applyNumberFormat="1" applyFont="1" applyFill="1" applyBorder="1" applyAlignment="1">
      <alignment vertical="center"/>
    </xf>
    <xf numFmtId="185" fontId="7" fillId="0" borderId="0" xfId="0" applyNumberFormat="1" applyFont="1" applyFill="1" applyAlignment="1">
      <alignment horizontal="right" vertical="center"/>
    </xf>
    <xf numFmtId="184" fontId="6" fillId="0" borderId="8" xfId="0" applyNumberFormat="1" applyFont="1" applyFill="1" applyBorder="1" applyAlignment="1">
      <alignment vertical="center"/>
    </xf>
    <xf numFmtId="185" fontId="6" fillId="0" borderId="0" xfId="0" applyNumberFormat="1" applyFont="1" applyFill="1" applyAlignment="1">
      <alignment horizontal="right" vertical="center"/>
    </xf>
    <xf numFmtId="184" fontId="6" fillId="0" borderId="8" xfId="0" applyNumberFormat="1" applyFont="1" applyFill="1" applyBorder="1" applyAlignment="1">
      <alignment horizontal="right" vertical="center"/>
    </xf>
    <xf numFmtId="184" fontId="7" fillId="0" borderId="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85" fontId="7" fillId="0" borderId="0" xfId="0" applyNumberFormat="1" applyFont="1" applyFill="1" applyBorder="1" applyAlignment="1">
      <alignment horizontal="right" vertical="center"/>
    </xf>
    <xf numFmtId="0" fontId="6" fillId="0" borderId="0" xfId="0" quotePrefix="1" applyFont="1" applyFill="1" applyBorder="1" applyAlignment="1" applyProtection="1">
      <alignment horizontal="left" vertical="center"/>
    </xf>
    <xf numFmtId="183" fontId="7" fillId="0" borderId="0" xfId="0" applyNumberFormat="1" applyFont="1" applyFill="1" applyAlignment="1"/>
    <xf numFmtId="18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8" fontId="7" fillId="0" borderId="0" xfId="2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38" fontId="7" fillId="0" borderId="1" xfId="2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82" fontId="15" fillId="0" borderId="9" xfId="0" quotePrefix="1" applyNumberFormat="1" applyFont="1" applyFill="1" applyBorder="1" applyAlignment="1">
      <alignment horizontal="right" vertical="center"/>
    </xf>
    <xf numFmtId="182" fontId="15" fillId="0" borderId="3" xfId="0" quotePrefix="1" applyNumberFormat="1" applyFont="1" applyFill="1" applyBorder="1" applyAlignment="1">
      <alignment horizontal="right" vertical="center"/>
    </xf>
    <xf numFmtId="182" fontId="3" fillId="0" borderId="4" xfId="0" quotePrefix="1" applyNumberFormat="1" applyFont="1" applyFill="1" applyBorder="1" applyAlignment="1">
      <alignment horizontal="right" vertical="center"/>
    </xf>
    <xf numFmtId="182" fontId="15" fillId="0" borderId="8" xfId="0" quotePrefix="1" applyNumberFormat="1" applyFont="1" applyFill="1" applyBorder="1" applyAlignment="1">
      <alignment horizontal="right" vertical="center"/>
    </xf>
    <xf numFmtId="182" fontId="15" fillId="0" borderId="0" xfId="0" quotePrefix="1" applyNumberFormat="1" applyFont="1" applyFill="1" applyBorder="1" applyAlignment="1">
      <alignment horizontal="right" vertical="center"/>
    </xf>
    <xf numFmtId="182" fontId="3" fillId="0" borderId="5" xfId="0" quotePrefix="1" applyNumberFormat="1" applyFont="1" applyFill="1" applyBorder="1" applyAlignment="1">
      <alignment horizontal="right" vertical="center"/>
    </xf>
    <xf numFmtId="182" fontId="15" fillId="0" borderId="21" xfId="0" quotePrefix="1" applyNumberFormat="1" applyFont="1" applyFill="1" applyBorder="1" applyAlignment="1">
      <alignment horizontal="right" vertical="center"/>
    </xf>
    <xf numFmtId="182" fontId="15" fillId="0" borderId="31" xfId="0" quotePrefix="1" applyNumberFormat="1" applyFont="1" applyFill="1" applyBorder="1" applyAlignment="1">
      <alignment horizontal="right" vertical="center"/>
    </xf>
    <xf numFmtId="182" fontId="3" fillId="0" borderId="34" xfId="0" quotePrefix="1" applyNumberFormat="1" applyFont="1" applyFill="1" applyBorder="1" applyAlignment="1">
      <alignment horizontal="right" vertical="center"/>
    </xf>
    <xf numFmtId="182" fontId="15" fillId="0" borderId="7" xfId="0" quotePrefix="1" applyNumberFormat="1" applyFont="1" applyFill="1" applyBorder="1" applyAlignment="1">
      <alignment horizontal="right" vertical="center"/>
    </xf>
    <xf numFmtId="182" fontId="15" fillId="0" borderId="1" xfId="0" quotePrefix="1" applyNumberFormat="1" applyFont="1" applyFill="1" applyBorder="1" applyAlignment="1">
      <alignment horizontal="right" vertical="center"/>
    </xf>
    <xf numFmtId="182" fontId="3" fillId="0" borderId="6" xfId="0" quotePrefix="1" applyNumberFormat="1" applyFont="1" applyFill="1" applyBorder="1" applyAlignment="1">
      <alignment horizontal="right" vertical="center"/>
    </xf>
    <xf numFmtId="182" fontId="15" fillId="0" borderId="8" xfId="0" applyNumberFormat="1" applyFont="1" applyFill="1" applyBorder="1" applyAlignment="1">
      <alignment horizontal="right" vertical="center"/>
    </xf>
    <xf numFmtId="182" fontId="15" fillId="0" borderId="0" xfId="0" applyNumberFormat="1" applyFont="1" applyFill="1" applyBorder="1" applyAlignment="1">
      <alignment horizontal="right" vertical="center"/>
    </xf>
    <xf numFmtId="182" fontId="3" fillId="0" borderId="5" xfId="0" applyNumberFormat="1" applyFont="1" applyFill="1" applyBorder="1" applyAlignment="1">
      <alignment horizontal="right" vertical="center"/>
    </xf>
    <xf numFmtId="182" fontId="15" fillId="0" borderId="3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182" fontId="15" fillId="0" borderId="9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vertical="center"/>
    </xf>
    <xf numFmtId="182" fontId="3" fillId="0" borderId="5" xfId="0" applyNumberFormat="1" applyFont="1" applyFill="1" applyBorder="1" applyAlignment="1">
      <alignment vertical="center"/>
    </xf>
    <xf numFmtId="182" fontId="15" fillId="0" borderId="7" xfId="0" applyNumberFormat="1" applyFont="1" applyFill="1" applyBorder="1" applyAlignment="1">
      <alignment horizontal="right" vertical="center"/>
    </xf>
    <xf numFmtId="182" fontId="15" fillId="0" borderId="1" xfId="0" applyNumberFormat="1" applyFont="1" applyFill="1" applyBorder="1" applyAlignment="1">
      <alignment horizontal="right" vertical="center"/>
    </xf>
    <xf numFmtId="182" fontId="3" fillId="0" borderId="6" xfId="0" applyNumberFormat="1" applyFont="1" applyFill="1" applyBorder="1" applyAlignment="1">
      <alignment horizontal="right" vertical="center"/>
    </xf>
    <xf numFmtId="182" fontId="15" fillId="0" borderId="21" xfId="0" applyNumberFormat="1" applyFont="1" applyFill="1" applyBorder="1" applyAlignment="1">
      <alignment horizontal="right" vertical="center"/>
    </xf>
    <xf numFmtId="182" fontId="15" fillId="0" borderId="31" xfId="0" applyNumberFormat="1" applyFont="1" applyFill="1" applyBorder="1" applyAlignment="1">
      <alignment horizontal="right" vertical="center"/>
    </xf>
    <xf numFmtId="182" fontId="3" fillId="0" borderId="34" xfId="0" applyNumberFormat="1" applyFont="1" applyFill="1" applyBorder="1" applyAlignment="1">
      <alignment vertical="center"/>
    </xf>
    <xf numFmtId="182" fontId="3" fillId="0" borderId="6" xfId="0" applyNumberFormat="1" applyFont="1" applyFill="1" applyBorder="1" applyAlignment="1">
      <alignment vertical="center"/>
    </xf>
    <xf numFmtId="191" fontId="15" fillId="0" borderId="0" xfId="0" applyNumberFormat="1" applyFont="1" applyFill="1" applyAlignment="1">
      <alignment vertical="center" textRotation="255"/>
    </xf>
    <xf numFmtId="0" fontId="15" fillId="0" borderId="0" xfId="0" applyFont="1" applyFill="1" applyAlignment="1">
      <alignment vertical="center" textRotation="255"/>
    </xf>
    <xf numFmtId="49" fontId="15" fillId="0" borderId="0" xfId="0" applyNumberFormat="1" applyFont="1" applyFill="1" applyAlignment="1">
      <alignment horizontal="center" vertical="center"/>
    </xf>
    <xf numFmtId="182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192" fontId="15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right" vertical="center"/>
    </xf>
    <xf numFmtId="49" fontId="7" fillId="0" borderId="5" xfId="0" applyNumberFormat="1" applyFont="1" applyFill="1" applyBorder="1" applyAlignment="1" applyProtection="1">
      <alignment horizontal="right" vertical="center"/>
    </xf>
    <xf numFmtId="179" fontId="7" fillId="0" borderId="8" xfId="0" applyNumberFormat="1" applyFont="1" applyFill="1" applyBorder="1" applyAlignment="1" applyProtection="1">
      <alignment vertical="center"/>
    </xf>
    <xf numFmtId="179" fontId="20" fillId="0" borderId="8" xfId="0" applyNumberFormat="1" applyFont="1" applyFill="1" applyBorder="1" applyAlignment="1"/>
    <xf numFmtId="49" fontId="6" fillId="0" borderId="5" xfId="0" applyNumberFormat="1" applyFont="1" applyFill="1" applyBorder="1" applyAlignment="1" applyProtection="1">
      <alignment horizontal="right" vertical="center"/>
    </xf>
    <xf numFmtId="179" fontId="6" fillId="0" borderId="8" xfId="0" applyNumberFormat="1" applyFont="1" applyFill="1" applyBorder="1" applyAlignment="1"/>
    <xf numFmtId="179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vertical="center"/>
    </xf>
    <xf numFmtId="180" fontId="20" fillId="0" borderId="0" xfId="0" applyNumberFormat="1" applyFont="1" applyFill="1" applyBorder="1" applyAlignment="1"/>
    <xf numFmtId="0" fontId="6" fillId="0" borderId="0" xfId="0" applyFont="1" applyFill="1" applyAlignment="1">
      <alignment horizontal="center"/>
    </xf>
    <xf numFmtId="180" fontId="6" fillId="0" borderId="0" xfId="0" applyNumberFormat="1" applyFont="1" applyFill="1" applyBorder="1" applyAlignment="1"/>
    <xf numFmtId="0" fontId="7" fillId="0" borderId="6" xfId="0" applyFont="1" applyFill="1" applyBorder="1" applyAlignment="1" applyProtection="1">
      <alignment horizontal="centerContinuous" vertical="center"/>
    </xf>
    <xf numFmtId="0" fontId="20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7" fillId="0" borderId="24" xfId="0" applyFont="1" applyFill="1" applyBorder="1" applyAlignment="1" applyProtection="1">
      <alignment horizontal="center" vertical="center" wrapText="1"/>
    </xf>
    <xf numFmtId="56" fontId="21" fillId="0" borderId="0" xfId="0" applyNumberFormat="1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56" fontId="21" fillId="0" borderId="0" xfId="0" applyNumberFormat="1" applyFont="1" applyFill="1" applyAlignment="1">
      <alignment horizontal="left" vertical="center"/>
    </xf>
    <xf numFmtId="56" fontId="21" fillId="0" borderId="1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textRotation="255"/>
    </xf>
    <xf numFmtId="0" fontId="15" fillId="0" borderId="12" xfId="0" applyFont="1" applyFill="1" applyBorder="1" applyAlignment="1">
      <alignment horizontal="center" vertical="center" textRotation="255"/>
    </xf>
    <xf numFmtId="0" fontId="15" fillId="0" borderId="3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horizontal="center" vertical="center" textRotation="255"/>
    </xf>
    <xf numFmtId="0" fontId="15" fillId="0" borderId="5" xfId="0" applyFont="1" applyFill="1" applyBorder="1" applyAlignment="1">
      <alignment horizontal="center" vertical="center" textRotation="255"/>
    </xf>
    <xf numFmtId="0" fontId="15" fillId="0" borderId="1" xfId="0" applyFont="1" applyFill="1" applyBorder="1" applyAlignment="1">
      <alignment horizontal="center" vertical="center" textRotation="255"/>
    </xf>
    <xf numFmtId="0" fontId="15" fillId="0" borderId="6" xfId="0" applyFont="1" applyFill="1" applyBorder="1" applyAlignment="1">
      <alignment horizontal="center" vertical="center" textRotation="255"/>
    </xf>
    <xf numFmtId="0" fontId="15" fillId="0" borderId="24" xfId="0" applyFont="1" applyFill="1" applyBorder="1" applyAlignment="1">
      <alignment horizontal="center" vertical="center" textRotation="255"/>
    </xf>
    <xf numFmtId="191" fontId="15" fillId="0" borderId="21" xfId="0" applyNumberFormat="1" applyFont="1" applyFill="1" applyBorder="1" applyAlignment="1">
      <alignment horizontal="center" vertical="center"/>
    </xf>
    <xf numFmtId="191" fontId="15" fillId="0" borderId="31" xfId="0" applyNumberFormat="1" applyFont="1" applyFill="1" applyBorder="1" applyAlignment="1">
      <alignment horizontal="center" vertical="center"/>
    </xf>
    <xf numFmtId="191" fontId="15" fillId="0" borderId="34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textRotation="255"/>
    </xf>
    <xf numFmtId="0" fontId="15" fillId="0" borderId="8" xfId="0" applyFont="1" applyFill="1" applyBorder="1" applyAlignment="1">
      <alignment horizontal="center" vertical="center" textRotation="255"/>
    </xf>
    <xf numFmtId="0" fontId="15" fillId="0" borderId="7" xfId="0" applyFont="1" applyFill="1" applyBorder="1" applyAlignment="1">
      <alignment horizontal="center" vertical="center" textRotation="255"/>
    </xf>
    <xf numFmtId="191" fontId="15" fillId="0" borderId="26" xfId="0" applyNumberFormat="1" applyFont="1" applyFill="1" applyBorder="1" applyAlignment="1">
      <alignment horizontal="center" vertical="center" wrapText="1"/>
    </xf>
    <xf numFmtId="191" fontId="15" fillId="0" borderId="27" xfId="0" applyNumberFormat="1" applyFont="1" applyFill="1" applyBorder="1" applyAlignment="1">
      <alignment horizontal="center" vertical="center" wrapText="1"/>
    </xf>
    <xf numFmtId="191" fontId="15" fillId="0" borderId="24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textRotation="255"/>
    </xf>
    <xf numFmtId="0" fontId="15" fillId="0" borderId="27" xfId="0" applyFont="1" applyFill="1" applyBorder="1" applyAlignment="1">
      <alignment horizontal="center" vertical="center" textRotation="255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2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distributed" vertical="center"/>
    </xf>
    <xf numFmtId="38" fontId="7" fillId="0" borderId="35" xfId="2" applyFont="1" applyFill="1" applyBorder="1" applyAlignment="1">
      <alignment horizontal="center" vertical="center"/>
    </xf>
    <xf numFmtId="38" fontId="7" fillId="0" borderId="27" xfId="2" applyFont="1" applyFill="1" applyBorder="1" applyAlignment="1">
      <alignment horizontal="center" vertical="center"/>
    </xf>
    <xf numFmtId="38" fontId="7" fillId="0" borderId="24" xfId="2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distributed" textRotation="255" wrapText="1" indent="1"/>
    </xf>
    <xf numFmtId="0" fontId="8" fillId="0" borderId="24" xfId="0" applyFont="1" applyFill="1" applyBorder="1" applyAlignment="1">
      <alignment horizontal="center" vertical="distributed" textRotation="255" wrapText="1" indent="1"/>
    </xf>
    <xf numFmtId="0" fontId="8" fillId="0" borderId="26" xfId="0" applyFont="1" applyFill="1" applyBorder="1" applyAlignment="1" applyProtection="1">
      <alignment horizontal="center" vertical="distributed" textRotation="255" indent="1"/>
    </xf>
    <xf numFmtId="0" fontId="8" fillId="0" borderId="24" xfId="0" applyFont="1" applyFill="1" applyBorder="1" applyAlignment="1" applyProtection="1">
      <alignment horizontal="center" vertical="distributed" textRotation="255" indent="1"/>
    </xf>
    <xf numFmtId="0" fontId="20" fillId="0" borderId="7" xfId="0" applyFont="1" applyFill="1" applyBorder="1" applyAlignment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>
      <alignment vertical="distributed" textRotation="255" wrapText="1" indent="1"/>
    </xf>
    <xf numFmtId="0" fontId="20" fillId="0" borderId="0" xfId="0" applyFont="1" applyFill="1" applyAlignment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distributed" textRotation="255" wrapText="1" indent="1"/>
    </xf>
    <xf numFmtId="0" fontId="8" fillId="0" borderId="7" xfId="0" applyFont="1" applyFill="1" applyBorder="1" applyAlignment="1">
      <alignment horizontal="center" vertical="distributed" textRotation="255" wrapText="1" indent="1"/>
    </xf>
    <xf numFmtId="0" fontId="8" fillId="0" borderId="21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vertical="center" wrapText="1"/>
    </xf>
    <xf numFmtId="0" fontId="7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horizontal="center" vertical="center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ind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tabSelected="1" workbookViewId="0">
      <selection activeCell="F13" sqref="F13"/>
    </sheetView>
  </sheetViews>
  <sheetFormatPr defaultRowHeight="13.5"/>
  <cols>
    <col min="1" max="1" width="2.875" style="10" customWidth="1"/>
    <col min="2" max="3" width="5.625" style="10" customWidth="1"/>
    <col min="4" max="4" width="65.625" style="10" customWidth="1"/>
    <col min="5" max="16384" width="9" style="10"/>
  </cols>
  <sheetData>
    <row r="1" spans="2:4" ht="30" customHeight="1">
      <c r="B1" s="9" t="s">
        <v>0</v>
      </c>
      <c r="C1" s="9"/>
      <c r="D1" s="9"/>
    </row>
    <row r="2" spans="2:4" s="13" customFormat="1" ht="24" customHeight="1">
      <c r="B2" s="11" t="s">
        <v>1</v>
      </c>
      <c r="C2" s="8"/>
      <c r="D2" s="12" t="s">
        <v>2</v>
      </c>
    </row>
    <row r="3" spans="2:4" ht="24" customHeight="1">
      <c r="B3" s="14" t="s">
        <v>305</v>
      </c>
      <c r="C3" s="15" t="s">
        <v>3</v>
      </c>
      <c r="D3" s="25" t="s">
        <v>4</v>
      </c>
    </row>
    <row r="4" spans="2:4" ht="24" customHeight="1">
      <c r="B4" s="16" t="s">
        <v>306</v>
      </c>
      <c r="C4" s="17" t="s">
        <v>3</v>
      </c>
      <c r="D4" s="26" t="s">
        <v>326</v>
      </c>
    </row>
    <row r="5" spans="2:4" ht="24" customHeight="1">
      <c r="B5" s="16" t="s">
        <v>307</v>
      </c>
      <c r="C5" s="17" t="s">
        <v>3</v>
      </c>
      <c r="D5" s="26" t="s">
        <v>5</v>
      </c>
    </row>
    <row r="6" spans="2:4" ht="24" customHeight="1">
      <c r="B6" s="16" t="s">
        <v>308</v>
      </c>
      <c r="C6" s="17" t="s">
        <v>3</v>
      </c>
      <c r="D6" s="26" t="s">
        <v>327</v>
      </c>
    </row>
    <row r="7" spans="2:4" ht="24" customHeight="1">
      <c r="B7" s="16" t="s">
        <v>309</v>
      </c>
      <c r="C7" s="17" t="s">
        <v>3</v>
      </c>
      <c r="D7" s="26" t="s">
        <v>328</v>
      </c>
    </row>
    <row r="8" spans="2:4" ht="24" customHeight="1">
      <c r="B8" s="16" t="s">
        <v>310</v>
      </c>
      <c r="C8" s="17" t="s">
        <v>3</v>
      </c>
      <c r="D8" s="26" t="s">
        <v>6</v>
      </c>
    </row>
    <row r="9" spans="2:4" ht="24" customHeight="1">
      <c r="B9" s="16" t="s">
        <v>311</v>
      </c>
      <c r="C9" s="17"/>
      <c r="D9" s="37" t="s">
        <v>680</v>
      </c>
    </row>
    <row r="10" spans="2:4" ht="24" customHeight="1">
      <c r="B10" s="16" t="s">
        <v>312</v>
      </c>
      <c r="C10" s="17" t="s">
        <v>3</v>
      </c>
      <c r="D10" s="38" t="s">
        <v>681</v>
      </c>
    </row>
    <row r="11" spans="2:4" ht="24" customHeight="1">
      <c r="B11" s="16" t="s">
        <v>313</v>
      </c>
      <c r="C11" s="17" t="s">
        <v>3</v>
      </c>
      <c r="D11" s="26" t="s">
        <v>329</v>
      </c>
    </row>
    <row r="12" spans="2:4" ht="24" customHeight="1">
      <c r="B12" s="16" t="s">
        <v>314</v>
      </c>
      <c r="C12" s="17" t="s">
        <v>3</v>
      </c>
      <c r="D12" s="26" t="s">
        <v>7</v>
      </c>
    </row>
    <row r="13" spans="2:4" ht="24" customHeight="1">
      <c r="B13" s="16" t="s">
        <v>315</v>
      </c>
      <c r="C13" s="17" t="s">
        <v>3</v>
      </c>
      <c r="D13" s="26" t="s">
        <v>8</v>
      </c>
    </row>
    <row r="14" spans="2:4" ht="24" customHeight="1">
      <c r="B14" s="18" t="s">
        <v>316</v>
      </c>
      <c r="C14" s="17" t="s">
        <v>3</v>
      </c>
      <c r="D14" s="19" t="s">
        <v>9</v>
      </c>
    </row>
    <row r="15" spans="2:4" ht="24" customHeight="1">
      <c r="B15" s="20"/>
      <c r="C15" s="21" t="s">
        <v>10</v>
      </c>
      <c r="D15" s="26" t="s">
        <v>11</v>
      </c>
    </row>
    <row r="16" spans="2:4" ht="24" customHeight="1">
      <c r="B16" s="22"/>
      <c r="C16" s="23" t="s">
        <v>12</v>
      </c>
      <c r="D16" s="27" t="s">
        <v>13</v>
      </c>
    </row>
    <row r="17" spans="2:3">
      <c r="B17" s="24" t="s">
        <v>3</v>
      </c>
      <c r="C17" s="24"/>
    </row>
    <row r="18" spans="2:3">
      <c r="B18" s="24"/>
      <c r="C18" s="24"/>
    </row>
  </sheetData>
  <phoneticPr fontId="1"/>
  <hyperlinks>
    <hyperlink ref="D3" location="'16-1'!A1" display="市町村別病院、診療所数及び病床数"/>
    <hyperlink ref="D4" location="'16-2'!A1" display="病院･病床数、在院･新入院･退院患者数等"/>
    <hyperlink ref="D5" location="'16-3'!A1" display="医療関係従事者数"/>
    <hyperlink ref="D6" location="'16-4'!A1" display="栄養摂取量(1人1日当たり)"/>
    <hyperlink ref="D7" location="'16-5'!A1" display="感染症発生届出数、結核新登録患者数及び食中毒患者数"/>
    <hyperlink ref="D8" location="'16-6'!A1" display="年次別選択死因別死亡数"/>
    <hyperlink ref="D11" location="'16-9'!A1" display="医薬品関係営業施設数"/>
    <hyperlink ref="D12" location="'16-10'!A1" display="食品衛生関係施設数"/>
    <hyperlink ref="D13" location="'16-11'!A1" display="生活衛生関係施設数"/>
    <hyperlink ref="D15" location="'16-12(1)'!A1" display="し尿"/>
    <hyperlink ref="D16" location="'16-12(2)'!A1" display="ごみ"/>
    <hyperlink ref="D9" location="'16-7'!A1" display="死因別死亡数及び死亡率（人口10万対）  平成30年"/>
    <hyperlink ref="D10" location="'16-8'!A1" display="市町村別選択死因別死亡数　平成30年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zoomScale="120" zoomScaleNormal="120" workbookViewId="0">
      <selection activeCell="C12" sqref="C12"/>
    </sheetView>
  </sheetViews>
  <sheetFormatPr defaultRowHeight="13.5"/>
  <cols>
    <col min="1" max="1" width="4.375" style="78" customWidth="1"/>
    <col min="2" max="2" width="11.125" style="78" bestFit="1" customWidth="1"/>
    <col min="3" max="3" width="8.375" style="78" customWidth="1"/>
    <col min="4" max="17" width="7.625" style="78" customWidth="1"/>
    <col min="18" max="19" width="8.375" style="78" customWidth="1"/>
    <col min="20" max="28" width="7.625" style="78" customWidth="1"/>
    <col min="29" max="29" width="4.625" style="78" customWidth="1"/>
    <col min="30" max="16384" width="9" style="78"/>
  </cols>
  <sheetData>
    <row r="1" spans="1:29" ht="13.5" customHeight="1">
      <c r="A1" s="34" t="s">
        <v>691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29" ht="13.5" customHeight="1" thickBo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 t="s">
        <v>351</v>
      </c>
    </row>
    <row r="3" spans="1:29" ht="13.5" customHeight="1" thickTop="1">
      <c r="A3" s="362" t="s">
        <v>15</v>
      </c>
      <c r="B3" s="363"/>
      <c r="C3" s="451" t="s">
        <v>433</v>
      </c>
      <c r="D3" s="390" t="s">
        <v>144</v>
      </c>
      <c r="E3" s="447" t="s">
        <v>145</v>
      </c>
      <c r="F3" s="440"/>
      <c r="G3" s="440"/>
      <c r="H3" s="440"/>
      <c r="I3" s="440"/>
      <c r="J3" s="440"/>
      <c r="K3" s="440"/>
      <c r="L3" s="440"/>
      <c r="M3" s="440"/>
      <c r="N3" s="440"/>
      <c r="O3" s="441"/>
      <c r="P3" s="390" t="s">
        <v>88</v>
      </c>
      <c r="Q3" s="393" t="s">
        <v>434</v>
      </c>
      <c r="R3" s="393" t="s">
        <v>435</v>
      </c>
      <c r="S3" s="393" t="s">
        <v>436</v>
      </c>
      <c r="T3" s="393" t="s">
        <v>437</v>
      </c>
      <c r="U3" s="390" t="s">
        <v>146</v>
      </c>
      <c r="V3" s="393" t="s">
        <v>438</v>
      </c>
      <c r="W3" s="390" t="s">
        <v>147</v>
      </c>
      <c r="X3" s="390" t="s">
        <v>118</v>
      </c>
      <c r="Y3" s="390" t="s">
        <v>120</v>
      </c>
      <c r="Z3" s="390" t="s">
        <v>148</v>
      </c>
      <c r="AA3" s="393" t="s">
        <v>439</v>
      </c>
      <c r="AB3" s="390" t="s">
        <v>149</v>
      </c>
      <c r="AC3" s="372" t="s">
        <v>440</v>
      </c>
    </row>
    <row r="4" spans="1:29" ht="6.75" customHeight="1">
      <c r="A4" s="364"/>
      <c r="B4" s="365"/>
      <c r="C4" s="452"/>
      <c r="D4" s="391"/>
      <c r="E4" s="448"/>
      <c r="F4" s="442"/>
      <c r="G4" s="442"/>
      <c r="H4" s="442"/>
      <c r="I4" s="442"/>
      <c r="J4" s="442"/>
      <c r="K4" s="442"/>
      <c r="L4" s="442"/>
      <c r="M4" s="442"/>
      <c r="N4" s="442"/>
      <c r="O4" s="443"/>
      <c r="P4" s="391"/>
      <c r="Q4" s="385"/>
      <c r="R4" s="385"/>
      <c r="S4" s="385"/>
      <c r="T4" s="385"/>
      <c r="U4" s="391"/>
      <c r="V4" s="385"/>
      <c r="W4" s="391"/>
      <c r="X4" s="391"/>
      <c r="Y4" s="391"/>
      <c r="Z4" s="391"/>
      <c r="AA4" s="385"/>
      <c r="AB4" s="391"/>
      <c r="AC4" s="450"/>
    </row>
    <row r="5" spans="1:29" ht="6.75" customHeight="1">
      <c r="A5" s="364"/>
      <c r="B5" s="365"/>
      <c r="C5" s="452"/>
      <c r="D5" s="391"/>
      <c r="E5" s="449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391"/>
      <c r="Q5" s="385"/>
      <c r="R5" s="385"/>
      <c r="S5" s="385"/>
      <c r="T5" s="385"/>
      <c r="U5" s="391"/>
      <c r="V5" s="385"/>
      <c r="W5" s="391"/>
      <c r="X5" s="391"/>
      <c r="Y5" s="391"/>
      <c r="Z5" s="391"/>
      <c r="AA5" s="385"/>
      <c r="AB5" s="391"/>
      <c r="AC5" s="450"/>
    </row>
    <row r="6" spans="1:29" ht="13.5" customHeight="1">
      <c r="A6" s="364"/>
      <c r="B6" s="365"/>
      <c r="C6" s="452"/>
      <c r="D6" s="391"/>
      <c r="E6" s="454" t="s">
        <v>150</v>
      </c>
      <c r="F6" s="454" t="s">
        <v>69</v>
      </c>
      <c r="G6" s="454" t="s">
        <v>151</v>
      </c>
      <c r="H6" s="459" t="s">
        <v>375</v>
      </c>
      <c r="I6" s="455" t="s">
        <v>352</v>
      </c>
      <c r="J6" s="456" t="s">
        <v>441</v>
      </c>
      <c r="K6" s="454" t="s">
        <v>78</v>
      </c>
      <c r="L6" s="455" t="s">
        <v>442</v>
      </c>
      <c r="M6" s="454" t="s">
        <v>152</v>
      </c>
      <c r="N6" s="454" t="s">
        <v>153</v>
      </c>
      <c r="O6" s="454" t="s">
        <v>86</v>
      </c>
      <c r="P6" s="391"/>
      <c r="Q6" s="385"/>
      <c r="R6" s="385"/>
      <c r="S6" s="385"/>
      <c r="T6" s="385"/>
      <c r="U6" s="391"/>
      <c r="V6" s="385"/>
      <c r="W6" s="391"/>
      <c r="X6" s="391"/>
      <c r="Y6" s="391"/>
      <c r="Z6" s="391"/>
      <c r="AA6" s="385"/>
      <c r="AB6" s="391"/>
      <c r="AC6" s="450"/>
    </row>
    <row r="7" spans="1:29" ht="13.5" customHeight="1">
      <c r="A7" s="364"/>
      <c r="B7" s="365"/>
      <c r="C7" s="452"/>
      <c r="D7" s="391"/>
      <c r="E7" s="391"/>
      <c r="F7" s="391"/>
      <c r="G7" s="391"/>
      <c r="H7" s="460"/>
      <c r="I7" s="385"/>
      <c r="J7" s="457"/>
      <c r="K7" s="391"/>
      <c r="L7" s="385"/>
      <c r="M7" s="391"/>
      <c r="N7" s="391"/>
      <c r="O7" s="391"/>
      <c r="P7" s="391"/>
      <c r="Q7" s="385"/>
      <c r="R7" s="385"/>
      <c r="S7" s="385"/>
      <c r="T7" s="385"/>
      <c r="U7" s="391"/>
      <c r="V7" s="385"/>
      <c r="W7" s="391"/>
      <c r="X7" s="391"/>
      <c r="Y7" s="391"/>
      <c r="Z7" s="391"/>
      <c r="AA7" s="385"/>
      <c r="AB7" s="391"/>
      <c r="AC7" s="450"/>
    </row>
    <row r="8" spans="1:29" ht="13.5" customHeight="1">
      <c r="A8" s="364"/>
      <c r="B8" s="365"/>
      <c r="C8" s="452"/>
      <c r="D8" s="391"/>
      <c r="E8" s="391"/>
      <c r="F8" s="391"/>
      <c r="G8" s="391"/>
      <c r="H8" s="460"/>
      <c r="I8" s="385"/>
      <c r="J8" s="457"/>
      <c r="K8" s="391"/>
      <c r="L8" s="385"/>
      <c r="M8" s="391"/>
      <c r="N8" s="391"/>
      <c r="O8" s="391"/>
      <c r="P8" s="391"/>
      <c r="Q8" s="385"/>
      <c r="R8" s="385"/>
      <c r="S8" s="385"/>
      <c r="T8" s="385"/>
      <c r="U8" s="391"/>
      <c r="V8" s="385"/>
      <c r="W8" s="391"/>
      <c r="X8" s="391"/>
      <c r="Y8" s="391"/>
      <c r="Z8" s="391"/>
      <c r="AA8" s="385"/>
      <c r="AB8" s="391"/>
      <c r="AC8" s="450"/>
    </row>
    <row r="9" spans="1:29" ht="13.5" customHeight="1">
      <c r="A9" s="366"/>
      <c r="B9" s="367"/>
      <c r="C9" s="453"/>
      <c r="D9" s="392"/>
      <c r="E9" s="392"/>
      <c r="F9" s="392"/>
      <c r="G9" s="392"/>
      <c r="H9" s="461"/>
      <c r="I9" s="386"/>
      <c r="J9" s="458"/>
      <c r="K9" s="392"/>
      <c r="L9" s="386"/>
      <c r="M9" s="392"/>
      <c r="N9" s="392"/>
      <c r="O9" s="392"/>
      <c r="P9" s="392"/>
      <c r="Q9" s="386"/>
      <c r="R9" s="386"/>
      <c r="S9" s="386"/>
      <c r="T9" s="386"/>
      <c r="U9" s="392"/>
      <c r="V9" s="386"/>
      <c r="W9" s="392"/>
      <c r="X9" s="392"/>
      <c r="Y9" s="392"/>
      <c r="Z9" s="392"/>
      <c r="AA9" s="386"/>
      <c r="AB9" s="392"/>
      <c r="AC9" s="383"/>
    </row>
    <row r="10" spans="1:29" ht="13.5" customHeight="1">
      <c r="A10" s="189"/>
      <c r="B10" s="86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148"/>
    </row>
    <row r="11" spans="1:29" s="5" customFormat="1" ht="13.5" customHeight="1">
      <c r="A11" s="258" t="s">
        <v>21</v>
      </c>
      <c r="B11" s="158"/>
      <c r="C11" s="259">
        <v>9585</v>
      </c>
      <c r="D11" s="259">
        <v>16</v>
      </c>
      <c r="E11" s="259">
        <v>74</v>
      </c>
      <c r="F11" s="259">
        <v>275</v>
      </c>
      <c r="G11" s="259">
        <v>206</v>
      </c>
      <c r="H11" s="259">
        <v>100</v>
      </c>
      <c r="I11" s="259">
        <v>207</v>
      </c>
      <c r="J11" s="259">
        <v>120</v>
      </c>
      <c r="K11" s="259">
        <v>231</v>
      </c>
      <c r="L11" s="259">
        <v>442</v>
      </c>
      <c r="M11" s="259">
        <v>60</v>
      </c>
      <c r="N11" s="259">
        <v>27</v>
      </c>
      <c r="O11" s="259">
        <v>55</v>
      </c>
      <c r="P11" s="259">
        <v>95</v>
      </c>
      <c r="Q11" s="259">
        <v>66</v>
      </c>
      <c r="R11" s="259">
        <v>1401</v>
      </c>
      <c r="S11" s="259">
        <v>795</v>
      </c>
      <c r="T11" s="259">
        <v>114</v>
      </c>
      <c r="U11" s="259">
        <v>373</v>
      </c>
      <c r="V11" s="259">
        <v>100</v>
      </c>
      <c r="W11" s="259">
        <v>7</v>
      </c>
      <c r="X11" s="259">
        <v>108</v>
      </c>
      <c r="Y11" s="259">
        <v>183</v>
      </c>
      <c r="Z11" s="259">
        <v>1124</v>
      </c>
      <c r="AA11" s="259">
        <v>234</v>
      </c>
      <c r="AB11" s="259">
        <v>124</v>
      </c>
      <c r="AC11" s="260" t="s">
        <v>154</v>
      </c>
    </row>
    <row r="12" spans="1:29" ht="13.5" customHeight="1">
      <c r="A12" s="189"/>
      <c r="B12" s="86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356"/>
    </row>
    <row r="13" spans="1:29" ht="12.75" customHeight="1">
      <c r="A13" s="355">
        <v>201</v>
      </c>
      <c r="B13" s="90" t="s">
        <v>22</v>
      </c>
      <c r="C13" s="262">
        <v>2343</v>
      </c>
      <c r="D13" s="262">
        <v>6</v>
      </c>
      <c r="E13" s="262">
        <v>19</v>
      </c>
      <c r="F13" s="262">
        <v>69</v>
      </c>
      <c r="G13" s="262">
        <v>57</v>
      </c>
      <c r="H13" s="262">
        <v>26</v>
      </c>
      <c r="I13" s="262">
        <v>52</v>
      </c>
      <c r="J13" s="262">
        <v>23</v>
      </c>
      <c r="K13" s="262">
        <v>59</v>
      </c>
      <c r="L13" s="262">
        <v>103</v>
      </c>
      <c r="M13" s="262">
        <v>22</v>
      </c>
      <c r="N13" s="262">
        <v>8</v>
      </c>
      <c r="O13" s="262">
        <v>10</v>
      </c>
      <c r="P13" s="262">
        <v>27</v>
      </c>
      <c r="Q13" s="262">
        <v>10</v>
      </c>
      <c r="R13" s="262">
        <v>335</v>
      </c>
      <c r="S13" s="262">
        <v>182</v>
      </c>
      <c r="T13" s="262">
        <v>36</v>
      </c>
      <c r="U13" s="262">
        <v>92</v>
      </c>
      <c r="V13" s="262">
        <v>17</v>
      </c>
      <c r="W13" s="262">
        <v>1</v>
      </c>
      <c r="X13" s="262">
        <v>22</v>
      </c>
      <c r="Y13" s="262">
        <v>35</v>
      </c>
      <c r="Z13" s="262">
        <v>269</v>
      </c>
      <c r="AA13" s="262">
        <v>59</v>
      </c>
      <c r="AB13" s="262">
        <v>45</v>
      </c>
      <c r="AC13" s="356">
        <v>201</v>
      </c>
    </row>
    <row r="14" spans="1:29" ht="12.75" customHeight="1">
      <c r="A14" s="355">
        <v>202</v>
      </c>
      <c r="B14" s="90" t="s">
        <v>23</v>
      </c>
      <c r="C14" s="262">
        <v>837</v>
      </c>
      <c r="D14" s="262" t="s">
        <v>24</v>
      </c>
      <c r="E14" s="262">
        <v>3</v>
      </c>
      <c r="F14" s="262">
        <v>25</v>
      </c>
      <c r="G14" s="262">
        <v>18</v>
      </c>
      <c r="H14" s="262">
        <v>7</v>
      </c>
      <c r="I14" s="262">
        <v>22</v>
      </c>
      <c r="J14" s="262">
        <v>11</v>
      </c>
      <c r="K14" s="262">
        <v>20</v>
      </c>
      <c r="L14" s="262">
        <v>35</v>
      </c>
      <c r="M14" s="262">
        <v>3</v>
      </c>
      <c r="N14" s="262">
        <v>3</v>
      </c>
      <c r="O14" s="262">
        <v>4</v>
      </c>
      <c r="P14" s="262">
        <v>11</v>
      </c>
      <c r="Q14" s="262">
        <v>11</v>
      </c>
      <c r="R14" s="262">
        <v>112</v>
      </c>
      <c r="S14" s="262">
        <v>69</v>
      </c>
      <c r="T14" s="262">
        <v>8</v>
      </c>
      <c r="U14" s="262">
        <v>25</v>
      </c>
      <c r="V14" s="262">
        <v>10</v>
      </c>
      <c r="W14" s="262">
        <v>2</v>
      </c>
      <c r="X14" s="262">
        <v>11</v>
      </c>
      <c r="Y14" s="262">
        <v>21</v>
      </c>
      <c r="Z14" s="262">
        <v>105</v>
      </c>
      <c r="AA14" s="262">
        <v>20</v>
      </c>
      <c r="AB14" s="262">
        <v>7</v>
      </c>
      <c r="AC14" s="356">
        <v>202</v>
      </c>
    </row>
    <row r="15" spans="1:29" ht="12.75" customHeight="1">
      <c r="A15" s="355">
        <v>203</v>
      </c>
      <c r="B15" s="90" t="s">
        <v>25</v>
      </c>
      <c r="C15" s="262">
        <v>2077</v>
      </c>
      <c r="D15" s="262">
        <v>3</v>
      </c>
      <c r="E15" s="262">
        <v>14</v>
      </c>
      <c r="F15" s="262">
        <v>57</v>
      </c>
      <c r="G15" s="262">
        <v>37</v>
      </c>
      <c r="H15" s="262">
        <v>21</v>
      </c>
      <c r="I15" s="262">
        <v>34</v>
      </c>
      <c r="J15" s="262">
        <v>27</v>
      </c>
      <c r="K15" s="262">
        <v>48</v>
      </c>
      <c r="L15" s="262">
        <v>99</v>
      </c>
      <c r="M15" s="262">
        <v>22</v>
      </c>
      <c r="N15" s="262">
        <v>7</v>
      </c>
      <c r="O15" s="262">
        <v>12</v>
      </c>
      <c r="P15" s="262">
        <v>10</v>
      </c>
      <c r="Q15" s="262">
        <v>24</v>
      </c>
      <c r="R15" s="262">
        <v>245</v>
      </c>
      <c r="S15" s="262">
        <v>178</v>
      </c>
      <c r="T15" s="262">
        <v>29</v>
      </c>
      <c r="U15" s="262">
        <v>98</v>
      </c>
      <c r="V15" s="262">
        <v>33</v>
      </c>
      <c r="W15" s="262">
        <v>1</v>
      </c>
      <c r="X15" s="262">
        <v>20</v>
      </c>
      <c r="Y15" s="262">
        <v>35</v>
      </c>
      <c r="Z15" s="262">
        <v>265</v>
      </c>
      <c r="AA15" s="262">
        <v>54</v>
      </c>
      <c r="AB15" s="262">
        <v>21</v>
      </c>
      <c r="AC15" s="356">
        <v>203</v>
      </c>
    </row>
    <row r="16" spans="1:29" ht="12.75" customHeight="1">
      <c r="A16" s="355">
        <v>204</v>
      </c>
      <c r="B16" s="90" t="s">
        <v>26</v>
      </c>
      <c r="C16" s="262">
        <v>744</v>
      </c>
      <c r="D16" s="262">
        <v>4</v>
      </c>
      <c r="E16" s="262">
        <v>5</v>
      </c>
      <c r="F16" s="262">
        <v>24</v>
      </c>
      <c r="G16" s="262">
        <v>27</v>
      </c>
      <c r="H16" s="262">
        <v>10</v>
      </c>
      <c r="I16" s="262">
        <v>19</v>
      </c>
      <c r="J16" s="262">
        <v>13</v>
      </c>
      <c r="K16" s="262">
        <v>16</v>
      </c>
      <c r="L16" s="262">
        <v>43</v>
      </c>
      <c r="M16" s="262">
        <v>2</v>
      </c>
      <c r="N16" s="262">
        <v>1</v>
      </c>
      <c r="O16" s="262">
        <v>7</v>
      </c>
      <c r="P16" s="262">
        <v>7</v>
      </c>
      <c r="Q16" s="262">
        <v>2</v>
      </c>
      <c r="R16" s="262">
        <v>120</v>
      </c>
      <c r="S16" s="262">
        <v>76</v>
      </c>
      <c r="T16" s="262">
        <v>8</v>
      </c>
      <c r="U16" s="262">
        <v>16</v>
      </c>
      <c r="V16" s="262">
        <v>5</v>
      </c>
      <c r="W16" s="262" t="s">
        <v>24</v>
      </c>
      <c r="X16" s="262">
        <v>11</v>
      </c>
      <c r="Y16" s="262">
        <v>12</v>
      </c>
      <c r="Z16" s="262">
        <v>70</v>
      </c>
      <c r="AA16" s="262">
        <v>23</v>
      </c>
      <c r="AB16" s="262">
        <v>10</v>
      </c>
      <c r="AC16" s="356">
        <v>204</v>
      </c>
    </row>
    <row r="17" spans="1:29" ht="12.75" customHeight="1">
      <c r="A17" s="355">
        <v>205</v>
      </c>
      <c r="B17" s="90" t="s">
        <v>27</v>
      </c>
      <c r="C17" s="262">
        <v>594</v>
      </c>
      <c r="D17" s="262">
        <v>1</v>
      </c>
      <c r="E17" s="262">
        <v>5</v>
      </c>
      <c r="F17" s="262">
        <v>14</v>
      </c>
      <c r="G17" s="262">
        <v>7</v>
      </c>
      <c r="H17" s="262">
        <v>8</v>
      </c>
      <c r="I17" s="262">
        <v>20</v>
      </c>
      <c r="J17" s="262">
        <v>4</v>
      </c>
      <c r="K17" s="262">
        <v>12</v>
      </c>
      <c r="L17" s="262">
        <v>27</v>
      </c>
      <c r="M17" s="262">
        <v>3</v>
      </c>
      <c r="N17" s="262">
        <v>4</v>
      </c>
      <c r="O17" s="262">
        <v>4</v>
      </c>
      <c r="P17" s="262">
        <v>12</v>
      </c>
      <c r="Q17" s="262">
        <v>7</v>
      </c>
      <c r="R17" s="262">
        <v>92</v>
      </c>
      <c r="S17" s="262">
        <v>56</v>
      </c>
      <c r="T17" s="262">
        <v>6</v>
      </c>
      <c r="U17" s="262">
        <v>25</v>
      </c>
      <c r="V17" s="262">
        <v>5</v>
      </c>
      <c r="W17" s="262">
        <v>1</v>
      </c>
      <c r="X17" s="262">
        <v>8</v>
      </c>
      <c r="Y17" s="262">
        <v>11</v>
      </c>
      <c r="Z17" s="262">
        <v>27</v>
      </c>
      <c r="AA17" s="262">
        <v>15</v>
      </c>
      <c r="AB17" s="262">
        <v>7</v>
      </c>
      <c r="AC17" s="356">
        <v>205</v>
      </c>
    </row>
    <row r="18" spans="1:29" ht="12.75" customHeight="1">
      <c r="A18" s="355">
        <v>206</v>
      </c>
      <c r="B18" s="90" t="s">
        <v>28</v>
      </c>
      <c r="C18" s="262">
        <v>623</v>
      </c>
      <c r="D18" s="262" t="s">
        <v>24</v>
      </c>
      <c r="E18" s="262">
        <v>4</v>
      </c>
      <c r="F18" s="262">
        <v>17</v>
      </c>
      <c r="G18" s="262">
        <v>14</v>
      </c>
      <c r="H18" s="262">
        <v>13</v>
      </c>
      <c r="I18" s="262">
        <v>13</v>
      </c>
      <c r="J18" s="262">
        <v>7</v>
      </c>
      <c r="K18" s="262">
        <v>20</v>
      </c>
      <c r="L18" s="262">
        <v>26</v>
      </c>
      <c r="M18" s="262">
        <v>2</v>
      </c>
      <c r="N18" s="262" t="s">
        <v>24</v>
      </c>
      <c r="O18" s="262">
        <v>6</v>
      </c>
      <c r="P18" s="262">
        <v>3</v>
      </c>
      <c r="Q18" s="262">
        <v>3</v>
      </c>
      <c r="R18" s="262">
        <v>86</v>
      </c>
      <c r="S18" s="262">
        <v>43</v>
      </c>
      <c r="T18" s="262">
        <v>8</v>
      </c>
      <c r="U18" s="262">
        <v>27</v>
      </c>
      <c r="V18" s="262">
        <v>8</v>
      </c>
      <c r="W18" s="262">
        <v>1</v>
      </c>
      <c r="X18" s="262">
        <v>3</v>
      </c>
      <c r="Y18" s="262">
        <v>9</v>
      </c>
      <c r="Z18" s="262">
        <v>88</v>
      </c>
      <c r="AA18" s="262">
        <v>9</v>
      </c>
      <c r="AB18" s="262">
        <v>9</v>
      </c>
      <c r="AC18" s="356">
        <v>206</v>
      </c>
    </row>
    <row r="19" spans="1:29" ht="12.75" customHeight="1">
      <c r="A19" s="355">
        <v>207</v>
      </c>
      <c r="B19" s="90" t="s">
        <v>29</v>
      </c>
      <c r="C19" s="262">
        <v>422</v>
      </c>
      <c r="D19" s="262" t="s">
        <v>24</v>
      </c>
      <c r="E19" s="262">
        <v>4</v>
      </c>
      <c r="F19" s="262">
        <v>18</v>
      </c>
      <c r="G19" s="262">
        <v>7</v>
      </c>
      <c r="H19" s="262">
        <v>3</v>
      </c>
      <c r="I19" s="262">
        <v>13</v>
      </c>
      <c r="J19" s="262">
        <v>4</v>
      </c>
      <c r="K19" s="262">
        <v>9</v>
      </c>
      <c r="L19" s="262">
        <v>17</v>
      </c>
      <c r="M19" s="262">
        <v>2</v>
      </c>
      <c r="N19" s="262">
        <v>1</v>
      </c>
      <c r="O19" s="262" t="s">
        <v>24</v>
      </c>
      <c r="P19" s="262">
        <v>1</v>
      </c>
      <c r="Q19" s="262">
        <v>1</v>
      </c>
      <c r="R19" s="262">
        <v>80</v>
      </c>
      <c r="S19" s="262">
        <v>34</v>
      </c>
      <c r="T19" s="262">
        <v>5</v>
      </c>
      <c r="U19" s="262">
        <v>18</v>
      </c>
      <c r="V19" s="262">
        <v>4</v>
      </c>
      <c r="W19" s="262" t="s">
        <v>24</v>
      </c>
      <c r="X19" s="262">
        <v>5</v>
      </c>
      <c r="Y19" s="262">
        <v>15</v>
      </c>
      <c r="Z19" s="262">
        <v>36</v>
      </c>
      <c r="AA19" s="262">
        <v>10</v>
      </c>
      <c r="AB19" s="262">
        <v>4</v>
      </c>
      <c r="AC19" s="356">
        <v>207</v>
      </c>
    </row>
    <row r="20" spans="1:29" ht="12.75" customHeight="1">
      <c r="A20" s="355">
        <v>209</v>
      </c>
      <c r="B20" s="90" t="s">
        <v>30</v>
      </c>
      <c r="C20" s="262">
        <v>618</v>
      </c>
      <c r="D20" s="262" t="s">
        <v>24</v>
      </c>
      <c r="E20" s="262">
        <v>5</v>
      </c>
      <c r="F20" s="262">
        <v>21</v>
      </c>
      <c r="G20" s="262">
        <v>14</v>
      </c>
      <c r="H20" s="262">
        <v>4</v>
      </c>
      <c r="I20" s="262">
        <v>9</v>
      </c>
      <c r="J20" s="262">
        <v>5</v>
      </c>
      <c r="K20" s="262">
        <v>10</v>
      </c>
      <c r="L20" s="262">
        <v>25</v>
      </c>
      <c r="M20" s="262">
        <v>3</v>
      </c>
      <c r="N20" s="262" t="s">
        <v>24</v>
      </c>
      <c r="O20" s="262">
        <v>4</v>
      </c>
      <c r="P20" s="262">
        <v>7</v>
      </c>
      <c r="Q20" s="262">
        <v>1</v>
      </c>
      <c r="R20" s="262">
        <v>106</v>
      </c>
      <c r="S20" s="262">
        <v>41</v>
      </c>
      <c r="T20" s="262">
        <v>2</v>
      </c>
      <c r="U20" s="262">
        <v>28</v>
      </c>
      <c r="V20" s="262">
        <v>5</v>
      </c>
      <c r="W20" s="262">
        <v>1</v>
      </c>
      <c r="X20" s="262">
        <v>6</v>
      </c>
      <c r="Y20" s="262">
        <v>17</v>
      </c>
      <c r="Z20" s="262">
        <v>80</v>
      </c>
      <c r="AA20" s="262">
        <v>16</v>
      </c>
      <c r="AB20" s="262">
        <v>8</v>
      </c>
      <c r="AC20" s="356">
        <v>209</v>
      </c>
    </row>
    <row r="21" spans="1:29" ht="12.75" customHeight="1">
      <c r="A21" s="355"/>
      <c r="B21" s="90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356"/>
    </row>
    <row r="22" spans="1:29" ht="12.75" customHeight="1">
      <c r="A22" s="355">
        <v>343</v>
      </c>
      <c r="B22" s="90" t="s">
        <v>31</v>
      </c>
      <c r="C22" s="262">
        <v>233</v>
      </c>
      <c r="D22" s="262" t="s">
        <v>24</v>
      </c>
      <c r="E22" s="262">
        <v>1</v>
      </c>
      <c r="F22" s="262">
        <v>6</v>
      </c>
      <c r="G22" s="262">
        <v>3</v>
      </c>
      <c r="H22" s="262">
        <v>3</v>
      </c>
      <c r="I22" s="262">
        <v>6</v>
      </c>
      <c r="J22" s="262">
        <v>3</v>
      </c>
      <c r="K22" s="262">
        <v>6</v>
      </c>
      <c r="L22" s="262">
        <v>7</v>
      </c>
      <c r="M22" s="262" t="s">
        <v>24</v>
      </c>
      <c r="N22" s="262" t="s">
        <v>24</v>
      </c>
      <c r="O22" s="262">
        <v>1</v>
      </c>
      <c r="P22" s="262">
        <v>4</v>
      </c>
      <c r="Q22" s="262" t="s">
        <v>24</v>
      </c>
      <c r="R22" s="262">
        <v>43</v>
      </c>
      <c r="S22" s="262">
        <v>24</v>
      </c>
      <c r="T22" s="262" t="s">
        <v>24</v>
      </c>
      <c r="U22" s="262">
        <v>11</v>
      </c>
      <c r="V22" s="262">
        <v>2</v>
      </c>
      <c r="W22" s="262" t="s">
        <v>24</v>
      </c>
      <c r="X22" s="262">
        <v>7</v>
      </c>
      <c r="Y22" s="262">
        <v>5</v>
      </c>
      <c r="Z22" s="262">
        <v>34</v>
      </c>
      <c r="AA22" s="262">
        <v>4</v>
      </c>
      <c r="AB22" s="262">
        <v>3</v>
      </c>
      <c r="AC22" s="356">
        <v>343</v>
      </c>
    </row>
    <row r="23" spans="1:29" ht="12.75" customHeight="1">
      <c r="A23" s="355"/>
      <c r="B23" s="263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356" t="s">
        <v>443</v>
      </c>
    </row>
    <row r="24" spans="1:29" ht="12.75" customHeight="1">
      <c r="A24" s="355">
        <v>386</v>
      </c>
      <c r="B24" s="90" t="s">
        <v>32</v>
      </c>
      <c r="C24" s="262">
        <v>99</v>
      </c>
      <c r="D24" s="262" t="s">
        <v>24</v>
      </c>
      <c r="E24" s="262">
        <v>1</v>
      </c>
      <c r="F24" s="262" t="s">
        <v>24</v>
      </c>
      <c r="G24" s="262">
        <v>1</v>
      </c>
      <c r="H24" s="262">
        <v>1</v>
      </c>
      <c r="I24" s="262" t="s">
        <v>24</v>
      </c>
      <c r="J24" s="262">
        <v>2</v>
      </c>
      <c r="K24" s="262">
        <v>1</v>
      </c>
      <c r="L24" s="262">
        <v>9</v>
      </c>
      <c r="M24" s="262" t="s">
        <v>24</v>
      </c>
      <c r="N24" s="262" t="s">
        <v>24</v>
      </c>
      <c r="O24" s="262" t="s">
        <v>24</v>
      </c>
      <c r="P24" s="262">
        <v>1</v>
      </c>
      <c r="Q24" s="262" t="s">
        <v>24</v>
      </c>
      <c r="R24" s="262">
        <v>13</v>
      </c>
      <c r="S24" s="262">
        <v>11</v>
      </c>
      <c r="T24" s="262">
        <v>3</v>
      </c>
      <c r="U24" s="262">
        <v>2</v>
      </c>
      <c r="V24" s="262" t="s">
        <v>24</v>
      </c>
      <c r="W24" s="262" t="s">
        <v>24</v>
      </c>
      <c r="X24" s="262" t="s">
        <v>24</v>
      </c>
      <c r="Y24" s="262">
        <v>3</v>
      </c>
      <c r="Z24" s="262">
        <v>18</v>
      </c>
      <c r="AA24" s="262">
        <v>3</v>
      </c>
      <c r="AB24" s="262">
        <v>2</v>
      </c>
      <c r="AC24" s="356">
        <v>386</v>
      </c>
    </row>
    <row r="25" spans="1:29" ht="12.75" customHeight="1">
      <c r="A25" s="355"/>
      <c r="B25" s="263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356" t="s">
        <v>443</v>
      </c>
    </row>
    <row r="26" spans="1:29" ht="12.75" customHeight="1">
      <c r="A26" s="355">
        <v>441</v>
      </c>
      <c r="B26" s="90" t="s">
        <v>33</v>
      </c>
      <c r="C26" s="262">
        <v>76</v>
      </c>
      <c r="D26" s="262" t="s">
        <v>24</v>
      </c>
      <c r="E26" s="262">
        <v>1</v>
      </c>
      <c r="F26" s="262">
        <v>2</v>
      </c>
      <c r="G26" s="262" t="s">
        <v>24</v>
      </c>
      <c r="H26" s="262" t="s">
        <v>24</v>
      </c>
      <c r="I26" s="262">
        <v>1</v>
      </c>
      <c r="J26" s="262">
        <v>3</v>
      </c>
      <c r="K26" s="262">
        <v>1</v>
      </c>
      <c r="L26" s="262">
        <v>3</v>
      </c>
      <c r="M26" s="262" t="s">
        <v>24</v>
      </c>
      <c r="N26" s="262">
        <v>1</v>
      </c>
      <c r="O26" s="262" t="s">
        <v>24</v>
      </c>
      <c r="P26" s="262">
        <v>2</v>
      </c>
      <c r="Q26" s="262" t="s">
        <v>24</v>
      </c>
      <c r="R26" s="262">
        <v>12</v>
      </c>
      <c r="S26" s="262">
        <v>6</v>
      </c>
      <c r="T26" s="262" t="s">
        <v>24</v>
      </c>
      <c r="U26" s="262">
        <v>4</v>
      </c>
      <c r="V26" s="262">
        <v>2</v>
      </c>
      <c r="W26" s="262" t="s">
        <v>24</v>
      </c>
      <c r="X26" s="262">
        <v>3</v>
      </c>
      <c r="Y26" s="262">
        <v>2</v>
      </c>
      <c r="Z26" s="262">
        <v>9</v>
      </c>
      <c r="AA26" s="262">
        <v>3</v>
      </c>
      <c r="AB26" s="262" t="s">
        <v>24</v>
      </c>
      <c r="AC26" s="356">
        <v>441</v>
      </c>
    </row>
    <row r="27" spans="1:29" ht="12.75" customHeight="1">
      <c r="A27" s="355">
        <v>448</v>
      </c>
      <c r="B27" s="90" t="s">
        <v>34</v>
      </c>
      <c r="C27" s="262">
        <v>91</v>
      </c>
      <c r="D27" s="262" t="s">
        <v>24</v>
      </c>
      <c r="E27" s="262">
        <v>1</v>
      </c>
      <c r="F27" s="262">
        <v>3</v>
      </c>
      <c r="G27" s="262">
        <v>2</v>
      </c>
      <c r="H27" s="262" t="s">
        <v>24</v>
      </c>
      <c r="I27" s="262">
        <v>2</v>
      </c>
      <c r="J27" s="262">
        <v>2</v>
      </c>
      <c r="K27" s="262" t="s">
        <v>24</v>
      </c>
      <c r="L27" s="262">
        <v>4</v>
      </c>
      <c r="M27" s="262" t="s">
        <v>24</v>
      </c>
      <c r="N27" s="262" t="s">
        <v>24</v>
      </c>
      <c r="O27" s="262" t="s">
        <v>24</v>
      </c>
      <c r="P27" s="262" t="s">
        <v>24</v>
      </c>
      <c r="Q27" s="262" t="s">
        <v>24</v>
      </c>
      <c r="R27" s="262">
        <v>17</v>
      </c>
      <c r="S27" s="262">
        <v>14</v>
      </c>
      <c r="T27" s="262">
        <v>1</v>
      </c>
      <c r="U27" s="262">
        <v>3</v>
      </c>
      <c r="V27" s="262">
        <v>1</v>
      </c>
      <c r="W27" s="262" t="s">
        <v>24</v>
      </c>
      <c r="X27" s="262">
        <v>1</v>
      </c>
      <c r="Y27" s="262">
        <v>5</v>
      </c>
      <c r="Z27" s="262">
        <v>9</v>
      </c>
      <c r="AA27" s="262" t="s">
        <v>24</v>
      </c>
      <c r="AB27" s="262">
        <v>3</v>
      </c>
      <c r="AC27" s="356">
        <v>448</v>
      </c>
    </row>
    <row r="28" spans="1:29" ht="12.75" customHeight="1">
      <c r="A28" s="355">
        <v>449</v>
      </c>
      <c r="B28" s="90" t="s">
        <v>35</v>
      </c>
      <c r="C28" s="262">
        <v>223</v>
      </c>
      <c r="D28" s="262" t="s">
        <v>24</v>
      </c>
      <c r="E28" s="262">
        <v>1</v>
      </c>
      <c r="F28" s="262">
        <v>2</v>
      </c>
      <c r="G28" s="262">
        <v>5</v>
      </c>
      <c r="H28" s="262">
        <v>1</v>
      </c>
      <c r="I28" s="262">
        <v>5</v>
      </c>
      <c r="J28" s="262">
        <v>3</v>
      </c>
      <c r="K28" s="262">
        <v>10</v>
      </c>
      <c r="L28" s="262">
        <v>12</v>
      </c>
      <c r="M28" s="262" t="s">
        <v>24</v>
      </c>
      <c r="N28" s="262" t="s">
        <v>24</v>
      </c>
      <c r="O28" s="262">
        <v>4</v>
      </c>
      <c r="P28" s="262" t="s">
        <v>24</v>
      </c>
      <c r="Q28" s="262">
        <v>3</v>
      </c>
      <c r="R28" s="262">
        <v>45</v>
      </c>
      <c r="S28" s="262">
        <v>17</v>
      </c>
      <c r="T28" s="262">
        <v>1</v>
      </c>
      <c r="U28" s="262">
        <v>8</v>
      </c>
      <c r="V28" s="262">
        <v>2</v>
      </c>
      <c r="W28" s="262" t="s">
        <v>24</v>
      </c>
      <c r="X28" s="262">
        <v>3</v>
      </c>
      <c r="Y28" s="262">
        <v>4</v>
      </c>
      <c r="Z28" s="262">
        <v>31</v>
      </c>
      <c r="AA28" s="262">
        <v>5</v>
      </c>
      <c r="AB28" s="262">
        <v>2</v>
      </c>
      <c r="AC28" s="356">
        <v>449</v>
      </c>
    </row>
    <row r="29" spans="1:29" ht="12.75" customHeight="1">
      <c r="A29" s="355"/>
      <c r="B29" s="263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356"/>
    </row>
    <row r="30" spans="1:29" ht="12.75" customHeight="1">
      <c r="A30" s="355">
        <v>501</v>
      </c>
      <c r="B30" s="90" t="s">
        <v>36</v>
      </c>
      <c r="C30" s="262">
        <v>140</v>
      </c>
      <c r="D30" s="262">
        <v>1</v>
      </c>
      <c r="E30" s="262">
        <v>2</v>
      </c>
      <c r="F30" s="262">
        <v>3</v>
      </c>
      <c r="G30" s="262">
        <v>1</v>
      </c>
      <c r="H30" s="262">
        <v>1</v>
      </c>
      <c r="I30" s="262">
        <v>3</v>
      </c>
      <c r="J30" s="262">
        <v>4</v>
      </c>
      <c r="K30" s="262">
        <v>7</v>
      </c>
      <c r="L30" s="262">
        <v>7</v>
      </c>
      <c r="M30" s="262" t="s">
        <v>24</v>
      </c>
      <c r="N30" s="262" t="s">
        <v>24</v>
      </c>
      <c r="O30" s="262" t="s">
        <v>24</v>
      </c>
      <c r="P30" s="262">
        <v>4</v>
      </c>
      <c r="Q30" s="262">
        <v>1</v>
      </c>
      <c r="R30" s="262">
        <v>25</v>
      </c>
      <c r="S30" s="262">
        <v>12</v>
      </c>
      <c r="T30" s="262">
        <v>2</v>
      </c>
      <c r="U30" s="262">
        <v>4</v>
      </c>
      <c r="V30" s="262">
        <v>1</v>
      </c>
      <c r="W30" s="262" t="s">
        <v>24</v>
      </c>
      <c r="X30" s="262">
        <v>2</v>
      </c>
      <c r="Y30" s="262">
        <v>4</v>
      </c>
      <c r="Z30" s="262">
        <v>16</v>
      </c>
      <c r="AA30" s="262">
        <v>4</v>
      </c>
      <c r="AB30" s="262" t="s">
        <v>24</v>
      </c>
      <c r="AC30" s="356">
        <v>501</v>
      </c>
    </row>
    <row r="31" spans="1:29" ht="12" customHeight="1">
      <c r="A31" s="355">
        <v>505</v>
      </c>
      <c r="B31" s="90" t="s">
        <v>155</v>
      </c>
      <c r="C31" s="262">
        <v>127</v>
      </c>
      <c r="D31" s="262" t="s">
        <v>24</v>
      </c>
      <c r="E31" s="262">
        <v>3</v>
      </c>
      <c r="F31" s="262">
        <v>3</v>
      </c>
      <c r="G31" s="262">
        <v>4</v>
      </c>
      <c r="H31" s="262" t="s">
        <v>24</v>
      </c>
      <c r="I31" s="262">
        <v>2</v>
      </c>
      <c r="J31" s="262">
        <v>2</v>
      </c>
      <c r="K31" s="262">
        <v>3</v>
      </c>
      <c r="L31" s="262">
        <v>5</v>
      </c>
      <c r="M31" s="262" t="s">
        <v>24</v>
      </c>
      <c r="N31" s="262" t="s">
        <v>24</v>
      </c>
      <c r="O31" s="262" t="s">
        <v>24</v>
      </c>
      <c r="P31" s="262">
        <v>2</v>
      </c>
      <c r="Q31" s="262" t="s">
        <v>24</v>
      </c>
      <c r="R31" s="262">
        <v>28</v>
      </c>
      <c r="S31" s="262">
        <v>11</v>
      </c>
      <c r="T31" s="262">
        <v>1</v>
      </c>
      <c r="U31" s="262">
        <v>7</v>
      </c>
      <c r="V31" s="262">
        <v>1</v>
      </c>
      <c r="W31" s="262" t="s">
        <v>24</v>
      </c>
      <c r="X31" s="262">
        <v>3</v>
      </c>
      <c r="Y31" s="262">
        <v>2</v>
      </c>
      <c r="Z31" s="262">
        <v>16</v>
      </c>
      <c r="AA31" s="262">
        <v>2</v>
      </c>
      <c r="AB31" s="262" t="s">
        <v>24</v>
      </c>
      <c r="AC31" s="356">
        <v>505</v>
      </c>
    </row>
    <row r="32" spans="1:29" ht="12.75" customHeight="1">
      <c r="A32" s="355"/>
      <c r="B32" s="264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356"/>
    </row>
    <row r="33" spans="1:29" ht="12.75" customHeight="1">
      <c r="A33" s="355">
        <v>525</v>
      </c>
      <c r="B33" s="90" t="s">
        <v>38</v>
      </c>
      <c r="C33" s="262">
        <v>40</v>
      </c>
      <c r="D33" s="262" t="s">
        <v>24</v>
      </c>
      <c r="E33" s="262">
        <v>2</v>
      </c>
      <c r="F33" s="262">
        <v>2</v>
      </c>
      <c r="G33" s="262" t="s">
        <v>24</v>
      </c>
      <c r="H33" s="262">
        <v>1</v>
      </c>
      <c r="I33" s="262">
        <v>2</v>
      </c>
      <c r="J33" s="262" t="s">
        <v>24</v>
      </c>
      <c r="K33" s="262">
        <v>3</v>
      </c>
      <c r="L33" s="262" t="s">
        <v>24</v>
      </c>
      <c r="M33" s="262" t="s">
        <v>24</v>
      </c>
      <c r="N33" s="262" t="s">
        <v>24</v>
      </c>
      <c r="O33" s="262" t="s">
        <v>24</v>
      </c>
      <c r="P33" s="262" t="s">
        <v>24</v>
      </c>
      <c r="Q33" s="262" t="s">
        <v>24</v>
      </c>
      <c r="R33" s="262">
        <v>4</v>
      </c>
      <c r="S33" s="262">
        <v>3</v>
      </c>
      <c r="T33" s="262" t="s">
        <v>24</v>
      </c>
      <c r="U33" s="262" t="s">
        <v>24</v>
      </c>
      <c r="V33" s="262" t="s">
        <v>24</v>
      </c>
      <c r="W33" s="262" t="s">
        <v>24</v>
      </c>
      <c r="X33" s="262" t="s">
        <v>24</v>
      </c>
      <c r="Y33" s="262" t="s">
        <v>24</v>
      </c>
      <c r="Z33" s="262">
        <v>8</v>
      </c>
      <c r="AA33" s="262">
        <v>1</v>
      </c>
      <c r="AB33" s="262" t="s">
        <v>24</v>
      </c>
      <c r="AC33" s="356">
        <v>525</v>
      </c>
    </row>
    <row r="34" spans="1:29" ht="12.75" customHeight="1">
      <c r="A34" s="355">
        <v>526</v>
      </c>
      <c r="B34" s="90" t="s">
        <v>39</v>
      </c>
      <c r="C34" s="262">
        <v>49</v>
      </c>
      <c r="D34" s="262">
        <v>1</v>
      </c>
      <c r="E34" s="262" t="s">
        <v>24</v>
      </c>
      <c r="F34" s="262" t="s">
        <v>24</v>
      </c>
      <c r="G34" s="262">
        <v>3</v>
      </c>
      <c r="H34" s="262" t="s">
        <v>24</v>
      </c>
      <c r="I34" s="262" t="s">
        <v>24</v>
      </c>
      <c r="J34" s="262">
        <v>1</v>
      </c>
      <c r="K34" s="262" t="s">
        <v>24</v>
      </c>
      <c r="L34" s="262">
        <v>4</v>
      </c>
      <c r="M34" s="262" t="s">
        <v>24</v>
      </c>
      <c r="N34" s="262">
        <v>1</v>
      </c>
      <c r="O34" s="262" t="s">
        <v>24</v>
      </c>
      <c r="P34" s="262" t="s">
        <v>24</v>
      </c>
      <c r="Q34" s="262" t="s">
        <v>24</v>
      </c>
      <c r="R34" s="262">
        <v>8</v>
      </c>
      <c r="S34" s="262">
        <v>3</v>
      </c>
      <c r="T34" s="262" t="s">
        <v>24</v>
      </c>
      <c r="U34" s="262" t="s">
        <v>24</v>
      </c>
      <c r="V34" s="262" t="s">
        <v>24</v>
      </c>
      <c r="W34" s="262" t="s">
        <v>24</v>
      </c>
      <c r="X34" s="262">
        <v>1</v>
      </c>
      <c r="Y34" s="262">
        <v>1</v>
      </c>
      <c r="Z34" s="262">
        <v>10</v>
      </c>
      <c r="AA34" s="262" t="s">
        <v>24</v>
      </c>
      <c r="AB34" s="262" t="s">
        <v>24</v>
      </c>
      <c r="AC34" s="356">
        <v>526</v>
      </c>
    </row>
    <row r="35" spans="1:29" ht="12.75" customHeight="1">
      <c r="A35" s="355">
        <v>527</v>
      </c>
      <c r="B35" s="90" t="s">
        <v>40</v>
      </c>
      <c r="C35" s="262">
        <v>9</v>
      </c>
      <c r="D35" s="262" t="s">
        <v>24</v>
      </c>
      <c r="E35" s="262" t="s">
        <v>24</v>
      </c>
      <c r="F35" s="262" t="s">
        <v>24</v>
      </c>
      <c r="G35" s="262" t="s">
        <v>24</v>
      </c>
      <c r="H35" s="262" t="s">
        <v>24</v>
      </c>
      <c r="I35" s="262" t="s">
        <v>24</v>
      </c>
      <c r="J35" s="262">
        <v>1</v>
      </c>
      <c r="K35" s="262" t="s">
        <v>24</v>
      </c>
      <c r="L35" s="262" t="s">
        <v>24</v>
      </c>
      <c r="M35" s="262" t="s">
        <v>24</v>
      </c>
      <c r="N35" s="262" t="s">
        <v>24</v>
      </c>
      <c r="O35" s="262" t="s">
        <v>24</v>
      </c>
      <c r="P35" s="262" t="s">
        <v>24</v>
      </c>
      <c r="Q35" s="262" t="s">
        <v>24</v>
      </c>
      <c r="R35" s="262">
        <v>2</v>
      </c>
      <c r="S35" s="262">
        <v>1</v>
      </c>
      <c r="T35" s="262" t="s">
        <v>24</v>
      </c>
      <c r="U35" s="262" t="s">
        <v>24</v>
      </c>
      <c r="V35" s="262" t="s">
        <v>24</v>
      </c>
      <c r="W35" s="262" t="s">
        <v>24</v>
      </c>
      <c r="X35" s="262">
        <v>1</v>
      </c>
      <c r="Y35" s="262" t="s">
        <v>24</v>
      </c>
      <c r="Z35" s="262" t="s">
        <v>24</v>
      </c>
      <c r="AA35" s="262" t="s">
        <v>24</v>
      </c>
      <c r="AB35" s="262">
        <v>1</v>
      </c>
      <c r="AC35" s="356">
        <v>527</v>
      </c>
    </row>
    <row r="36" spans="1:29" ht="12.75" customHeight="1">
      <c r="A36" s="355">
        <v>528</v>
      </c>
      <c r="B36" s="90" t="s">
        <v>41</v>
      </c>
      <c r="C36" s="262">
        <v>240</v>
      </c>
      <c r="D36" s="262" t="s">
        <v>24</v>
      </c>
      <c r="E36" s="262">
        <v>3</v>
      </c>
      <c r="F36" s="262">
        <v>9</v>
      </c>
      <c r="G36" s="262">
        <v>6</v>
      </c>
      <c r="H36" s="262">
        <v>1</v>
      </c>
      <c r="I36" s="262">
        <v>4</v>
      </c>
      <c r="J36" s="262">
        <v>5</v>
      </c>
      <c r="K36" s="262">
        <v>6</v>
      </c>
      <c r="L36" s="262">
        <v>16</v>
      </c>
      <c r="M36" s="262">
        <v>1</v>
      </c>
      <c r="N36" s="262">
        <v>1</v>
      </c>
      <c r="O36" s="262">
        <v>3</v>
      </c>
      <c r="P36" s="262">
        <v>4</v>
      </c>
      <c r="Q36" s="262">
        <v>3</v>
      </c>
      <c r="R36" s="262">
        <v>28</v>
      </c>
      <c r="S36" s="262">
        <v>14</v>
      </c>
      <c r="T36" s="262">
        <v>4</v>
      </c>
      <c r="U36" s="262">
        <v>5</v>
      </c>
      <c r="V36" s="262">
        <v>4</v>
      </c>
      <c r="W36" s="262" t="s">
        <v>24</v>
      </c>
      <c r="X36" s="262">
        <v>1</v>
      </c>
      <c r="Y36" s="262">
        <v>2</v>
      </c>
      <c r="Z36" s="262">
        <v>33</v>
      </c>
      <c r="AA36" s="262">
        <v>6</v>
      </c>
      <c r="AB36" s="262">
        <v>2</v>
      </c>
      <c r="AC36" s="356">
        <v>528</v>
      </c>
    </row>
    <row r="37" spans="1:29" ht="13.5" customHeight="1">
      <c r="A37" s="219"/>
      <c r="B37" s="97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6"/>
    </row>
    <row r="38" spans="1:29" ht="13.5" customHeight="1">
      <c r="A38" s="76" t="s">
        <v>432</v>
      </c>
      <c r="B38" s="76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8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</row>
  </sheetData>
  <mergeCells count="29">
    <mergeCell ref="Q3:Q9"/>
    <mergeCell ref="E6:E9"/>
    <mergeCell ref="F6:F9"/>
    <mergeCell ref="G6:G9"/>
    <mergeCell ref="H6:H9"/>
    <mergeCell ref="A3:B9"/>
    <mergeCell ref="C3:C9"/>
    <mergeCell ref="D3:D9"/>
    <mergeCell ref="E3:O5"/>
    <mergeCell ref="P3:P9"/>
    <mergeCell ref="O6:O9"/>
    <mergeCell ref="I6:I9"/>
    <mergeCell ref="J6:J9"/>
    <mergeCell ref="K6:K9"/>
    <mergeCell ref="L6:L9"/>
    <mergeCell ref="M6:M9"/>
    <mergeCell ref="N6:N9"/>
    <mergeCell ref="AC3:AC9"/>
    <mergeCell ref="R3:R9"/>
    <mergeCell ref="S3:S9"/>
    <mergeCell ref="T3:T9"/>
    <mergeCell ref="U3:U9"/>
    <mergeCell ref="V3:V9"/>
    <mergeCell ref="W3:W9"/>
    <mergeCell ref="X3:X9"/>
    <mergeCell ref="Y3:Y9"/>
    <mergeCell ref="Z3:Z9"/>
    <mergeCell ref="AA3:AA9"/>
    <mergeCell ref="AB3:AB9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="120" zoomScaleNormal="120" workbookViewId="0">
      <selection activeCell="C12" sqref="C12"/>
    </sheetView>
  </sheetViews>
  <sheetFormatPr defaultRowHeight="13.5"/>
  <cols>
    <col min="1" max="1" width="4.625" style="78" customWidth="1"/>
    <col min="2" max="2" width="10.25" style="78" customWidth="1"/>
    <col min="3" max="24" width="10.75" style="78" customWidth="1"/>
    <col min="25" max="16384" width="9" style="78"/>
  </cols>
  <sheetData>
    <row r="1" spans="1:25" ht="13.5" customHeight="1">
      <c r="A1" s="34" t="s">
        <v>353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5" ht="14.25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30"/>
      <c r="Y2" s="131" t="s">
        <v>380</v>
      </c>
    </row>
    <row r="3" spans="1:25" ht="14.25" thickTop="1">
      <c r="A3" s="473" t="s">
        <v>44</v>
      </c>
      <c r="B3" s="474"/>
      <c r="C3" s="470" t="s">
        <v>156</v>
      </c>
      <c r="D3" s="369"/>
      <c r="E3" s="369"/>
      <c r="F3" s="369"/>
      <c r="G3" s="369"/>
      <c r="H3" s="369"/>
      <c r="I3" s="369"/>
      <c r="J3" s="369"/>
      <c r="K3" s="369"/>
      <c r="L3" s="369"/>
      <c r="M3" s="370"/>
      <c r="N3" s="479" t="s">
        <v>354</v>
      </c>
      <c r="O3" s="370"/>
      <c r="P3" s="479" t="s">
        <v>157</v>
      </c>
      <c r="Q3" s="370"/>
      <c r="R3" s="479" t="s">
        <v>158</v>
      </c>
      <c r="S3" s="369"/>
      <c r="T3" s="369"/>
      <c r="U3" s="369"/>
      <c r="V3" s="370"/>
      <c r="W3" s="470" t="s">
        <v>381</v>
      </c>
      <c r="X3" s="369"/>
      <c r="Y3" s="462" t="s">
        <v>376</v>
      </c>
    </row>
    <row r="4" spans="1:25">
      <c r="A4" s="475"/>
      <c r="B4" s="476"/>
      <c r="C4" s="464" t="s">
        <v>382</v>
      </c>
      <c r="D4" s="466" t="s">
        <v>355</v>
      </c>
      <c r="E4" s="379"/>
      <c r="F4" s="467" t="s">
        <v>159</v>
      </c>
      <c r="G4" s="379"/>
      <c r="H4" s="466" t="s">
        <v>444</v>
      </c>
      <c r="I4" s="378"/>
      <c r="J4" s="378"/>
      <c r="K4" s="378"/>
      <c r="L4" s="378"/>
      <c r="M4" s="379"/>
      <c r="N4" s="468" t="s">
        <v>160</v>
      </c>
      <c r="O4" s="468" t="s">
        <v>159</v>
      </c>
      <c r="P4" s="468" t="s">
        <v>160</v>
      </c>
      <c r="Q4" s="468" t="s">
        <v>159</v>
      </c>
      <c r="R4" s="468" t="s">
        <v>160</v>
      </c>
      <c r="S4" s="468" t="s">
        <v>377</v>
      </c>
      <c r="T4" s="468" t="s">
        <v>159</v>
      </c>
      <c r="U4" s="480" t="s">
        <v>161</v>
      </c>
      <c r="V4" s="480" t="s">
        <v>688</v>
      </c>
      <c r="W4" s="468" t="s">
        <v>160</v>
      </c>
      <c r="X4" s="471" t="s">
        <v>444</v>
      </c>
      <c r="Y4" s="463"/>
    </row>
    <row r="5" spans="1:25" ht="27">
      <c r="A5" s="477"/>
      <c r="B5" s="478"/>
      <c r="C5" s="465"/>
      <c r="D5" s="132" t="s">
        <v>343</v>
      </c>
      <c r="E5" s="132" t="s">
        <v>383</v>
      </c>
      <c r="F5" s="132" t="s">
        <v>343</v>
      </c>
      <c r="G5" s="132" t="s">
        <v>383</v>
      </c>
      <c r="H5" s="132" t="s">
        <v>378</v>
      </c>
      <c r="I5" s="133" t="s">
        <v>356</v>
      </c>
      <c r="J5" s="133" t="s">
        <v>445</v>
      </c>
      <c r="K5" s="132" t="s">
        <v>162</v>
      </c>
      <c r="L5" s="132" t="s">
        <v>163</v>
      </c>
      <c r="M5" s="133" t="s">
        <v>303</v>
      </c>
      <c r="N5" s="469"/>
      <c r="O5" s="469"/>
      <c r="P5" s="469"/>
      <c r="Q5" s="469"/>
      <c r="R5" s="469"/>
      <c r="S5" s="469"/>
      <c r="T5" s="469"/>
      <c r="U5" s="382"/>
      <c r="V5" s="382"/>
      <c r="W5" s="469"/>
      <c r="X5" s="472"/>
      <c r="Y5" s="463"/>
    </row>
    <row r="6" spans="1:25" ht="13.5" customHeight="1">
      <c r="A6" s="134"/>
      <c r="B6" s="135"/>
      <c r="C6" s="136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8"/>
    </row>
    <row r="7" spans="1:25" s="5" customFormat="1" ht="13.5" customHeight="1">
      <c r="A7" s="139" t="s">
        <v>43</v>
      </c>
      <c r="B7" s="140" t="s">
        <v>446</v>
      </c>
      <c r="C7" s="78">
        <v>325</v>
      </c>
      <c r="D7" s="78">
        <v>4</v>
      </c>
      <c r="E7" s="78">
        <v>23</v>
      </c>
      <c r="F7" s="141">
        <v>0</v>
      </c>
      <c r="G7" s="78">
        <v>23</v>
      </c>
      <c r="H7" s="78">
        <v>193</v>
      </c>
      <c r="I7" s="78">
        <v>84</v>
      </c>
      <c r="J7" s="78">
        <v>5</v>
      </c>
      <c r="K7" s="78">
        <v>7</v>
      </c>
      <c r="L7" s="78">
        <v>84</v>
      </c>
      <c r="M7" s="78">
        <v>129</v>
      </c>
      <c r="N7" s="78">
        <v>3</v>
      </c>
      <c r="O7" s="141">
        <v>0</v>
      </c>
      <c r="P7" s="78">
        <v>7</v>
      </c>
      <c r="Q7" s="78">
        <v>3</v>
      </c>
      <c r="R7" s="78">
        <v>10</v>
      </c>
      <c r="S7" s="78">
        <v>41</v>
      </c>
      <c r="T7" s="78">
        <v>2</v>
      </c>
      <c r="U7" s="78">
        <v>383</v>
      </c>
      <c r="V7" s="78">
        <v>178</v>
      </c>
      <c r="W7" s="78">
        <v>5</v>
      </c>
      <c r="X7" s="78">
        <v>549</v>
      </c>
      <c r="Y7" s="128" t="s">
        <v>689</v>
      </c>
    </row>
    <row r="8" spans="1:25" s="5" customFormat="1" ht="13.5" customHeight="1">
      <c r="A8" s="139"/>
      <c r="B8" s="140" t="s">
        <v>593</v>
      </c>
      <c r="C8" s="78">
        <v>331</v>
      </c>
      <c r="D8" s="78">
        <v>4</v>
      </c>
      <c r="E8" s="78">
        <v>24</v>
      </c>
      <c r="F8" s="141">
        <v>0</v>
      </c>
      <c r="G8" s="78">
        <v>24</v>
      </c>
      <c r="H8" s="78">
        <v>191</v>
      </c>
      <c r="I8" s="78">
        <v>81</v>
      </c>
      <c r="J8" s="78">
        <v>5</v>
      </c>
      <c r="K8" s="78">
        <v>8</v>
      </c>
      <c r="L8" s="78">
        <v>87</v>
      </c>
      <c r="M8" s="78">
        <v>152</v>
      </c>
      <c r="N8" s="78">
        <v>3</v>
      </c>
      <c r="O8" s="141">
        <v>0</v>
      </c>
      <c r="P8" s="78">
        <v>6</v>
      </c>
      <c r="Q8" s="78">
        <v>2</v>
      </c>
      <c r="R8" s="78">
        <v>9</v>
      </c>
      <c r="S8" s="78">
        <v>38</v>
      </c>
      <c r="T8" s="78">
        <v>2</v>
      </c>
      <c r="U8" s="78">
        <v>395</v>
      </c>
      <c r="V8" s="78">
        <v>186</v>
      </c>
      <c r="W8" s="78">
        <v>4</v>
      </c>
      <c r="X8" s="78">
        <v>545</v>
      </c>
      <c r="Y8" s="128">
        <v>30</v>
      </c>
    </row>
    <row r="9" spans="1:25" s="5" customFormat="1" ht="13.5" customHeight="1">
      <c r="A9" s="139"/>
      <c r="B9" s="140" t="s">
        <v>671</v>
      </c>
      <c r="C9" s="78">
        <v>333</v>
      </c>
      <c r="D9" s="78">
        <v>4</v>
      </c>
      <c r="E9" s="78">
        <v>19</v>
      </c>
      <c r="F9" s="141" t="s">
        <v>24</v>
      </c>
      <c r="G9" s="78">
        <v>19</v>
      </c>
      <c r="H9" s="78">
        <v>182</v>
      </c>
      <c r="I9" s="78">
        <v>80</v>
      </c>
      <c r="J9" s="78">
        <v>5</v>
      </c>
      <c r="K9" s="78">
        <v>7</v>
      </c>
      <c r="L9" s="78">
        <v>84</v>
      </c>
      <c r="M9" s="78">
        <v>133</v>
      </c>
      <c r="N9" s="78">
        <v>4</v>
      </c>
      <c r="O9" s="141">
        <v>0</v>
      </c>
      <c r="P9" s="78">
        <v>8</v>
      </c>
      <c r="Q9" s="78">
        <v>1</v>
      </c>
      <c r="R9" s="78">
        <v>8</v>
      </c>
      <c r="S9" s="78">
        <v>41</v>
      </c>
      <c r="T9" s="78">
        <v>2</v>
      </c>
      <c r="U9" s="78">
        <v>414</v>
      </c>
      <c r="V9" s="78">
        <v>198</v>
      </c>
      <c r="W9" s="78">
        <v>4</v>
      </c>
      <c r="X9" s="78">
        <v>534</v>
      </c>
      <c r="Y9" s="128">
        <v>31</v>
      </c>
    </row>
    <row r="10" spans="1:25" ht="13.5" customHeight="1">
      <c r="A10" s="139" t="s">
        <v>672</v>
      </c>
      <c r="B10" s="140" t="s">
        <v>686</v>
      </c>
      <c r="C10" s="78">
        <v>330</v>
      </c>
      <c r="D10" s="78">
        <v>5</v>
      </c>
      <c r="E10" s="78">
        <v>18</v>
      </c>
      <c r="F10" s="141">
        <v>0</v>
      </c>
      <c r="G10" s="78">
        <v>18</v>
      </c>
      <c r="H10" s="78">
        <v>180</v>
      </c>
      <c r="I10" s="78">
        <v>80</v>
      </c>
      <c r="J10" s="78">
        <v>4</v>
      </c>
      <c r="K10" s="78">
        <v>7</v>
      </c>
      <c r="L10" s="78">
        <v>83</v>
      </c>
      <c r="M10" s="78">
        <v>114</v>
      </c>
      <c r="N10" s="78">
        <v>4</v>
      </c>
      <c r="O10" s="141">
        <v>0</v>
      </c>
      <c r="P10" s="78">
        <v>9</v>
      </c>
      <c r="Q10" s="78">
        <v>2</v>
      </c>
      <c r="R10" s="78">
        <v>9</v>
      </c>
      <c r="S10" s="78">
        <v>44</v>
      </c>
      <c r="T10" s="78">
        <v>2</v>
      </c>
      <c r="U10" s="78">
        <v>416</v>
      </c>
      <c r="V10" s="78">
        <v>204</v>
      </c>
      <c r="W10" s="78">
        <v>4</v>
      </c>
      <c r="X10" s="78">
        <v>513</v>
      </c>
      <c r="Y10" s="128" t="s">
        <v>673</v>
      </c>
    </row>
    <row r="11" spans="1:25" s="5" customFormat="1" ht="13.5" customHeight="1">
      <c r="A11" s="139"/>
      <c r="B11" s="31" t="s">
        <v>690</v>
      </c>
      <c r="C11" s="5">
        <v>334</v>
      </c>
      <c r="D11" s="5">
        <v>5</v>
      </c>
      <c r="E11" s="5">
        <v>17</v>
      </c>
      <c r="F11" s="141">
        <v>0</v>
      </c>
      <c r="G11" s="5">
        <v>17</v>
      </c>
      <c r="H11" s="5">
        <v>178</v>
      </c>
      <c r="I11" s="5">
        <v>76</v>
      </c>
      <c r="J11" s="5">
        <v>4</v>
      </c>
      <c r="K11" s="5">
        <v>7</v>
      </c>
      <c r="L11" s="5">
        <v>76</v>
      </c>
      <c r="M11" s="5">
        <v>104</v>
      </c>
      <c r="N11" s="5">
        <v>5</v>
      </c>
      <c r="O11" s="5">
        <v>0</v>
      </c>
      <c r="P11" s="5">
        <v>10</v>
      </c>
      <c r="Q11" s="5">
        <v>3</v>
      </c>
      <c r="R11" s="5">
        <v>11</v>
      </c>
      <c r="S11" s="5">
        <v>43</v>
      </c>
      <c r="T11" s="5">
        <v>3</v>
      </c>
      <c r="U11" s="5">
        <v>421</v>
      </c>
      <c r="V11" s="5">
        <v>200</v>
      </c>
      <c r="W11" s="5">
        <v>7</v>
      </c>
      <c r="X11" s="5">
        <v>512</v>
      </c>
      <c r="Y11" s="36">
        <v>3</v>
      </c>
    </row>
    <row r="12" spans="1:25" ht="13.5" customHeight="1">
      <c r="A12" s="142"/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5"/>
    </row>
    <row r="13" spans="1:25" ht="13.5" customHeight="1">
      <c r="A13" s="146" t="s">
        <v>594</v>
      </c>
      <c r="B13" s="134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</row>
    <row r="14" spans="1:25" ht="13.5" customHeight="1">
      <c r="A14" s="146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</row>
    <row r="15" spans="1:25" ht="13.5" customHeight="1"/>
  </sheetData>
  <mergeCells count="22">
    <mergeCell ref="A3:B5"/>
    <mergeCell ref="C3:M3"/>
    <mergeCell ref="N3:O3"/>
    <mergeCell ref="P3:Q3"/>
    <mergeCell ref="R3:V3"/>
    <mergeCell ref="V4:V5"/>
    <mergeCell ref="Q4:Q5"/>
    <mergeCell ref="T4:T5"/>
    <mergeCell ref="U4:U5"/>
    <mergeCell ref="S4:S5"/>
    <mergeCell ref="O4:O5"/>
    <mergeCell ref="P4:P5"/>
    <mergeCell ref="R4:R5"/>
    <mergeCell ref="Y3:Y5"/>
    <mergeCell ref="C4:C5"/>
    <mergeCell ref="D4:E4"/>
    <mergeCell ref="F4:G4"/>
    <mergeCell ref="H4:M4"/>
    <mergeCell ref="N4:N5"/>
    <mergeCell ref="W4:W5"/>
    <mergeCell ref="W3:X3"/>
    <mergeCell ref="X4:X5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"/>
  <sheetViews>
    <sheetView zoomScale="120" zoomScaleNormal="120" workbookViewId="0">
      <selection activeCell="C12" sqref="C12"/>
    </sheetView>
  </sheetViews>
  <sheetFormatPr defaultRowHeight="13.5"/>
  <cols>
    <col min="1" max="1" width="4.125" style="78" customWidth="1"/>
    <col min="2" max="2" width="10" style="78" bestFit="1" customWidth="1"/>
    <col min="3" max="3" width="7.25" style="78" customWidth="1"/>
    <col min="4" max="4" width="7.375" style="78" customWidth="1"/>
    <col min="5" max="8" width="6.75" style="78" customWidth="1"/>
    <col min="9" max="9" width="7.375" style="78" customWidth="1"/>
    <col min="10" max="10" width="6.75" style="78" customWidth="1"/>
    <col min="11" max="11" width="7.375" style="78" customWidth="1"/>
    <col min="12" max="20" width="6.75" style="78" customWidth="1"/>
    <col min="21" max="21" width="7.5" style="78" customWidth="1"/>
    <col min="22" max="31" width="6.75" style="78" customWidth="1"/>
    <col min="32" max="32" width="7.375" style="78" customWidth="1"/>
    <col min="33" max="34" width="6.75" style="78" customWidth="1"/>
    <col min="35" max="36" width="7.375" style="78" customWidth="1"/>
    <col min="37" max="37" width="8.625" style="78" customWidth="1"/>
    <col min="38" max="43" width="6.75" style="78" customWidth="1"/>
    <col min="44" max="44" width="7.25" style="78" customWidth="1"/>
    <col min="45" max="16384" width="9" style="78"/>
  </cols>
  <sheetData>
    <row r="1" spans="1:44" ht="13.5" customHeight="1">
      <c r="A1" s="34" t="s">
        <v>384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44" ht="14.25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AQ2" s="131"/>
      <c r="AR2" s="131" t="s">
        <v>385</v>
      </c>
    </row>
    <row r="3" spans="1:44" ht="13.5" customHeight="1" thickTop="1">
      <c r="A3" s="473" t="s">
        <v>44</v>
      </c>
      <c r="B3" s="474"/>
      <c r="C3" s="470" t="s">
        <v>164</v>
      </c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70"/>
      <c r="AF3" s="470" t="s">
        <v>447</v>
      </c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7"/>
      <c r="AR3" s="462" t="s">
        <v>304</v>
      </c>
    </row>
    <row r="4" spans="1:44">
      <c r="A4" s="475"/>
      <c r="B4" s="476"/>
      <c r="C4" s="481" t="s">
        <v>448</v>
      </c>
      <c r="D4" s="481" t="s">
        <v>449</v>
      </c>
      <c r="E4" s="481" t="s">
        <v>450</v>
      </c>
      <c r="F4" s="481" t="s">
        <v>451</v>
      </c>
      <c r="G4" s="481" t="s">
        <v>357</v>
      </c>
      <c r="H4" s="481" t="s">
        <v>452</v>
      </c>
      <c r="I4" s="481" t="s">
        <v>453</v>
      </c>
      <c r="J4" s="481" t="s">
        <v>454</v>
      </c>
      <c r="K4" s="481" t="s">
        <v>455</v>
      </c>
      <c r="L4" s="481" t="s">
        <v>456</v>
      </c>
      <c r="M4" s="481" t="s">
        <v>318</v>
      </c>
      <c r="N4" s="481" t="s">
        <v>457</v>
      </c>
      <c r="O4" s="481" t="s">
        <v>458</v>
      </c>
      <c r="P4" s="481" t="s">
        <v>459</v>
      </c>
      <c r="Q4" s="481" t="s">
        <v>460</v>
      </c>
      <c r="R4" s="481" t="s">
        <v>461</v>
      </c>
      <c r="S4" s="481" t="s">
        <v>319</v>
      </c>
      <c r="T4" s="481" t="s">
        <v>462</v>
      </c>
      <c r="U4" s="481" t="s">
        <v>463</v>
      </c>
      <c r="V4" s="481" t="s">
        <v>464</v>
      </c>
      <c r="W4" s="490" t="s">
        <v>465</v>
      </c>
      <c r="X4" s="481" t="s">
        <v>466</v>
      </c>
      <c r="Y4" s="481" t="s">
        <v>467</v>
      </c>
      <c r="Z4" s="481" t="s">
        <v>468</v>
      </c>
      <c r="AA4" s="481" t="s">
        <v>386</v>
      </c>
      <c r="AB4" s="481" t="s">
        <v>469</v>
      </c>
      <c r="AC4" s="481" t="s">
        <v>387</v>
      </c>
      <c r="AD4" s="481" t="s">
        <v>388</v>
      </c>
      <c r="AE4" s="483" t="s">
        <v>165</v>
      </c>
      <c r="AF4" s="481" t="s">
        <v>320</v>
      </c>
      <c r="AG4" s="481" t="s">
        <v>470</v>
      </c>
      <c r="AH4" s="481" t="s">
        <v>471</v>
      </c>
      <c r="AI4" s="481" t="s">
        <v>472</v>
      </c>
      <c r="AJ4" s="481" t="s">
        <v>389</v>
      </c>
      <c r="AK4" s="481" t="s">
        <v>473</v>
      </c>
      <c r="AL4" s="481" t="s">
        <v>321</v>
      </c>
      <c r="AM4" s="481" t="s">
        <v>322</v>
      </c>
      <c r="AN4" s="492" t="s">
        <v>474</v>
      </c>
      <c r="AO4" s="378"/>
      <c r="AP4" s="378"/>
      <c r="AQ4" s="378"/>
      <c r="AR4" s="463"/>
    </row>
    <row r="5" spans="1:44" ht="60">
      <c r="A5" s="477"/>
      <c r="B5" s="478"/>
      <c r="C5" s="482"/>
      <c r="D5" s="482"/>
      <c r="E5" s="482"/>
      <c r="F5" s="482"/>
      <c r="G5" s="488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91"/>
      <c r="X5" s="482"/>
      <c r="Y5" s="482"/>
      <c r="Z5" s="482"/>
      <c r="AA5" s="482"/>
      <c r="AB5" s="482"/>
      <c r="AC5" s="482"/>
      <c r="AD5" s="482"/>
      <c r="AE5" s="484"/>
      <c r="AF5" s="482"/>
      <c r="AG5" s="482"/>
      <c r="AH5" s="482"/>
      <c r="AI5" s="482"/>
      <c r="AJ5" s="482"/>
      <c r="AK5" s="482"/>
      <c r="AL5" s="482"/>
      <c r="AM5" s="482"/>
      <c r="AN5" s="251" t="s">
        <v>475</v>
      </c>
      <c r="AO5" s="251" t="s">
        <v>166</v>
      </c>
      <c r="AP5" s="252" t="s">
        <v>476</v>
      </c>
      <c r="AQ5" s="253" t="s">
        <v>165</v>
      </c>
      <c r="AR5" s="485"/>
    </row>
    <row r="6" spans="1:44" ht="13.5" customHeight="1">
      <c r="A6" s="126"/>
      <c r="B6" s="241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254"/>
    </row>
    <row r="7" spans="1:44" ht="13.5" customHeight="1">
      <c r="A7" s="126" t="s">
        <v>167</v>
      </c>
      <c r="B7" s="255" t="s">
        <v>446</v>
      </c>
      <c r="C7" s="165">
        <v>6903</v>
      </c>
      <c r="D7" s="165">
        <v>1180</v>
      </c>
      <c r="E7" s="165">
        <v>1086</v>
      </c>
      <c r="F7" s="165">
        <v>152</v>
      </c>
      <c r="G7" s="165">
        <v>5</v>
      </c>
      <c r="H7" s="165">
        <v>12</v>
      </c>
      <c r="I7" s="165">
        <v>1077</v>
      </c>
      <c r="J7" s="165">
        <v>11</v>
      </c>
      <c r="K7" s="165">
        <v>1259</v>
      </c>
      <c r="L7" s="165">
        <v>54</v>
      </c>
      <c r="M7" s="165">
        <v>18</v>
      </c>
      <c r="N7" s="165">
        <v>36</v>
      </c>
      <c r="O7" s="165">
        <v>36</v>
      </c>
      <c r="P7" s="165">
        <v>12</v>
      </c>
      <c r="Q7" s="165">
        <v>6</v>
      </c>
      <c r="R7" s="165">
        <v>397</v>
      </c>
      <c r="S7" s="165">
        <v>13</v>
      </c>
      <c r="T7" s="124" t="s">
        <v>24</v>
      </c>
      <c r="U7" s="165">
        <v>1408</v>
      </c>
      <c r="V7" s="165">
        <v>98</v>
      </c>
      <c r="W7" s="165">
        <v>94</v>
      </c>
      <c r="X7" s="165">
        <v>7</v>
      </c>
      <c r="Y7" s="165">
        <v>58</v>
      </c>
      <c r="Z7" s="165">
        <v>1</v>
      </c>
      <c r="AA7" s="165">
        <v>43</v>
      </c>
      <c r="AB7" s="165">
        <v>8</v>
      </c>
      <c r="AC7" s="165">
        <v>96</v>
      </c>
      <c r="AD7" s="165">
        <v>93</v>
      </c>
      <c r="AE7" s="165">
        <v>43</v>
      </c>
      <c r="AF7" s="165">
        <v>2965</v>
      </c>
      <c r="AG7" s="165">
        <v>282</v>
      </c>
      <c r="AH7" s="165">
        <v>1559</v>
      </c>
      <c r="AI7" s="165">
        <v>1562</v>
      </c>
      <c r="AJ7" s="165">
        <v>1633</v>
      </c>
      <c r="AK7" s="165">
        <v>2101</v>
      </c>
      <c r="AL7" s="165">
        <v>512</v>
      </c>
      <c r="AM7" s="165">
        <v>831</v>
      </c>
      <c r="AN7" s="165">
        <v>77</v>
      </c>
      <c r="AO7" s="165">
        <v>78</v>
      </c>
      <c r="AP7" s="165">
        <v>69</v>
      </c>
      <c r="AQ7" s="165">
        <v>747</v>
      </c>
      <c r="AR7" s="128" t="s">
        <v>685</v>
      </c>
    </row>
    <row r="8" spans="1:44" ht="13.5" customHeight="1">
      <c r="A8" s="126"/>
      <c r="B8" s="255" t="s">
        <v>593</v>
      </c>
      <c r="C8" s="118">
        <v>6869</v>
      </c>
      <c r="D8" s="165">
        <v>1136</v>
      </c>
      <c r="E8" s="165">
        <v>1075</v>
      </c>
      <c r="F8" s="165">
        <v>152</v>
      </c>
      <c r="G8" s="165">
        <v>5</v>
      </c>
      <c r="H8" s="165">
        <v>10</v>
      </c>
      <c r="I8" s="165">
        <v>1055</v>
      </c>
      <c r="J8" s="165">
        <v>10</v>
      </c>
      <c r="K8" s="165">
        <v>1247</v>
      </c>
      <c r="L8" s="165">
        <v>51</v>
      </c>
      <c r="M8" s="165">
        <v>15</v>
      </c>
      <c r="N8" s="165">
        <v>39</v>
      </c>
      <c r="O8" s="165">
        <v>34</v>
      </c>
      <c r="P8" s="165">
        <v>10</v>
      </c>
      <c r="Q8" s="165">
        <v>7</v>
      </c>
      <c r="R8" s="165">
        <v>392</v>
      </c>
      <c r="S8" s="165">
        <v>12</v>
      </c>
      <c r="T8" s="124" t="s">
        <v>24</v>
      </c>
      <c r="U8" s="165">
        <v>1382</v>
      </c>
      <c r="V8" s="165">
        <v>97</v>
      </c>
      <c r="W8" s="165">
        <v>93</v>
      </c>
      <c r="X8" s="165">
        <v>7</v>
      </c>
      <c r="Y8" s="165">
        <v>55</v>
      </c>
      <c r="Z8" s="168" t="s">
        <v>24</v>
      </c>
      <c r="AA8" s="165">
        <v>46</v>
      </c>
      <c r="AB8" s="165">
        <v>7</v>
      </c>
      <c r="AC8" s="165">
        <v>99</v>
      </c>
      <c r="AD8" s="165">
        <v>84</v>
      </c>
      <c r="AE8" s="165">
        <v>45</v>
      </c>
      <c r="AF8" s="165">
        <v>2948</v>
      </c>
      <c r="AG8" s="165">
        <v>281</v>
      </c>
      <c r="AH8" s="165">
        <v>1575</v>
      </c>
      <c r="AI8" s="165">
        <v>1546</v>
      </c>
      <c r="AJ8" s="165">
        <v>1618</v>
      </c>
      <c r="AK8" s="165">
        <v>2085</v>
      </c>
      <c r="AL8" s="165">
        <v>500</v>
      </c>
      <c r="AM8" s="165">
        <v>818</v>
      </c>
      <c r="AN8" s="165">
        <v>76</v>
      </c>
      <c r="AO8" s="165">
        <v>71</v>
      </c>
      <c r="AP8" s="165">
        <v>69</v>
      </c>
      <c r="AQ8" s="118">
        <v>729</v>
      </c>
      <c r="AR8" s="128">
        <v>30</v>
      </c>
    </row>
    <row r="9" spans="1:44" ht="13.5" customHeight="1">
      <c r="A9" s="126"/>
      <c r="B9" s="140" t="s">
        <v>674</v>
      </c>
      <c r="C9" s="125">
        <v>6835</v>
      </c>
      <c r="D9" s="125">
        <v>1040</v>
      </c>
      <c r="E9" s="125">
        <v>1076</v>
      </c>
      <c r="F9" s="125">
        <v>143</v>
      </c>
      <c r="G9" s="125">
        <v>5</v>
      </c>
      <c r="H9" s="125">
        <v>10</v>
      </c>
      <c r="I9" s="125">
        <v>1068</v>
      </c>
      <c r="J9" s="125">
        <v>10</v>
      </c>
      <c r="K9" s="125">
        <v>1229</v>
      </c>
      <c r="L9" s="125">
        <v>50</v>
      </c>
      <c r="M9" s="125">
        <v>15</v>
      </c>
      <c r="N9" s="125">
        <v>41</v>
      </c>
      <c r="O9" s="125">
        <v>35</v>
      </c>
      <c r="P9" s="125">
        <v>10</v>
      </c>
      <c r="Q9" s="125">
        <v>6</v>
      </c>
      <c r="R9" s="125">
        <v>384</v>
      </c>
      <c r="S9" s="125">
        <v>11</v>
      </c>
      <c r="T9" s="124">
        <v>0</v>
      </c>
      <c r="U9" s="125">
        <v>1360</v>
      </c>
      <c r="V9" s="125">
        <v>92</v>
      </c>
      <c r="W9" s="125">
        <v>93</v>
      </c>
      <c r="X9" s="125">
        <v>7</v>
      </c>
      <c r="Y9" s="125">
        <v>54</v>
      </c>
      <c r="Z9" s="168" t="s">
        <v>24</v>
      </c>
      <c r="AA9" s="125">
        <v>46</v>
      </c>
      <c r="AB9" s="125">
        <v>7</v>
      </c>
      <c r="AC9" s="125">
        <v>94</v>
      </c>
      <c r="AD9" s="125">
        <v>80</v>
      </c>
      <c r="AE9" s="125">
        <v>47</v>
      </c>
      <c r="AF9" s="125">
        <v>2933</v>
      </c>
      <c r="AG9" s="125">
        <v>280</v>
      </c>
      <c r="AH9" s="125">
        <v>1585</v>
      </c>
      <c r="AI9" s="125">
        <v>1535</v>
      </c>
      <c r="AJ9" s="125">
        <v>1608</v>
      </c>
      <c r="AK9" s="125">
        <v>2073</v>
      </c>
      <c r="AL9" s="125">
        <v>497</v>
      </c>
      <c r="AM9" s="125">
        <v>814</v>
      </c>
      <c r="AN9" s="125">
        <v>70</v>
      </c>
      <c r="AO9" s="125">
        <v>52</v>
      </c>
      <c r="AP9" s="125">
        <v>64</v>
      </c>
      <c r="AQ9" s="125">
        <v>759</v>
      </c>
      <c r="AR9" s="128">
        <v>31</v>
      </c>
    </row>
    <row r="10" spans="1:44" ht="13.5" customHeight="1">
      <c r="A10" s="126" t="s">
        <v>596</v>
      </c>
      <c r="B10" s="127" t="s">
        <v>675</v>
      </c>
      <c r="C10" s="2">
        <v>6832</v>
      </c>
      <c r="D10" s="2">
        <v>1019</v>
      </c>
      <c r="E10" s="2">
        <v>1088</v>
      </c>
      <c r="F10" s="2">
        <v>145</v>
      </c>
      <c r="G10" s="2">
        <v>4</v>
      </c>
      <c r="H10" s="2">
        <v>9</v>
      </c>
      <c r="I10" s="2">
        <v>1063</v>
      </c>
      <c r="J10" s="2">
        <v>9</v>
      </c>
      <c r="K10" s="2">
        <v>1226</v>
      </c>
      <c r="L10" s="2">
        <v>47</v>
      </c>
      <c r="M10" s="2">
        <v>15</v>
      </c>
      <c r="N10" s="2">
        <v>44</v>
      </c>
      <c r="O10" s="2">
        <v>35</v>
      </c>
      <c r="P10" s="2">
        <v>10</v>
      </c>
      <c r="Q10" s="2">
        <v>6</v>
      </c>
      <c r="R10" s="2">
        <v>374</v>
      </c>
      <c r="S10" s="2">
        <v>11</v>
      </c>
      <c r="T10" s="72" t="s">
        <v>24</v>
      </c>
      <c r="U10" s="2">
        <v>1334</v>
      </c>
      <c r="V10" s="2">
        <v>90</v>
      </c>
      <c r="W10" s="2">
        <v>93</v>
      </c>
      <c r="X10" s="2">
        <v>7</v>
      </c>
      <c r="Y10" s="2">
        <v>53</v>
      </c>
      <c r="Z10" s="73" t="s">
        <v>24</v>
      </c>
      <c r="AA10" s="2">
        <v>47</v>
      </c>
      <c r="AB10" s="2">
        <v>7</v>
      </c>
      <c r="AC10" s="2">
        <v>97</v>
      </c>
      <c r="AD10" s="2">
        <v>77</v>
      </c>
      <c r="AE10" s="2">
        <v>48</v>
      </c>
      <c r="AF10" s="2">
        <v>2930</v>
      </c>
      <c r="AG10" s="2">
        <v>280</v>
      </c>
      <c r="AH10" s="2">
        <v>1618</v>
      </c>
      <c r="AI10" s="2">
        <v>1535</v>
      </c>
      <c r="AJ10" s="2">
        <v>1605</v>
      </c>
      <c r="AK10" s="2">
        <v>2070</v>
      </c>
      <c r="AL10" s="2">
        <v>495</v>
      </c>
      <c r="AM10" s="2">
        <v>812</v>
      </c>
      <c r="AN10" s="2">
        <v>67</v>
      </c>
      <c r="AO10" s="2">
        <v>51</v>
      </c>
      <c r="AP10" s="2">
        <v>61</v>
      </c>
      <c r="AQ10" s="2">
        <v>763</v>
      </c>
      <c r="AR10" s="128" t="s">
        <v>676</v>
      </c>
    </row>
    <row r="11" spans="1:44" s="5" customFormat="1" ht="13.5" customHeight="1">
      <c r="B11" s="70" t="s">
        <v>687</v>
      </c>
      <c r="C11" s="1">
        <v>6747</v>
      </c>
      <c r="D11" s="1">
        <v>1001</v>
      </c>
      <c r="E11" s="1">
        <v>1093</v>
      </c>
      <c r="F11" s="1">
        <v>142</v>
      </c>
      <c r="G11" s="1">
        <v>4</v>
      </c>
      <c r="H11" s="1">
        <v>10</v>
      </c>
      <c r="I11" s="1">
        <v>1043</v>
      </c>
      <c r="J11" s="1">
        <v>10</v>
      </c>
      <c r="K11" s="1">
        <v>1228</v>
      </c>
      <c r="L11" s="1">
        <v>45</v>
      </c>
      <c r="M11" s="1">
        <v>16</v>
      </c>
      <c r="N11" s="1">
        <v>46</v>
      </c>
      <c r="O11" s="1">
        <v>34</v>
      </c>
      <c r="P11" s="1">
        <v>10</v>
      </c>
      <c r="Q11" s="1">
        <v>6</v>
      </c>
      <c r="R11" s="1">
        <v>391</v>
      </c>
      <c r="S11" s="1">
        <v>11</v>
      </c>
      <c r="T11" s="39" t="s">
        <v>24</v>
      </c>
      <c r="U11" s="1">
        <v>1271</v>
      </c>
      <c r="V11" s="1">
        <v>87</v>
      </c>
      <c r="W11" s="1">
        <v>90</v>
      </c>
      <c r="X11" s="1">
        <v>7</v>
      </c>
      <c r="Y11" s="1">
        <v>52</v>
      </c>
      <c r="Z11" s="71" t="s">
        <v>24</v>
      </c>
      <c r="AA11" s="1">
        <v>49</v>
      </c>
      <c r="AB11" s="1">
        <v>7</v>
      </c>
      <c r="AC11" s="1">
        <v>96</v>
      </c>
      <c r="AD11" s="1">
        <v>75</v>
      </c>
      <c r="AE11" s="1">
        <f>13621-SUM(C11:AD11)</f>
        <v>50</v>
      </c>
      <c r="AF11" s="1">
        <f>12174-SUM(AG11:AQ11)</f>
        <v>3374</v>
      </c>
      <c r="AG11" s="1">
        <v>277</v>
      </c>
      <c r="AH11" s="1">
        <v>1642</v>
      </c>
      <c r="AI11" s="1">
        <v>1518</v>
      </c>
      <c r="AJ11" s="1">
        <v>1589</v>
      </c>
      <c r="AK11" s="1">
        <v>2044</v>
      </c>
      <c r="AL11" s="1">
        <v>10</v>
      </c>
      <c r="AM11" s="1">
        <v>803</v>
      </c>
      <c r="AN11" s="1">
        <v>51</v>
      </c>
      <c r="AO11" s="1">
        <v>46</v>
      </c>
      <c r="AP11" s="1">
        <v>55</v>
      </c>
      <c r="AQ11" s="1">
        <v>765</v>
      </c>
      <c r="AR11" s="36">
        <v>3</v>
      </c>
    </row>
    <row r="12" spans="1:44" ht="13.5" customHeight="1">
      <c r="A12" s="244"/>
      <c r="B12" s="245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5"/>
    </row>
    <row r="13" spans="1:44" ht="13.5" customHeight="1">
      <c r="A13" s="256" t="s">
        <v>477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</row>
    <row r="14" spans="1:44" ht="13.5" customHeight="1">
      <c r="A14" s="489"/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89"/>
      <c r="AG14" s="489"/>
      <c r="AH14" s="489"/>
      <c r="AI14" s="489"/>
      <c r="AJ14" s="489"/>
      <c r="AK14" s="489"/>
      <c r="AL14" s="489"/>
      <c r="AM14" s="489"/>
      <c r="AN14" s="489"/>
      <c r="AO14" s="489"/>
      <c r="AP14" s="489"/>
      <c r="AQ14" s="489"/>
      <c r="AR14" s="489"/>
    </row>
  </sheetData>
  <mergeCells count="43">
    <mergeCell ref="A14:AR14"/>
    <mergeCell ref="AH4:AH5"/>
    <mergeCell ref="AI4:AI5"/>
    <mergeCell ref="AJ4:AJ5"/>
    <mergeCell ref="AK4:AK5"/>
    <mergeCell ref="AL4:AL5"/>
    <mergeCell ref="AM4:AM5"/>
    <mergeCell ref="N4:N5"/>
    <mergeCell ref="W4:W5"/>
    <mergeCell ref="X4:X5"/>
    <mergeCell ref="AN4:AQ4"/>
    <mergeCell ref="P4:P5"/>
    <mergeCell ref="Q4:Q5"/>
    <mergeCell ref="I4:I5"/>
    <mergeCell ref="J4:J5"/>
    <mergeCell ref="AD4:AD5"/>
    <mergeCell ref="A3:B5"/>
    <mergeCell ref="AR3:AR5"/>
    <mergeCell ref="C4:C5"/>
    <mergeCell ref="D4:D5"/>
    <mergeCell ref="E4:E5"/>
    <mergeCell ref="F4:F5"/>
    <mergeCell ref="H4:H5"/>
    <mergeCell ref="AC4:AC5"/>
    <mergeCell ref="Y4:Y5"/>
    <mergeCell ref="O4:O5"/>
    <mergeCell ref="C3:AE3"/>
    <mergeCell ref="AF3:AQ3"/>
    <mergeCell ref="AG4:AG5"/>
    <mergeCell ref="G4:G5"/>
    <mergeCell ref="K4:K5"/>
    <mergeCell ref="L4:L5"/>
    <mergeCell ref="M4:M5"/>
    <mergeCell ref="AE4:AE5"/>
    <mergeCell ref="AF4:AF5"/>
    <mergeCell ref="R4:R5"/>
    <mergeCell ref="S4:S5"/>
    <mergeCell ref="V4:V5"/>
    <mergeCell ref="Z4:Z5"/>
    <mergeCell ref="AA4:AA5"/>
    <mergeCell ref="T4:T5"/>
    <mergeCell ref="U4:U5"/>
    <mergeCell ref="AB4:AB5"/>
  </mergeCells>
  <phoneticPr fontId="11"/>
  <printOptions verticalCentered="1" gridLinesSet="0"/>
  <pageMargins left="0.19685039370078741" right="0.19685039370078741" top="0.19685039370078741" bottom="0.19685039370078741" header="0.51181102362204722" footer="0.51181102362204722"/>
  <pageSetup paperSize="9" scale="96" fitToWidth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="120" zoomScaleNormal="120" workbookViewId="0">
      <selection activeCell="C12" sqref="C12"/>
    </sheetView>
  </sheetViews>
  <sheetFormatPr defaultRowHeight="13.5"/>
  <cols>
    <col min="1" max="1" width="4.625" style="78" customWidth="1"/>
    <col min="2" max="6" width="8.625" style="78" customWidth="1"/>
    <col min="7" max="8" width="9.75" style="78" customWidth="1"/>
    <col min="9" max="22" width="8.625" style="78" customWidth="1"/>
    <col min="23" max="23" width="7.375" style="78" customWidth="1"/>
    <col min="24" max="16384" width="9" style="78"/>
  </cols>
  <sheetData>
    <row r="1" spans="1:23" ht="13.5" customHeight="1">
      <c r="A1" s="34" t="s">
        <v>317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ht="14.25" thickBo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  <c r="W2" s="77" t="s">
        <v>168</v>
      </c>
    </row>
    <row r="3" spans="1:23" ht="13.5" customHeight="1" thickTop="1">
      <c r="A3" s="362" t="s">
        <v>44</v>
      </c>
      <c r="B3" s="363"/>
      <c r="C3" s="496" t="s">
        <v>169</v>
      </c>
      <c r="D3" s="363"/>
      <c r="E3" s="496" t="s">
        <v>170</v>
      </c>
      <c r="F3" s="363"/>
      <c r="G3" s="496" t="s">
        <v>171</v>
      </c>
      <c r="H3" s="363"/>
      <c r="I3" s="496" t="s">
        <v>172</v>
      </c>
      <c r="J3" s="363"/>
      <c r="K3" s="496" t="s">
        <v>173</v>
      </c>
      <c r="L3" s="363"/>
      <c r="M3" s="496" t="s">
        <v>595</v>
      </c>
      <c r="N3" s="363"/>
      <c r="O3" s="496" t="s">
        <v>174</v>
      </c>
      <c r="P3" s="363"/>
      <c r="Q3" s="102" t="s">
        <v>175</v>
      </c>
      <c r="R3" s="103"/>
      <c r="S3" s="103"/>
      <c r="T3" s="103"/>
      <c r="U3" s="103"/>
      <c r="V3" s="103"/>
      <c r="W3" s="372" t="s">
        <v>304</v>
      </c>
    </row>
    <row r="4" spans="1:23" ht="13.5" customHeight="1">
      <c r="A4" s="364"/>
      <c r="B4" s="365"/>
      <c r="C4" s="494"/>
      <c r="D4" s="365"/>
      <c r="E4" s="494"/>
      <c r="F4" s="365"/>
      <c r="G4" s="494"/>
      <c r="H4" s="365"/>
      <c r="I4" s="494"/>
      <c r="J4" s="365"/>
      <c r="K4" s="494"/>
      <c r="L4" s="365"/>
      <c r="M4" s="494"/>
      <c r="N4" s="365"/>
      <c r="O4" s="494"/>
      <c r="P4" s="365"/>
      <c r="Q4" s="104" t="s">
        <v>176</v>
      </c>
      <c r="R4" s="105"/>
      <c r="S4" s="105"/>
      <c r="T4" s="105"/>
      <c r="U4" s="105"/>
      <c r="V4" s="106"/>
      <c r="W4" s="387"/>
    </row>
    <row r="5" spans="1:23" ht="13.5" customHeight="1">
      <c r="A5" s="364"/>
      <c r="B5" s="365"/>
      <c r="C5" s="495"/>
      <c r="D5" s="367"/>
      <c r="E5" s="495"/>
      <c r="F5" s="367"/>
      <c r="G5" s="495"/>
      <c r="H5" s="367"/>
      <c r="I5" s="495"/>
      <c r="J5" s="367"/>
      <c r="K5" s="495"/>
      <c r="L5" s="367"/>
      <c r="M5" s="495"/>
      <c r="N5" s="367"/>
      <c r="O5" s="495"/>
      <c r="P5" s="367"/>
      <c r="Q5" s="107" t="s">
        <v>177</v>
      </c>
      <c r="R5" s="108"/>
      <c r="S5" s="107" t="s">
        <v>178</v>
      </c>
      <c r="T5" s="108"/>
      <c r="U5" s="107" t="s">
        <v>179</v>
      </c>
      <c r="V5" s="109"/>
      <c r="W5" s="387"/>
    </row>
    <row r="6" spans="1:23">
      <c r="A6" s="364"/>
      <c r="B6" s="365"/>
      <c r="C6" s="375" t="s">
        <v>180</v>
      </c>
      <c r="D6" s="375" t="s">
        <v>181</v>
      </c>
      <c r="E6" s="375" t="s">
        <v>182</v>
      </c>
      <c r="F6" s="375" t="s">
        <v>183</v>
      </c>
      <c r="G6" s="456" t="s">
        <v>184</v>
      </c>
      <c r="H6" s="456" t="s">
        <v>478</v>
      </c>
      <c r="I6" s="375" t="s">
        <v>185</v>
      </c>
      <c r="J6" s="375" t="s">
        <v>186</v>
      </c>
      <c r="K6" s="375" t="s">
        <v>16</v>
      </c>
      <c r="L6" s="375" t="s">
        <v>187</v>
      </c>
      <c r="M6" s="375" t="s">
        <v>16</v>
      </c>
      <c r="N6" s="375" t="s">
        <v>187</v>
      </c>
      <c r="O6" s="375" t="s">
        <v>16</v>
      </c>
      <c r="P6" s="375" t="s">
        <v>187</v>
      </c>
      <c r="Q6" s="375" t="s">
        <v>16</v>
      </c>
      <c r="R6" s="375" t="s">
        <v>188</v>
      </c>
      <c r="S6" s="375" t="s">
        <v>16</v>
      </c>
      <c r="T6" s="375" t="s">
        <v>188</v>
      </c>
      <c r="U6" s="375" t="s">
        <v>16</v>
      </c>
      <c r="V6" s="493" t="s">
        <v>188</v>
      </c>
      <c r="W6" s="387"/>
    </row>
    <row r="7" spans="1:23">
      <c r="A7" s="364"/>
      <c r="B7" s="365"/>
      <c r="C7" s="389"/>
      <c r="D7" s="389"/>
      <c r="E7" s="389"/>
      <c r="F7" s="389"/>
      <c r="G7" s="457"/>
      <c r="H7" s="457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494"/>
      <c r="W7" s="387"/>
    </row>
    <row r="8" spans="1:23">
      <c r="A8" s="366"/>
      <c r="B8" s="367"/>
      <c r="C8" s="376"/>
      <c r="D8" s="376"/>
      <c r="E8" s="376"/>
      <c r="F8" s="376"/>
      <c r="G8" s="458"/>
      <c r="H8" s="458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495"/>
      <c r="W8" s="388"/>
    </row>
    <row r="9" spans="1:23" ht="13.5" customHeight="1">
      <c r="A9" s="110"/>
      <c r="B9" s="110"/>
      <c r="C9" s="111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2"/>
    </row>
    <row r="10" spans="1:23" ht="13.5" customHeight="1">
      <c r="A10" s="113" t="s">
        <v>43</v>
      </c>
      <c r="B10" s="114" t="s">
        <v>446</v>
      </c>
      <c r="C10" s="115">
        <v>1030</v>
      </c>
      <c r="D10" s="115">
        <v>1822</v>
      </c>
      <c r="E10" s="115">
        <v>1706</v>
      </c>
      <c r="F10" s="115">
        <v>2920</v>
      </c>
      <c r="G10" s="115">
        <v>554</v>
      </c>
      <c r="H10" s="115">
        <v>287</v>
      </c>
      <c r="I10" s="115">
        <v>57</v>
      </c>
      <c r="J10" s="115">
        <v>107</v>
      </c>
      <c r="K10" s="115">
        <v>438</v>
      </c>
      <c r="L10" s="115">
        <v>10414</v>
      </c>
      <c r="M10" s="115">
        <v>304</v>
      </c>
      <c r="N10" s="115">
        <v>2462</v>
      </c>
      <c r="O10" s="115">
        <v>10</v>
      </c>
      <c r="P10" s="115">
        <v>49</v>
      </c>
      <c r="Q10" s="115">
        <v>12</v>
      </c>
      <c r="R10" s="115">
        <v>65385</v>
      </c>
      <c r="S10" s="115">
        <v>2</v>
      </c>
      <c r="T10" s="115">
        <v>2551</v>
      </c>
      <c r="U10" s="115">
        <v>32</v>
      </c>
      <c r="V10" s="115">
        <v>17825</v>
      </c>
      <c r="W10" s="116" t="s">
        <v>685</v>
      </c>
    </row>
    <row r="11" spans="1:23" s="32" customFormat="1" ht="13.5" customHeight="1">
      <c r="A11" s="110"/>
      <c r="B11" s="114" t="s">
        <v>593</v>
      </c>
      <c r="C11" s="30">
        <v>995</v>
      </c>
      <c r="D11" s="30">
        <v>1662</v>
      </c>
      <c r="E11" s="30">
        <v>1718</v>
      </c>
      <c r="F11" s="30">
        <v>3086</v>
      </c>
      <c r="G11" s="30">
        <v>471</v>
      </c>
      <c r="H11" s="30">
        <v>245</v>
      </c>
      <c r="I11" s="30">
        <v>55</v>
      </c>
      <c r="J11" s="30">
        <v>121</v>
      </c>
      <c r="K11" s="30">
        <v>434</v>
      </c>
      <c r="L11" s="30">
        <v>10722</v>
      </c>
      <c r="M11" s="30">
        <v>301</v>
      </c>
      <c r="N11" s="30">
        <v>2458</v>
      </c>
      <c r="O11" s="30">
        <v>10</v>
      </c>
      <c r="P11" s="30">
        <v>49</v>
      </c>
      <c r="Q11" s="30">
        <v>11</v>
      </c>
      <c r="R11" s="30">
        <v>60595</v>
      </c>
      <c r="S11" s="30">
        <v>3</v>
      </c>
      <c r="T11" s="30">
        <v>3911</v>
      </c>
      <c r="U11" s="30">
        <v>33</v>
      </c>
      <c r="V11" s="30">
        <v>18041</v>
      </c>
      <c r="W11" s="117">
        <v>30</v>
      </c>
    </row>
    <row r="12" spans="1:23" s="32" customFormat="1" ht="13.5" customHeight="1">
      <c r="A12" s="110"/>
      <c r="B12" s="114" t="s">
        <v>674</v>
      </c>
      <c r="C12" s="118">
        <v>960</v>
      </c>
      <c r="D12" s="118">
        <v>1611</v>
      </c>
      <c r="E12" s="118">
        <v>1733</v>
      </c>
      <c r="F12" s="118">
        <v>3171</v>
      </c>
      <c r="G12" s="118">
        <v>431</v>
      </c>
      <c r="H12" s="118">
        <v>227</v>
      </c>
      <c r="I12" s="118">
        <v>55</v>
      </c>
      <c r="J12" s="118">
        <v>114</v>
      </c>
      <c r="K12" s="118">
        <v>402</v>
      </c>
      <c r="L12" s="118">
        <v>10290</v>
      </c>
      <c r="M12" s="118">
        <v>334</v>
      </c>
      <c r="N12" s="118">
        <v>2475</v>
      </c>
      <c r="O12" s="118">
        <v>7</v>
      </c>
      <c r="P12" s="118">
        <v>30</v>
      </c>
      <c r="Q12" s="118">
        <v>9</v>
      </c>
      <c r="R12" s="118">
        <v>39685</v>
      </c>
      <c r="S12" s="118">
        <v>3</v>
      </c>
      <c r="T12" s="118">
        <v>3911</v>
      </c>
      <c r="U12" s="118">
        <v>32</v>
      </c>
      <c r="V12" s="118">
        <v>17965</v>
      </c>
      <c r="W12" s="117">
        <v>31</v>
      </c>
    </row>
    <row r="13" spans="1:23" s="32" customFormat="1" ht="13.5" customHeight="1">
      <c r="A13" s="110"/>
      <c r="B13" s="114" t="s">
        <v>686</v>
      </c>
      <c r="C13" s="2">
        <v>951</v>
      </c>
      <c r="D13" s="2">
        <v>1601</v>
      </c>
      <c r="E13" s="2">
        <v>1752</v>
      </c>
      <c r="F13" s="2">
        <v>3171</v>
      </c>
      <c r="G13" s="2">
        <v>411</v>
      </c>
      <c r="H13" s="2">
        <v>217</v>
      </c>
      <c r="I13" s="2">
        <v>54</v>
      </c>
      <c r="J13" s="2">
        <v>119</v>
      </c>
      <c r="K13" s="2">
        <v>394</v>
      </c>
      <c r="L13" s="2">
        <v>10560</v>
      </c>
      <c r="M13" s="2">
        <v>359</v>
      </c>
      <c r="N13" s="2">
        <v>2594</v>
      </c>
      <c r="O13" s="2">
        <v>7</v>
      </c>
      <c r="P13" s="2">
        <v>38</v>
      </c>
      <c r="Q13" s="2">
        <v>9</v>
      </c>
      <c r="R13" s="2">
        <v>39185</v>
      </c>
      <c r="S13" s="2">
        <v>3</v>
      </c>
      <c r="T13" s="2">
        <v>3911</v>
      </c>
      <c r="U13" s="2">
        <v>32</v>
      </c>
      <c r="V13" s="6">
        <v>17965</v>
      </c>
      <c r="W13" s="117" t="s">
        <v>677</v>
      </c>
    </row>
    <row r="14" spans="1:23" s="5" customFormat="1" ht="13.5" customHeight="1">
      <c r="A14" s="119" t="s">
        <v>596</v>
      </c>
      <c r="B14" s="31" t="s">
        <v>687</v>
      </c>
      <c r="C14" s="1">
        <v>942</v>
      </c>
      <c r="D14" s="1">
        <v>1587</v>
      </c>
      <c r="E14" s="1">
        <v>1774</v>
      </c>
      <c r="F14" s="1">
        <v>3188</v>
      </c>
      <c r="G14" s="1">
        <v>441</v>
      </c>
      <c r="H14" s="1">
        <v>202</v>
      </c>
      <c r="I14" s="1">
        <v>51</v>
      </c>
      <c r="J14" s="1">
        <v>115</v>
      </c>
      <c r="K14" s="1">
        <v>399</v>
      </c>
      <c r="L14" s="1">
        <v>10734</v>
      </c>
      <c r="M14" s="1">
        <v>371</v>
      </c>
      <c r="N14" s="1">
        <v>2628</v>
      </c>
      <c r="O14" s="1">
        <v>7</v>
      </c>
      <c r="P14" s="1">
        <v>38</v>
      </c>
      <c r="Q14" s="1">
        <v>8</v>
      </c>
      <c r="R14" s="1">
        <v>36989</v>
      </c>
      <c r="S14" s="1">
        <v>3</v>
      </c>
      <c r="T14" s="1">
        <v>3911</v>
      </c>
      <c r="U14" s="1">
        <v>32</v>
      </c>
      <c r="V14" s="3">
        <v>17965</v>
      </c>
      <c r="W14" s="120">
        <v>3</v>
      </c>
    </row>
    <row r="15" spans="1:23" ht="13.5" customHeight="1">
      <c r="A15" s="121"/>
      <c r="B15" s="122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3"/>
    </row>
    <row r="16" spans="1:23" ht="13.5" customHeight="1">
      <c r="A16" s="350" t="s">
        <v>323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</row>
    <row r="17" ht="13.5" customHeight="1"/>
  </sheetData>
  <mergeCells count="29">
    <mergeCell ref="A3:B8"/>
    <mergeCell ref="C3:D5"/>
    <mergeCell ref="E3:F5"/>
    <mergeCell ref="G3:H5"/>
    <mergeCell ref="I3:J5"/>
    <mergeCell ref="J6:J8"/>
    <mergeCell ref="M3:N5"/>
    <mergeCell ref="O3:P5"/>
    <mergeCell ref="W3:W8"/>
    <mergeCell ref="C6:C8"/>
    <mergeCell ref="D6:D8"/>
    <mergeCell ref="E6:E8"/>
    <mergeCell ref="F6:F8"/>
    <mergeCell ref="G6:G8"/>
    <mergeCell ref="H6:H8"/>
    <mergeCell ref="I6:I8"/>
    <mergeCell ref="K3:L5"/>
    <mergeCell ref="K6:K8"/>
    <mergeCell ref="L6:L8"/>
    <mergeCell ref="S6:S8"/>
    <mergeCell ref="T6:T8"/>
    <mergeCell ref="U6:U8"/>
    <mergeCell ref="V6:V8"/>
    <mergeCell ref="M6:M8"/>
    <mergeCell ref="N6:N8"/>
    <mergeCell ref="O6:O8"/>
    <mergeCell ref="P6:P8"/>
    <mergeCell ref="Q6:Q8"/>
    <mergeCell ref="R6:R8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120" zoomScaleNormal="120" workbookViewId="0">
      <selection activeCell="C12" sqref="C12"/>
    </sheetView>
  </sheetViews>
  <sheetFormatPr defaultRowHeight="13.5"/>
  <cols>
    <col min="1" max="1" width="5.75" style="78" customWidth="1"/>
    <col min="2" max="2" width="10.875" style="78" bestFit="1" customWidth="1"/>
    <col min="3" max="5" width="12.25" style="78" customWidth="1"/>
    <col min="6" max="6" width="10.375" style="78" customWidth="1"/>
    <col min="7" max="7" width="12.25" style="78" customWidth="1"/>
    <col min="8" max="8" width="11" style="78" customWidth="1"/>
    <col min="9" max="9" width="11.5" style="78" customWidth="1"/>
    <col min="10" max="10" width="12.25" style="78" customWidth="1"/>
    <col min="11" max="11" width="11.875" style="78" customWidth="1"/>
    <col min="12" max="16384" width="9" style="78"/>
  </cols>
  <sheetData>
    <row r="1" spans="1:11">
      <c r="A1" s="34" t="s">
        <v>344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5" thickBot="1">
      <c r="A2" s="184" t="s">
        <v>390</v>
      </c>
      <c r="B2" s="185"/>
      <c r="C2" s="129"/>
      <c r="D2" s="129"/>
      <c r="E2" s="129"/>
      <c r="F2" s="129"/>
      <c r="G2" s="129"/>
      <c r="H2" s="129"/>
      <c r="I2" s="129"/>
      <c r="J2" s="129"/>
      <c r="K2" s="130" t="s">
        <v>391</v>
      </c>
    </row>
    <row r="3" spans="1:11" ht="18.75" customHeight="1" thickTop="1">
      <c r="A3" s="501" t="s">
        <v>392</v>
      </c>
      <c r="B3" s="502"/>
      <c r="C3" s="505" t="s">
        <v>189</v>
      </c>
      <c r="D3" s="505" t="s">
        <v>393</v>
      </c>
      <c r="E3" s="508" t="s">
        <v>394</v>
      </c>
      <c r="F3" s="227"/>
      <c r="G3" s="227"/>
      <c r="H3" s="227"/>
      <c r="I3" s="227"/>
      <c r="J3" s="228"/>
      <c r="K3" s="228"/>
    </row>
    <row r="4" spans="1:11" ht="20.25" customHeight="1">
      <c r="A4" s="503"/>
      <c r="B4" s="382"/>
      <c r="C4" s="506"/>
      <c r="D4" s="506"/>
      <c r="E4" s="506"/>
      <c r="F4" s="471" t="s">
        <v>395</v>
      </c>
      <c r="G4" s="509"/>
      <c r="H4" s="509"/>
      <c r="I4" s="510"/>
      <c r="J4" s="497" t="s">
        <v>396</v>
      </c>
      <c r="K4" s="498"/>
    </row>
    <row r="5" spans="1:11" ht="22.5" customHeight="1">
      <c r="A5" s="503"/>
      <c r="B5" s="382"/>
      <c r="C5" s="506"/>
      <c r="D5" s="506"/>
      <c r="E5" s="506"/>
      <c r="F5" s="466" t="s">
        <v>397</v>
      </c>
      <c r="G5" s="499"/>
      <c r="H5" s="500"/>
      <c r="I5" s="357"/>
      <c r="J5" s="348"/>
      <c r="K5" s="348"/>
    </row>
    <row r="6" spans="1:11" ht="25.5" customHeight="1">
      <c r="A6" s="498"/>
      <c r="B6" s="504"/>
      <c r="C6" s="507"/>
      <c r="D6" s="507" t="s">
        <v>190</v>
      </c>
      <c r="E6" s="507"/>
      <c r="F6" s="229" t="s">
        <v>479</v>
      </c>
      <c r="G6" s="229" t="s">
        <v>480</v>
      </c>
      <c r="H6" s="229" t="s">
        <v>398</v>
      </c>
      <c r="I6" s="230" t="s">
        <v>324</v>
      </c>
      <c r="J6" s="231" t="s">
        <v>325</v>
      </c>
      <c r="K6" s="230" t="s">
        <v>399</v>
      </c>
    </row>
    <row r="7" spans="1:11" ht="24.75" customHeight="1">
      <c r="A7" s="498"/>
      <c r="B7" s="504"/>
      <c r="C7" s="507"/>
      <c r="D7" s="507"/>
      <c r="E7" s="507"/>
      <c r="F7" s="347" t="s">
        <v>481</v>
      </c>
      <c r="G7" s="347" t="s">
        <v>482</v>
      </c>
      <c r="H7" s="232" t="s">
        <v>715</v>
      </c>
      <c r="I7" s="349"/>
      <c r="J7" s="349"/>
      <c r="K7" s="232" t="s">
        <v>716</v>
      </c>
    </row>
    <row r="8" spans="1:11" ht="7.5" customHeight="1">
      <c r="A8" s="126"/>
      <c r="B8" s="233"/>
      <c r="C8" s="234"/>
      <c r="D8" s="234"/>
      <c r="E8" s="234"/>
      <c r="F8" s="234"/>
      <c r="G8" s="234"/>
      <c r="H8" s="234"/>
      <c r="I8" s="234"/>
      <c r="J8" s="234"/>
    </row>
    <row r="9" spans="1:11" s="129" customFormat="1" ht="28.5" customHeight="1">
      <c r="A9" s="235" t="s">
        <v>400</v>
      </c>
      <c r="B9" s="343">
        <v>28</v>
      </c>
      <c r="C9" s="236">
        <v>696915</v>
      </c>
      <c r="D9" s="237">
        <v>565718</v>
      </c>
      <c r="E9" s="237">
        <v>265375</v>
      </c>
      <c r="F9" s="237">
        <v>74</v>
      </c>
      <c r="G9" s="237">
        <v>88485</v>
      </c>
      <c r="H9" s="237">
        <v>24</v>
      </c>
      <c r="I9" s="237">
        <v>175418</v>
      </c>
      <c r="J9" s="237">
        <v>1265</v>
      </c>
      <c r="K9" s="234">
        <v>109</v>
      </c>
    </row>
    <row r="10" spans="1:11" s="129" customFormat="1" ht="28.5" customHeight="1">
      <c r="A10" s="238"/>
      <c r="B10" s="343">
        <v>29</v>
      </c>
      <c r="C10" s="236">
        <v>691933</v>
      </c>
      <c r="D10" s="237">
        <v>566225</v>
      </c>
      <c r="E10" s="237">
        <v>263341</v>
      </c>
      <c r="F10" s="237">
        <v>6549</v>
      </c>
      <c r="G10" s="237">
        <v>78462</v>
      </c>
      <c r="H10" s="237">
        <v>24</v>
      </c>
      <c r="I10" s="237">
        <v>177049</v>
      </c>
      <c r="J10" s="237">
        <v>1162</v>
      </c>
      <c r="K10" s="101">
        <v>95</v>
      </c>
    </row>
    <row r="11" spans="1:11" s="129" customFormat="1" ht="28.5" customHeight="1">
      <c r="A11" s="238"/>
      <c r="B11" s="343">
        <v>30</v>
      </c>
      <c r="C11" s="101">
        <v>686362</v>
      </c>
      <c r="D11" s="101">
        <v>568927</v>
      </c>
      <c r="E11" s="237">
        <v>260502</v>
      </c>
      <c r="F11" s="101">
        <v>6216</v>
      </c>
      <c r="G11" s="101">
        <v>76192</v>
      </c>
      <c r="H11" s="101">
        <v>24</v>
      </c>
      <c r="I11" s="101">
        <v>176968</v>
      </c>
      <c r="J11" s="101">
        <v>1102</v>
      </c>
      <c r="K11" s="101">
        <v>0</v>
      </c>
    </row>
    <row r="12" spans="1:11" s="129" customFormat="1" ht="28.5" customHeight="1">
      <c r="A12" s="238" t="s">
        <v>678</v>
      </c>
      <c r="B12" s="343" t="s">
        <v>679</v>
      </c>
      <c r="C12" s="101">
        <v>680905</v>
      </c>
      <c r="D12" s="101">
        <v>569500</v>
      </c>
      <c r="E12" s="237">
        <v>260290</v>
      </c>
      <c r="F12" s="101">
        <v>5729</v>
      </c>
      <c r="G12" s="101">
        <v>72877</v>
      </c>
      <c r="H12" s="101">
        <v>8</v>
      </c>
      <c r="I12" s="101">
        <v>180604</v>
      </c>
      <c r="J12" s="101">
        <v>1072</v>
      </c>
      <c r="K12" s="101">
        <v>0</v>
      </c>
    </row>
    <row r="13" spans="1:11" s="129" customFormat="1" ht="28.5" customHeight="1">
      <c r="B13" s="239">
        <v>2</v>
      </c>
      <c r="C13" s="7">
        <v>673778</v>
      </c>
      <c r="D13" s="7">
        <v>567564</v>
      </c>
      <c r="E13" s="240">
        <v>259618</v>
      </c>
      <c r="F13" s="7">
        <v>10467</v>
      </c>
      <c r="G13" s="7">
        <v>66558</v>
      </c>
      <c r="H13" s="7">
        <v>7</v>
      </c>
      <c r="I13" s="7">
        <v>181592</v>
      </c>
      <c r="J13" s="7">
        <v>994</v>
      </c>
      <c r="K13" s="101">
        <v>0</v>
      </c>
    </row>
    <row r="14" spans="1:11" ht="28.5" customHeight="1">
      <c r="A14" s="126"/>
      <c r="B14" s="241"/>
      <c r="C14" s="101"/>
      <c r="D14" s="101"/>
      <c r="E14" s="237"/>
      <c r="F14" s="101"/>
      <c r="G14" s="101"/>
      <c r="H14" s="101"/>
      <c r="I14" s="101"/>
      <c r="J14" s="101"/>
    </row>
    <row r="15" spans="1:11" ht="28.5" customHeight="1">
      <c r="A15" s="351">
        <v>201</v>
      </c>
      <c r="B15" s="92" t="s">
        <v>22</v>
      </c>
      <c r="C15" s="101">
        <v>200965</v>
      </c>
      <c r="D15" s="101">
        <v>195081</v>
      </c>
      <c r="E15" s="101">
        <v>13709</v>
      </c>
      <c r="F15" s="101">
        <v>0</v>
      </c>
      <c r="G15" s="101">
        <v>3140</v>
      </c>
      <c r="H15" s="101">
        <v>0</v>
      </c>
      <c r="I15" s="101">
        <v>10569</v>
      </c>
      <c r="J15" s="101">
        <v>0</v>
      </c>
      <c r="K15" s="101">
        <v>0</v>
      </c>
    </row>
    <row r="16" spans="1:11" ht="28.5" customHeight="1">
      <c r="A16" s="351">
        <v>202</v>
      </c>
      <c r="B16" s="92" t="s">
        <v>23</v>
      </c>
      <c r="C16" s="101">
        <v>52738</v>
      </c>
      <c r="D16" s="101">
        <v>37275</v>
      </c>
      <c r="E16" s="101">
        <v>41591</v>
      </c>
      <c r="F16" s="101">
        <v>0</v>
      </c>
      <c r="G16" s="101">
        <v>11241</v>
      </c>
      <c r="H16" s="101">
        <v>0</v>
      </c>
      <c r="I16" s="101">
        <v>29872</v>
      </c>
      <c r="J16" s="101">
        <v>478</v>
      </c>
      <c r="K16" s="101">
        <v>0</v>
      </c>
    </row>
    <row r="17" spans="1:11" ht="28.5" customHeight="1">
      <c r="A17" s="351">
        <v>203</v>
      </c>
      <c r="B17" s="92" t="s">
        <v>25</v>
      </c>
      <c r="C17" s="101">
        <v>174686</v>
      </c>
      <c r="D17" s="101">
        <v>149768</v>
      </c>
      <c r="E17" s="101">
        <v>56758</v>
      </c>
      <c r="F17" s="101">
        <v>0</v>
      </c>
      <c r="G17" s="101">
        <v>12069</v>
      </c>
      <c r="H17" s="101">
        <v>0</v>
      </c>
      <c r="I17" s="101">
        <v>44689</v>
      </c>
      <c r="J17" s="101">
        <v>0</v>
      </c>
      <c r="K17" s="101">
        <v>0</v>
      </c>
    </row>
    <row r="18" spans="1:11" ht="28.5" customHeight="1">
      <c r="A18" s="351">
        <v>204</v>
      </c>
      <c r="B18" s="92" t="s">
        <v>26</v>
      </c>
      <c r="C18" s="101">
        <v>45718</v>
      </c>
      <c r="D18" s="101">
        <v>32248</v>
      </c>
      <c r="E18" s="101">
        <v>35410</v>
      </c>
      <c r="F18" s="101">
        <v>0</v>
      </c>
      <c r="G18" s="101">
        <v>10191</v>
      </c>
      <c r="H18" s="101">
        <v>0</v>
      </c>
      <c r="I18" s="101">
        <v>25208</v>
      </c>
      <c r="J18" s="101">
        <v>11</v>
      </c>
      <c r="K18" s="101">
        <v>0</v>
      </c>
    </row>
    <row r="19" spans="1:11" ht="28.5" customHeight="1">
      <c r="A19" s="351">
        <v>205</v>
      </c>
      <c r="B19" s="92" t="s">
        <v>27</v>
      </c>
      <c r="C19" s="101">
        <v>33938</v>
      </c>
      <c r="D19" s="101">
        <v>21074</v>
      </c>
      <c r="E19" s="101">
        <v>26531</v>
      </c>
      <c r="F19" s="234">
        <v>0</v>
      </c>
      <c r="G19" s="234">
        <v>15141</v>
      </c>
      <c r="H19" s="234">
        <v>0</v>
      </c>
      <c r="I19" s="101">
        <v>11283</v>
      </c>
      <c r="J19" s="101">
        <v>107</v>
      </c>
      <c r="K19" s="101">
        <v>0</v>
      </c>
    </row>
    <row r="20" spans="1:11" ht="28.5" customHeight="1">
      <c r="A20" s="351">
        <v>206</v>
      </c>
      <c r="B20" s="92" t="s">
        <v>28</v>
      </c>
      <c r="C20" s="101">
        <v>37896</v>
      </c>
      <c r="D20" s="101">
        <v>32279</v>
      </c>
      <c r="E20" s="101">
        <v>10190</v>
      </c>
      <c r="F20" s="101">
        <v>0</v>
      </c>
      <c r="G20" s="101">
        <v>3213</v>
      </c>
      <c r="H20" s="101">
        <v>0</v>
      </c>
      <c r="I20" s="101">
        <v>6977</v>
      </c>
      <c r="J20" s="234">
        <v>0</v>
      </c>
      <c r="K20" s="101">
        <v>0</v>
      </c>
    </row>
    <row r="21" spans="1:11" ht="28.5" customHeight="1">
      <c r="A21" s="351">
        <v>207</v>
      </c>
      <c r="B21" s="92" t="s">
        <v>29</v>
      </c>
      <c r="C21" s="101">
        <v>23160</v>
      </c>
      <c r="D21" s="101">
        <v>16765</v>
      </c>
      <c r="E21" s="101">
        <v>14738</v>
      </c>
      <c r="F21" s="101">
        <v>5063</v>
      </c>
      <c r="G21" s="101">
        <v>0</v>
      </c>
      <c r="H21" s="101">
        <v>0</v>
      </c>
      <c r="I21" s="101">
        <v>9674</v>
      </c>
      <c r="J21" s="101">
        <v>1</v>
      </c>
      <c r="K21" s="101">
        <v>0</v>
      </c>
    </row>
    <row r="22" spans="1:11" ht="28.5" customHeight="1">
      <c r="A22" s="351">
        <v>209</v>
      </c>
      <c r="B22" s="92" t="s">
        <v>30</v>
      </c>
      <c r="C22" s="101">
        <v>37273</v>
      </c>
      <c r="D22" s="101">
        <v>31124</v>
      </c>
      <c r="E22" s="101">
        <v>18272</v>
      </c>
      <c r="F22" s="101">
        <v>3395</v>
      </c>
      <c r="G22" s="101">
        <v>0</v>
      </c>
      <c r="H22" s="101">
        <v>0</v>
      </c>
      <c r="I22" s="101">
        <v>14877</v>
      </c>
      <c r="J22" s="101">
        <v>0</v>
      </c>
      <c r="K22" s="101">
        <v>0</v>
      </c>
    </row>
    <row r="23" spans="1:11" ht="28.5" customHeight="1">
      <c r="A23" s="351"/>
      <c r="B23" s="92"/>
    </row>
    <row r="24" spans="1:11" ht="28.5" customHeight="1">
      <c r="A24" s="351">
        <v>343</v>
      </c>
      <c r="B24" s="92" t="s">
        <v>31</v>
      </c>
      <c r="C24" s="101">
        <v>12078</v>
      </c>
      <c r="D24" s="101">
        <v>10300</v>
      </c>
      <c r="E24" s="101">
        <v>6909</v>
      </c>
      <c r="F24" s="101">
        <v>1264</v>
      </c>
      <c r="G24" s="101">
        <v>0</v>
      </c>
      <c r="H24" s="101">
        <v>0</v>
      </c>
      <c r="I24" s="101">
        <v>5645</v>
      </c>
      <c r="J24" s="101">
        <v>0</v>
      </c>
      <c r="K24" s="101">
        <v>0</v>
      </c>
    </row>
    <row r="25" spans="1:11" ht="28.5" customHeight="1">
      <c r="A25" s="351"/>
      <c r="B25" s="242"/>
    </row>
    <row r="26" spans="1:11" ht="28.5" customHeight="1">
      <c r="A26" s="351">
        <v>386</v>
      </c>
      <c r="B26" s="92" t="s">
        <v>32</v>
      </c>
      <c r="C26" s="101">
        <v>4747</v>
      </c>
      <c r="D26" s="101">
        <v>4479</v>
      </c>
      <c r="E26" s="101">
        <v>2803</v>
      </c>
      <c r="F26" s="101">
        <v>707</v>
      </c>
      <c r="G26" s="101">
        <v>0</v>
      </c>
      <c r="H26" s="101">
        <v>0</v>
      </c>
      <c r="I26" s="101">
        <v>2096</v>
      </c>
      <c r="J26" s="101">
        <v>0</v>
      </c>
      <c r="K26" s="101">
        <v>0</v>
      </c>
    </row>
    <row r="27" spans="1:11" ht="28.5" customHeight="1">
      <c r="A27" s="351"/>
      <c r="B27" s="242"/>
    </row>
    <row r="28" spans="1:11" ht="28.5" customHeight="1">
      <c r="A28" s="351">
        <v>441</v>
      </c>
      <c r="B28" s="92" t="s">
        <v>33</v>
      </c>
      <c r="C28" s="101">
        <v>3160</v>
      </c>
      <c r="D28" s="101">
        <v>2290</v>
      </c>
      <c r="E28" s="101">
        <v>2865</v>
      </c>
      <c r="F28" s="101">
        <v>0</v>
      </c>
      <c r="G28" s="101">
        <v>470</v>
      </c>
      <c r="H28" s="101">
        <v>0</v>
      </c>
      <c r="I28" s="101">
        <v>2395</v>
      </c>
      <c r="J28" s="234">
        <v>0</v>
      </c>
      <c r="K28" s="101">
        <v>0</v>
      </c>
    </row>
    <row r="29" spans="1:11" ht="28.5" customHeight="1">
      <c r="A29" s="351">
        <v>448</v>
      </c>
      <c r="B29" s="92" t="s">
        <v>34</v>
      </c>
      <c r="C29" s="101">
        <v>4449</v>
      </c>
      <c r="D29" s="101">
        <v>3744</v>
      </c>
      <c r="E29" s="101">
        <v>2570</v>
      </c>
      <c r="F29" s="101">
        <v>0</v>
      </c>
      <c r="G29" s="101">
        <v>788</v>
      </c>
      <c r="H29" s="101">
        <v>0</v>
      </c>
      <c r="I29" s="101">
        <v>1782</v>
      </c>
      <c r="J29" s="234">
        <v>0</v>
      </c>
      <c r="K29" s="101">
        <v>0</v>
      </c>
    </row>
    <row r="30" spans="1:11" ht="28.5" customHeight="1">
      <c r="A30" s="351">
        <v>449</v>
      </c>
      <c r="B30" s="92" t="s">
        <v>35</v>
      </c>
      <c r="C30" s="101">
        <v>10403</v>
      </c>
      <c r="D30" s="101">
        <v>9166</v>
      </c>
      <c r="E30" s="101">
        <v>5036</v>
      </c>
      <c r="F30" s="101">
        <v>0</v>
      </c>
      <c r="G30" s="101">
        <v>779</v>
      </c>
      <c r="H30" s="101">
        <v>0</v>
      </c>
      <c r="I30" s="101">
        <v>4257</v>
      </c>
      <c r="J30" s="234">
        <v>0</v>
      </c>
      <c r="K30" s="101">
        <v>0</v>
      </c>
    </row>
    <row r="31" spans="1:11" ht="28.5" customHeight="1">
      <c r="A31" s="351"/>
      <c r="B31" s="242"/>
    </row>
    <row r="32" spans="1:11" ht="28.5" customHeight="1">
      <c r="A32" s="351">
        <v>501</v>
      </c>
      <c r="B32" s="92" t="s">
        <v>36</v>
      </c>
      <c r="C32" s="101">
        <v>7118</v>
      </c>
      <c r="D32" s="101">
        <v>5212</v>
      </c>
      <c r="E32" s="101">
        <v>6425</v>
      </c>
      <c r="F32" s="101">
        <v>0</v>
      </c>
      <c r="G32" s="101">
        <v>1998</v>
      </c>
      <c r="H32" s="101">
        <v>0</v>
      </c>
      <c r="I32" s="101">
        <v>4115</v>
      </c>
      <c r="J32" s="234">
        <v>312</v>
      </c>
      <c r="K32" s="101">
        <v>0</v>
      </c>
    </row>
    <row r="33" spans="1:12" ht="28.5" customHeight="1">
      <c r="A33" s="351">
        <v>505</v>
      </c>
      <c r="B33" s="92" t="s">
        <v>401</v>
      </c>
      <c r="C33" s="101">
        <v>6018</v>
      </c>
      <c r="D33" s="101">
        <v>4056</v>
      </c>
      <c r="E33" s="101">
        <v>3610</v>
      </c>
      <c r="F33" s="101">
        <v>0</v>
      </c>
      <c r="G33" s="101">
        <v>1960</v>
      </c>
      <c r="H33" s="101">
        <v>0</v>
      </c>
      <c r="I33" s="101">
        <v>1565</v>
      </c>
      <c r="J33" s="101">
        <v>85</v>
      </c>
      <c r="K33" s="101">
        <v>0</v>
      </c>
    </row>
    <row r="34" spans="1:12" ht="28.5" customHeight="1">
      <c r="A34" s="351"/>
      <c r="B34" s="242"/>
    </row>
    <row r="35" spans="1:12" ht="28.5" customHeight="1">
      <c r="A35" s="351">
        <v>525</v>
      </c>
      <c r="B35" s="92" t="s">
        <v>38</v>
      </c>
      <c r="C35" s="101">
        <v>2205</v>
      </c>
      <c r="D35" s="101">
        <v>2102</v>
      </c>
      <c r="E35" s="101">
        <v>472</v>
      </c>
      <c r="F35" s="101">
        <v>38</v>
      </c>
      <c r="G35" s="101">
        <v>0</v>
      </c>
      <c r="H35" s="101">
        <v>0</v>
      </c>
      <c r="I35" s="101">
        <v>434</v>
      </c>
      <c r="J35" s="101">
        <v>0</v>
      </c>
      <c r="K35" s="101">
        <v>0</v>
      </c>
    </row>
    <row r="36" spans="1:12" ht="28.5" customHeight="1">
      <c r="A36" s="243">
        <v>526</v>
      </c>
      <c r="B36" s="92" t="s">
        <v>39</v>
      </c>
      <c r="C36" s="101">
        <v>2699</v>
      </c>
      <c r="D36" s="101">
        <v>2373</v>
      </c>
      <c r="E36" s="101">
        <v>2393</v>
      </c>
      <c r="F36" s="101">
        <v>0</v>
      </c>
      <c r="G36" s="101">
        <v>482</v>
      </c>
      <c r="H36" s="101">
        <v>0</v>
      </c>
      <c r="I36" s="101">
        <v>1911</v>
      </c>
      <c r="J36" s="234">
        <v>0</v>
      </c>
      <c r="K36" s="101">
        <v>0</v>
      </c>
    </row>
    <row r="37" spans="1:12" ht="28.5" customHeight="1">
      <c r="A37" s="243">
        <v>527</v>
      </c>
      <c r="B37" s="92" t="s">
        <v>40</v>
      </c>
      <c r="C37" s="101">
        <v>646</v>
      </c>
      <c r="D37" s="101">
        <v>633</v>
      </c>
      <c r="E37" s="101">
        <v>150</v>
      </c>
      <c r="F37" s="101">
        <v>0</v>
      </c>
      <c r="G37" s="101">
        <v>0</v>
      </c>
      <c r="H37" s="101">
        <v>7</v>
      </c>
      <c r="I37" s="101">
        <v>143</v>
      </c>
      <c r="J37" s="234">
        <v>0</v>
      </c>
      <c r="K37" s="101">
        <v>0</v>
      </c>
    </row>
    <row r="38" spans="1:12" ht="28.5" customHeight="1">
      <c r="A38" s="243">
        <v>528</v>
      </c>
      <c r="B38" s="92" t="s">
        <v>41</v>
      </c>
      <c r="C38" s="101">
        <v>13881</v>
      </c>
      <c r="D38" s="101">
        <v>7595</v>
      </c>
      <c r="E38" s="101">
        <v>9186</v>
      </c>
      <c r="F38" s="101">
        <v>0</v>
      </c>
      <c r="G38" s="101">
        <v>5086</v>
      </c>
      <c r="H38" s="101">
        <v>0</v>
      </c>
      <c r="I38" s="101">
        <v>4100</v>
      </c>
      <c r="J38" s="234">
        <v>0</v>
      </c>
      <c r="K38" s="101">
        <v>0</v>
      </c>
    </row>
    <row r="39" spans="1:12">
      <c r="A39" s="244"/>
      <c r="B39" s="245"/>
      <c r="C39" s="246"/>
      <c r="D39" s="246"/>
      <c r="E39" s="247"/>
      <c r="F39" s="246"/>
      <c r="G39" s="246"/>
      <c r="H39" s="246"/>
      <c r="I39" s="246"/>
      <c r="J39" s="246"/>
      <c r="K39" s="248"/>
    </row>
    <row r="40" spans="1:12">
      <c r="A40" s="91" t="s">
        <v>379</v>
      </c>
      <c r="B40" s="91" t="s">
        <v>717</v>
      </c>
      <c r="C40" s="101"/>
      <c r="D40" s="101"/>
      <c r="E40" s="236"/>
      <c r="F40" s="101"/>
      <c r="G40" s="101"/>
      <c r="H40" s="101"/>
      <c r="I40" s="101"/>
      <c r="J40" s="101"/>
      <c r="K40" s="223"/>
    </row>
    <row r="41" spans="1:12">
      <c r="A41" s="91"/>
      <c r="B41" s="91" t="s">
        <v>718</v>
      </c>
      <c r="C41" s="101"/>
      <c r="D41" s="101"/>
      <c r="E41" s="236"/>
      <c r="F41" s="101"/>
      <c r="G41" s="101"/>
      <c r="H41" s="101"/>
      <c r="I41" s="101"/>
      <c r="J41" s="101"/>
      <c r="K41" s="223"/>
    </row>
    <row r="42" spans="1:12" ht="14.25">
      <c r="A42" s="146" t="s">
        <v>191</v>
      </c>
      <c r="B42" s="249"/>
      <c r="C42" s="137"/>
      <c r="D42" s="137"/>
      <c r="E42" s="137"/>
      <c r="F42" s="137"/>
      <c r="G42" s="137"/>
      <c r="H42" s="250"/>
      <c r="I42" s="137"/>
      <c r="J42" s="137"/>
      <c r="K42" s="249"/>
      <c r="L42" s="185"/>
    </row>
  </sheetData>
  <mergeCells count="7">
    <mergeCell ref="J4:K4"/>
    <mergeCell ref="F5:H5"/>
    <mergeCell ref="A3:B7"/>
    <mergeCell ref="C3:C7"/>
    <mergeCell ref="D3:D7"/>
    <mergeCell ref="E3:E7"/>
    <mergeCell ref="F4:I4"/>
  </mergeCells>
  <phoneticPr fontId="11"/>
  <pageMargins left="0.78740157480314965" right="0.78740157480314965" top="0.59055118110236227" bottom="0.59055118110236227" header="0.51181102362204722" footer="0.51181102362204722"/>
  <pageSetup paperSize="9" scale="9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="120" zoomScaleNormal="120" workbookViewId="0">
      <selection activeCell="C12" sqref="C12"/>
    </sheetView>
  </sheetViews>
  <sheetFormatPr defaultRowHeight="14.25"/>
  <cols>
    <col min="1" max="1" width="4.625" style="185" customWidth="1"/>
    <col min="2" max="3" width="10.625" style="185" customWidth="1"/>
    <col min="4" max="4" width="7.75" style="185" bestFit="1" customWidth="1"/>
    <col min="5" max="5" width="9.625" style="185" bestFit="1" customWidth="1"/>
    <col min="6" max="6" width="10.625" style="185" customWidth="1"/>
    <col min="7" max="7" width="12.125" style="185" customWidth="1"/>
    <col min="8" max="10" width="10.625" style="185" customWidth="1"/>
    <col min="11" max="12" width="10.125" style="185" customWidth="1"/>
    <col min="13" max="13" width="11.625" style="185" customWidth="1"/>
    <col min="14" max="14" width="9.75" style="185" customWidth="1"/>
    <col min="15" max="15" width="9.375" style="78" customWidth="1"/>
    <col min="16" max="16384" width="9" style="78"/>
  </cols>
  <sheetData>
    <row r="1" spans="1:15" ht="13.5">
      <c r="A1" s="34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" thickBot="1">
      <c r="A2" s="184" t="s">
        <v>719</v>
      </c>
      <c r="C2" s="184"/>
      <c r="D2" s="184"/>
      <c r="E2" s="184"/>
      <c r="F2" s="76"/>
      <c r="G2" s="76"/>
      <c r="H2" s="76"/>
      <c r="I2" s="76"/>
      <c r="J2" s="76"/>
      <c r="K2" s="76"/>
      <c r="L2" s="76"/>
      <c r="M2" s="76"/>
      <c r="N2" s="76"/>
      <c r="O2" s="77" t="s">
        <v>402</v>
      </c>
    </row>
    <row r="3" spans="1:15" ht="28.5" customHeight="1" thickTop="1">
      <c r="A3" s="511" t="s">
        <v>392</v>
      </c>
      <c r="B3" s="502"/>
      <c r="C3" s="479" t="s">
        <v>403</v>
      </c>
      <c r="D3" s="345"/>
      <c r="E3" s="513" t="s">
        <v>404</v>
      </c>
      <c r="F3" s="186" t="s">
        <v>405</v>
      </c>
      <c r="G3" s="186"/>
      <c r="H3" s="186"/>
      <c r="I3" s="187"/>
      <c r="J3" s="187"/>
      <c r="K3" s="187"/>
      <c r="L3" s="187"/>
      <c r="M3" s="187"/>
      <c r="N3" s="187"/>
      <c r="O3" s="515" t="s">
        <v>720</v>
      </c>
    </row>
    <row r="4" spans="1:15" ht="30" customHeight="1">
      <c r="A4" s="498"/>
      <c r="B4" s="504"/>
      <c r="C4" s="512"/>
      <c r="D4" s="480" t="s">
        <v>406</v>
      </c>
      <c r="E4" s="514"/>
      <c r="F4" s="517" t="s">
        <v>407</v>
      </c>
      <c r="G4" s="517"/>
      <c r="H4" s="517"/>
      <c r="I4" s="517"/>
      <c r="J4" s="518" t="s">
        <v>408</v>
      </c>
      <c r="K4" s="520" t="s">
        <v>409</v>
      </c>
      <c r="L4" s="520"/>
      <c r="M4" s="520"/>
      <c r="N4" s="517" t="s">
        <v>410</v>
      </c>
      <c r="O4" s="516"/>
    </row>
    <row r="5" spans="1:15" ht="50.25" customHeight="1">
      <c r="A5" s="498"/>
      <c r="B5" s="504"/>
      <c r="C5" s="512"/>
      <c r="D5" s="469"/>
      <c r="E5" s="514"/>
      <c r="F5" s="359" t="s">
        <v>192</v>
      </c>
      <c r="G5" s="359" t="s">
        <v>411</v>
      </c>
      <c r="H5" s="188" t="s">
        <v>412</v>
      </c>
      <c r="I5" s="359" t="s">
        <v>193</v>
      </c>
      <c r="J5" s="519"/>
      <c r="K5" s="358" t="s">
        <v>413</v>
      </c>
      <c r="L5" s="358" t="s">
        <v>414</v>
      </c>
      <c r="M5" s="359" t="s">
        <v>415</v>
      </c>
      <c r="N5" s="517"/>
      <c r="O5" s="516"/>
    </row>
    <row r="6" spans="1:15" ht="7.5" customHeight="1">
      <c r="A6" s="189"/>
      <c r="B6" s="189"/>
      <c r="C6" s="190"/>
      <c r="D6" s="189"/>
      <c r="E6" s="189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1:15" s="129" customFormat="1" ht="27.75" customHeight="1">
      <c r="A7" s="183" t="s">
        <v>400</v>
      </c>
      <c r="B7" s="344">
        <v>28</v>
      </c>
      <c r="C7" s="192">
        <v>240040</v>
      </c>
      <c r="D7" s="193">
        <v>1792</v>
      </c>
      <c r="E7" s="193">
        <v>219</v>
      </c>
      <c r="F7" s="193">
        <v>177005</v>
      </c>
      <c r="G7" s="193">
        <v>8410</v>
      </c>
      <c r="H7" s="193">
        <v>47036</v>
      </c>
      <c r="I7" s="193">
        <v>5622</v>
      </c>
      <c r="J7" s="193">
        <v>238073</v>
      </c>
      <c r="K7" s="193">
        <v>5622</v>
      </c>
      <c r="L7" s="193">
        <v>10097</v>
      </c>
      <c r="M7" s="193">
        <v>5776</v>
      </c>
      <c r="N7" s="193">
        <v>52400</v>
      </c>
      <c r="O7" s="194">
        <v>22.6</v>
      </c>
    </row>
    <row r="8" spans="1:15" s="129" customFormat="1" ht="27.75" customHeight="1">
      <c r="A8" s="195"/>
      <c r="B8" s="355">
        <v>29</v>
      </c>
      <c r="C8" s="196">
        <v>238971</v>
      </c>
      <c r="D8" s="197">
        <v>1526</v>
      </c>
      <c r="E8" s="198">
        <v>208</v>
      </c>
      <c r="F8" s="198">
        <v>177355</v>
      </c>
      <c r="G8" s="198">
        <v>8530</v>
      </c>
      <c r="H8" s="198">
        <v>45104</v>
      </c>
      <c r="I8" s="198">
        <v>5698</v>
      </c>
      <c r="J8" s="198">
        <v>236687</v>
      </c>
      <c r="K8" s="198">
        <v>5698</v>
      </c>
      <c r="L8" s="198">
        <v>10062</v>
      </c>
      <c r="M8" s="198">
        <v>4511</v>
      </c>
      <c r="N8" s="198">
        <v>51533</v>
      </c>
      <c r="O8" s="199">
        <v>22.3</v>
      </c>
    </row>
    <row r="9" spans="1:15" s="129" customFormat="1" ht="27.75" customHeight="1">
      <c r="A9" s="183"/>
      <c r="B9" s="351">
        <v>30</v>
      </c>
      <c r="C9" s="196">
        <v>239104</v>
      </c>
      <c r="D9" s="198">
        <v>1425</v>
      </c>
      <c r="E9" s="198">
        <v>7</v>
      </c>
      <c r="F9" s="198">
        <v>178570</v>
      </c>
      <c r="G9" s="198">
        <v>8818</v>
      </c>
      <c r="H9" s="198">
        <v>44790</v>
      </c>
      <c r="I9" s="198">
        <v>5066</v>
      </c>
      <c r="J9" s="198">
        <v>237244</v>
      </c>
      <c r="K9" s="198">
        <v>5066</v>
      </c>
      <c r="L9" s="198">
        <v>10560</v>
      </c>
      <c r="M9" s="198">
        <v>4961</v>
      </c>
      <c r="N9" s="198">
        <v>50905</v>
      </c>
      <c r="O9" s="200">
        <v>21.9</v>
      </c>
    </row>
    <row r="10" spans="1:15" s="129" customFormat="1" ht="27.75" customHeight="1">
      <c r="A10" s="201" t="s">
        <v>678</v>
      </c>
      <c r="B10" s="355" t="s">
        <v>679</v>
      </c>
      <c r="C10" s="196">
        <v>238088</v>
      </c>
      <c r="D10" s="198">
        <v>1354</v>
      </c>
      <c r="E10" s="198">
        <v>8</v>
      </c>
      <c r="F10" s="198">
        <v>180581</v>
      </c>
      <c r="G10" s="198">
        <v>7751</v>
      </c>
      <c r="H10" s="198">
        <v>43110</v>
      </c>
      <c r="I10" s="198">
        <v>5248</v>
      </c>
      <c r="J10" s="198">
        <v>236690</v>
      </c>
      <c r="K10" s="198">
        <v>5248</v>
      </c>
      <c r="L10" s="198">
        <v>10163</v>
      </c>
      <c r="M10" s="198">
        <v>5465</v>
      </c>
      <c r="N10" s="198">
        <v>48239</v>
      </c>
      <c r="O10" s="200">
        <v>20.8</v>
      </c>
    </row>
    <row r="11" spans="1:15" s="184" customFormat="1" ht="27.75" customHeight="1">
      <c r="B11" s="202">
        <v>2</v>
      </c>
      <c r="C11" s="203">
        <v>232553</v>
      </c>
      <c r="D11" s="204">
        <v>408</v>
      </c>
      <c r="E11" s="204">
        <v>8</v>
      </c>
      <c r="F11" s="204">
        <v>175351</v>
      </c>
      <c r="G11" s="204">
        <v>7600</v>
      </c>
      <c r="H11" s="204">
        <v>43901</v>
      </c>
      <c r="I11" s="204">
        <v>6731</v>
      </c>
      <c r="J11" s="204">
        <v>233583</v>
      </c>
      <c r="K11" s="204">
        <v>6731</v>
      </c>
      <c r="L11" s="204">
        <v>10656</v>
      </c>
      <c r="M11" s="204">
        <v>4241</v>
      </c>
      <c r="N11" s="204">
        <v>48747</v>
      </c>
      <c r="O11" s="205">
        <v>21</v>
      </c>
    </row>
    <row r="12" spans="1:15" s="129" customFormat="1" ht="27.75" customHeight="1">
      <c r="A12" s="355"/>
      <c r="B12" s="355"/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8"/>
      <c r="O12" s="200"/>
    </row>
    <row r="13" spans="1:15" s="129" customFormat="1" ht="27.75" customHeight="1">
      <c r="A13" s="209">
        <v>201</v>
      </c>
      <c r="B13" s="210" t="s">
        <v>22</v>
      </c>
      <c r="C13" s="211">
        <v>75955</v>
      </c>
      <c r="D13" s="212">
        <v>0</v>
      </c>
      <c r="E13" s="212">
        <v>0</v>
      </c>
      <c r="F13" s="212">
        <v>58272</v>
      </c>
      <c r="G13" s="212">
        <v>10</v>
      </c>
      <c r="H13" s="212">
        <v>17130</v>
      </c>
      <c r="I13" s="212">
        <v>542</v>
      </c>
      <c r="J13" s="212">
        <v>75954</v>
      </c>
      <c r="K13" s="212">
        <v>542</v>
      </c>
      <c r="L13" s="212">
        <v>1616</v>
      </c>
      <c r="M13" s="212">
        <v>0</v>
      </c>
      <c r="N13" s="212">
        <v>21179</v>
      </c>
      <c r="O13" s="213">
        <v>27.9</v>
      </c>
    </row>
    <row r="14" spans="1:15" s="129" customFormat="1" ht="27.75" customHeight="1">
      <c r="A14" s="209">
        <v>202</v>
      </c>
      <c r="B14" s="210" t="s">
        <v>23</v>
      </c>
      <c r="C14" s="211">
        <v>19374</v>
      </c>
      <c r="D14" s="212">
        <v>0</v>
      </c>
      <c r="E14" s="212">
        <v>0</v>
      </c>
      <c r="F14" s="212">
        <v>15908</v>
      </c>
      <c r="G14" s="212">
        <v>1165</v>
      </c>
      <c r="H14" s="212">
        <v>2243</v>
      </c>
      <c r="I14" s="212">
        <v>58</v>
      </c>
      <c r="J14" s="212">
        <v>19374</v>
      </c>
      <c r="K14" s="212">
        <v>58</v>
      </c>
      <c r="L14" s="212">
        <v>1506</v>
      </c>
      <c r="M14" s="212">
        <v>387</v>
      </c>
      <c r="N14" s="212">
        <v>3864</v>
      </c>
      <c r="O14" s="213">
        <v>19.899999999999999</v>
      </c>
    </row>
    <row r="15" spans="1:15" s="129" customFormat="1" ht="27.75" customHeight="1">
      <c r="A15" s="209">
        <v>203</v>
      </c>
      <c r="B15" s="210" t="s">
        <v>25</v>
      </c>
      <c r="C15" s="211">
        <v>58884</v>
      </c>
      <c r="D15" s="212">
        <v>0</v>
      </c>
      <c r="E15" s="212">
        <v>0</v>
      </c>
      <c r="F15" s="212">
        <v>48077</v>
      </c>
      <c r="G15" s="212">
        <v>1122</v>
      </c>
      <c r="H15" s="212">
        <v>6026</v>
      </c>
      <c r="I15" s="212">
        <v>3730</v>
      </c>
      <c r="J15" s="212">
        <v>58955</v>
      </c>
      <c r="K15" s="212">
        <v>3730</v>
      </c>
      <c r="L15" s="212">
        <v>4401</v>
      </c>
      <c r="M15" s="212">
        <v>1389</v>
      </c>
      <c r="N15" s="212">
        <v>5903</v>
      </c>
      <c r="O15" s="213">
        <v>10</v>
      </c>
    </row>
    <row r="16" spans="1:15" s="129" customFormat="1" ht="27.75" customHeight="1">
      <c r="A16" s="209">
        <v>204</v>
      </c>
      <c r="B16" s="210" t="s">
        <v>26</v>
      </c>
      <c r="C16" s="211">
        <v>16501</v>
      </c>
      <c r="D16" s="212">
        <v>74</v>
      </c>
      <c r="E16" s="212">
        <v>7</v>
      </c>
      <c r="F16" s="212">
        <v>13146</v>
      </c>
      <c r="G16" s="212">
        <v>1591</v>
      </c>
      <c r="H16" s="212">
        <v>1686</v>
      </c>
      <c r="I16" s="212">
        <v>4</v>
      </c>
      <c r="J16" s="212">
        <v>16427</v>
      </c>
      <c r="K16" s="212">
        <v>4</v>
      </c>
      <c r="L16" s="212">
        <v>306</v>
      </c>
      <c r="M16" s="212">
        <v>505</v>
      </c>
      <c r="N16" s="212">
        <v>2977</v>
      </c>
      <c r="O16" s="213">
        <v>18.5</v>
      </c>
    </row>
    <row r="17" spans="1:15" s="129" customFormat="1" ht="27.75" customHeight="1">
      <c r="A17" s="209">
        <v>205</v>
      </c>
      <c r="B17" s="210" t="s">
        <v>27</v>
      </c>
      <c r="C17" s="211">
        <v>9642</v>
      </c>
      <c r="D17" s="212">
        <v>0</v>
      </c>
      <c r="E17" s="212">
        <v>0</v>
      </c>
      <c r="F17" s="214">
        <v>7391</v>
      </c>
      <c r="G17" s="212">
        <v>0</v>
      </c>
      <c r="H17" s="214">
        <v>2189</v>
      </c>
      <c r="I17" s="212">
        <v>583</v>
      </c>
      <c r="J17" s="212">
        <v>10163</v>
      </c>
      <c r="K17" s="212">
        <v>583</v>
      </c>
      <c r="L17" s="212">
        <v>670</v>
      </c>
      <c r="M17" s="212">
        <v>303</v>
      </c>
      <c r="N17" s="212">
        <v>1270</v>
      </c>
      <c r="O17" s="213">
        <v>12.5</v>
      </c>
    </row>
    <row r="18" spans="1:15" s="129" customFormat="1" ht="27.75" customHeight="1">
      <c r="A18" s="209">
        <v>206</v>
      </c>
      <c r="B18" s="210" t="s">
        <v>28</v>
      </c>
      <c r="C18" s="211">
        <v>10416</v>
      </c>
      <c r="D18" s="212">
        <v>0</v>
      </c>
      <c r="E18" s="212">
        <v>0</v>
      </c>
      <c r="F18" s="212">
        <v>8158</v>
      </c>
      <c r="G18" s="212">
        <v>922</v>
      </c>
      <c r="H18" s="212">
        <v>968</v>
      </c>
      <c r="I18" s="212">
        <v>377</v>
      </c>
      <c r="J18" s="212">
        <v>10425</v>
      </c>
      <c r="K18" s="212">
        <v>377</v>
      </c>
      <c r="L18" s="212">
        <v>0</v>
      </c>
      <c r="M18" s="212">
        <v>79</v>
      </c>
      <c r="N18" s="212">
        <v>2387</v>
      </c>
      <c r="O18" s="213">
        <v>22.9</v>
      </c>
    </row>
    <row r="19" spans="1:15" s="129" customFormat="1" ht="27.75" customHeight="1">
      <c r="A19" s="209">
        <v>207</v>
      </c>
      <c r="B19" s="210" t="s">
        <v>29</v>
      </c>
      <c r="C19" s="211">
        <v>7530</v>
      </c>
      <c r="D19" s="212">
        <v>0</v>
      </c>
      <c r="E19" s="212">
        <v>1</v>
      </c>
      <c r="F19" s="212">
        <v>6378</v>
      </c>
      <c r="G19" s="212">
        <v>0</v>
      </c>
      <c r="H19" s="212">
        <v>1152</v>
      </c>
      <c r="I19" s="212">
        <v>0</v>
      </c>
      <c r="J19" s="212">
        <v>7530</v>
      </c>
      <c r="K19" s="212">
        <v>0</v>
      </c>
      <c r="L19" s="212">
        <v>209</v>
      </c>
      <c r="M19" s="212">
        <v>194</v>
      </c>
      <c r="N19" s="212">
        <v>1476</v>
      </c>
      <c r="O19" s="213">
        <v>19.600000000000001</v>
      </c>
    </row>
    <row r="20" spans="1:15" s="129" customFormat="1" ht="27.75" customHeight="1">
      <c r="A20" s="209">
        <v>209</v>
      </c>
      <c r="B20" s="210" t="s">
        <v>30</v>
      </c>
      <c r="C20" s="211">
        <v>10434</v>
      </c>
      <c r="D20" s="212">
        <v>0</v>
      </c>
      <c r="E20" s="212">
        <v>0</v>
      </c>
      <c r="F20" s="212">
        <v>886</v>
      </c>
      <c r="G20" s="212">
        <v>1863</v>
      </c>
      <c r="H20" s="212">
        <v>7685</v>
      </c>
      <c r="I20" s="212">
        <v>0</v>
      </c>
      <c r="J20" s="212">
        <v>10434</v>
      </c>
      <c r="K20" s="212">
        <v>0</v>
      </c>
      <c r="L20" s="212">
        <v>71</v>
      </c>
      <c r="M20" s="212">
        <v>514</v>
      </c>
      <c r="N20" s="212">
        <v>5236</v>
      </c>
      <c r="O20" s="213">
        <v>50.2</v>
      </c>
    </row>
    <row r="21" spans="1:15" s="129" customFormat="1" ht="27.75" customHeight="1">
      <c r="A21" s="209"/>
      <c r="B21" s="210"/>
      <c r="C21" s="211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3"/>
    </row>
    <row r="22" spans="1:15" s="129" customFormat="1" ht="27.75" customHeight="1">
      <c r="A22" s="209">
        <v>343</v>
      </c>
      <c r="B22" s="210" t="s">
        <v>31</v>
      </c>
      <c r="C22" s="211">
        <v>3552</v>
      </c>
      <c r="D22" s="212">
        <v>195</v>
      </c>
      <c r="E22" s="212">
        <v>0</v>
      </c>
      <c r="F22" s="212">
        <v>2616</v>
      </c>
      <c r="G22" s="212">
        <v>0</v>
      </c>
      <c r="H22" s="212">
        <v>353</v>
      </c>
      <c r="I22" s="212">
        <v>388</v>
      </c>
      <c r="J22" s="212">
        <v>3357</v>
      </c>
      <c r="K22" s="212">
        <v>388</v>
      </c>
      <c r="L22" s="212">
        <v>250</v>
      </c>
      <c r="M22" s="212">
        <v>138</v>
      </c>
      <c r="N22" s="212">
        <v>200</v>
      </c>
      <c r="O22" s="213">
        <v>11.1</v>
      </c>
    </row>
    <row r="23" spans="1:15" s="129" customFormat="1" ht="27.75" customHeight="1">
      <c r="A23" s="209"/>
      <c r="B23" s="76"/>
      <c r="C23" s="211"/>
      <c r="D23" s="212"/>
      <c r="E23" s="214"/>
      <c r="F23" s="212"/>
      <c r="G23" s="212"/>
      <c r="H23" s="212"/>
      <c r="I23" s="212"/>
      <c r="J23" s="212"/>
      <c r="K23" s="212"/>
      <c r="L23" s="212"/>
      <c r="M23" s="212"/>
      <c r="N23" s="212"/>
      <c r="O23" s="215"/>
    </row>
    <row r="24" spans="1:15" s="129" customFormat="1" ht="27.75" customHeight="1">
      <c r="A24" s="209">
        <v>386</v>
      </c>
      <c r="B24" s="210" t="s">
        <v>32</v>
      </c>
      <c r="C24" s="211">
        <v>1280</v>
      </c>
      <c r="D24" s="212">
        <v>0</v>
      </c>
      <c r="E24" s="212">
        <v>0</v>
      </c>
      <c r="F24" s="212">
        <v>994</v>
      </c>
      <c r="G24" s="212">
        <v>98</v>
      </c>
      <c r="H24" s="212">
        <v>188</v>
      </c>
      <c r="I24" s="212">
        <v>0</v>
      </c>
      <c r="J24" s="212">
        <v>1280</v>
      </c>
      <c r="K24" s="212">
        <v>0</v>
      </c>
      <c r="L24" s="212">
        <v>80</v>
      </c>
      <c r="M24" s="212">
        <v>31</v>
      </c>
      <c r="N24" s="212">
        <v>253</v>
      </c>
      <c r="O24" s="213">
        <v>19.8</v>
      </c>
    </row>
    <row r="25" spans="1:15" s="129" customFormat="1" ht="27.75" customHeight="1">
      <c r="A25" s="209"/>
      <c r="B25" s="76"/>
      <c r="C25" s="211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5"/>
    </row>
    <row r="26" spans="1:15" s="129" customFormat="1" ht="27.75" customHeight="1">
      <c r="A26" s="209">
        <v>441</v>
      </c>
      <c r="B26" s="210" t="s">
        <v>33</v>
      </c>
      <c r="C26" s="211">
        <v>1072</v>
      </c>
      <c r="D26" s="212">
        <v>0</v>
      </c>
      <c r="E26" s="212">
        <v>0</v>
      </c>
      <c r="F26" s="212">
        <v>647</v>
      </c>
      <c r="G26" s="212">
        <v>133</v>
      </c>
      <c r="H26" s="212">
        <v>292</v>
      </c>
      <c r="I26" s="212">
        <v>0</v>
      </c>
      <c r="J26" s="212">
        <v>1072</v>
      </c>
      <c r="K26" s="212">
        <v>0</v>
      </c>
      <c r="L26" s="212">
        <v>95</v>
      </c>
      <c r="M26" s="212">
        <v>37</v>
      </c>
      <c r="N26" s="212">
        <v>440</v>
      </c>
      <c r="O26" s="213">
        <v>41</v>
      </c>
    </row>
    <row r="27" spans="1:15" s="129" customFormat="1" ht="27.75" customHeight="1">
      <c r="A27" s="209">
        <v>448</v>
      </c>
      <c r="B27" s="210" t="s">
        <v>34</v>
      </c>
      <c r="C27" s="211">
        <v>1196</v>
      </c>
      <c r="D27" s="212">
        <v>0</v>
      </c>
      <c r="E27" s="212">
        <v>0</v>
      </c>
      <c r="F27" s="212">
        <v>643</v>
      </c>
      <c r="G27" s="212">
        <v>195</v>
      </c>
      <c r="H27" s="212">
        <v>358</v>
      </c>
      <c r="I27" s="212">
        <v>0</v>
      </c>
      <c r="J27" s="212">
        <v>1196</v>
      </c>
      <c r="K27" s="212">
        <v>0</v>
      </c>
      <c r="L27" s="212">
        <v>95</v>
      </c>
      <c r="M27" s="212">
        <v>37</v>
      </c>
      <c r="N27" s="212">
        <v>564</v>
      </c>
      <c r="O27" s="213">
        <v>47.2</v>
      </c>
    </row>
    <row r="28" spans="1:15" s="129" customFormat="1" ht="27.75" customHeight="1">
      <c r="A28" s="209">
        <v>449</v>
      </c>
      <c r="B28" s="210" t="s">
        <v>35</v>
      </c>
      <c r="C28" s="211">
        <v>2718</v>
      </c>
      <c r="D28" s="212">
        <v>0</v>
      </c>
      <c r="E28" s="212">
        <v>0</v>
      </c>
      <c r="F28" s="212">
        <v>1514</v>
      </c>
      <c r="G28" s="212">
        <v>456</v>
      </c>
      <c r="H28" s="212">
        <v>748</v>
      </c>
      <c r="I28" s="212">
        <v>0</v>
      </c>
      <c r="J28" s="212">
        <v>2718</v>
      </c>
      <c r="K28" s="212">
        <v>0</v>
      </c>
      <c r="L28" s="212">
        <v>91</v>
      </c>
      <c r="M28" s="212">
        <v>88</v>
      </c>
      <c r="N28" s="212">
        <v>1232</v>
      </c>
      <c r="O28" s="213">
        <v>45.3</v>
      </c>
    </row>
    <row r="29" spans="1:15" s="129" customFormat="1" ht="27.75" customHeight="1">
      <c r="A29" s="209"/>
      <c r="B29" s="76"/>
      <c r="C29" s="211"/>
      <c r="D29" s="212"/>
      <c r="E29" s="212"/>
      <c r="F29" s="216"/>
      <c r="G29" s="216"/>
      <c r="H29" s="216"/>
      <c r="I29" s="212"/>
      <c r="J29" s="212"/>
      <c r="K29" s="216"/>
      <c r="L29" s="212"/>
      <c r="M29" s="212"/>
      <c r="N29" s="212"/>
      <c r="O29" s="215"/>
    </row>
    <row r="30" spans="1:15" s="129" customFormat="1" ht="27.75" customHeight="1">
      <c r="A30" s="209">
        <v>501</v>
      </c>
      <c r="B30" s="210" t="s">
        <v>36</v>
      </c>
      <c r="C30" s="211">
        <v>2507</v>
      </c>
      <c r="D30" s="212">
        <v>139</v>
      </c>
      <c r="E30" s="212">
        <v>0</v>
      </c>
      <c r="F30" s="212">
        <v>1786</v>
      </c>
      <c r="G30" s="212">
        <v>0</v>
      </c>
      <c r="H30" s="212">
        <v>580</v>
      </c>
      <c r="I30" s="212">
        <v>0</v>
      </c>
      <c r="J30" s="212">
        <v>2366</v>
      </c>
      <c r="K30" s="212">
        <v>0</v>
      </c>
      <c r="L30" s="212">
        <v>51</v>
      </c>
      <c r="M30" s="212">
        <v>65</v>
      </c>
      <c r="N30" s="212">
        <v>620</v>
      </c>
      <c r="O30" s="213">
        <v>30.3</v>
      </c>
    </row>
    <row r="31" spans="1:15" s="129" customFormat="1" ht="27.75" customHeight="1">
      <c r="A31" s="209">
        <v>505</v>
      </c>
      <c r="B31" s="210" t="s">
        <v>401</v>
      </c>
      <c r="C31" s="211">
        <v>1723</v>
      </c>
      <c r="D31" s="212">
        <v>0</v>
      </c>
      <c r="E31" s="212">
        <v>0</v>
      </c>
      <c r="F31" s="212">
        <v>1106</v>
      </c>
      <c r="G31" s="212">
        <v>45</v>
      </c>
      <c r="H31" s="212">
        <v>572</v>
      </c>
      <c r="I31" s="212">
        <v>0</v>
      </c>
      <c r="J31" s="212">
        <v>1723</v>
      </c>
      <c r="K31" s="212">
        <v>0</v>
      </c>
      <c r="L31" s="212">
        <v>39</v>
      </c>
      <c r="M31" s="212">
        <v>65</v>
      </c>
      <c r="N31" s="212">
        <v>439</v>
      </c>
      <c r="O31" s="213">
        <v>25.5</v>
      </c>
    </row>
    <row r="32" spans="1:15" s="129" customFormat="1" ht="27.75" customHeight="1">
      <c r="A32" s="209"/>
      <c r="B32" s="76"/>
      <c r="C32" s="211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5"/>
    </row>
    <row r="33" spans="1:15" s="129" customFormat="1" ht="27.75" customHeight="1">
      <c r="A33" s="209">
        <v>525</v>
      </c>
      <c r="B33" s="210" t="s">
        <v>38</v>
      </c>
      <c r="C33" s="211">
        <v>980</v>
      </c>
      <c r="D33" s="212">
        <v>0</v>
      </c>
      <c r="E33" s="212">
        <v>0</v>
      </c>
      <c r="F33" s="212">
        <v>747</v>
      </c>
      <c r="G33" s="212">
        <v>0</v>
      </c>
      <c r="H33" s="212">
        <v>173</v>
      </c>
      <c r="I33" s="212">
        <v>60</v>
      </c>
      <c r="J33" s="212">
        <v>980</v>
      </c>
      <c r="K33" s="212">
        <v>60</v>
      </c>
      <c r="L33" s="212">
        <v>156</v>
      </c>
      <c r="M33" s="212">
        <v>31</v>
      </c>
      <c r="N33" s="212">
        <v>141</v>
      </c>
      <c r="O33" s="213">
        <v>14.4</v>
      </c>
    </row>
    <row r="34" spans="1:15" s="129" customFormat="1" ht="27.75" customHeight="1">
      <c r="A34" s="355">
        <v>526</v>
      </c>
      <c r="B34" s="354" t="s">
        <v>39</v>
      </c>
      <c r="C34" s="211">
        <v>1287</v>
      </c>
      <c r="D34" s="212">
        <v>0</v>
      </c>
      <c r="E34" s="212">
        <v>0</v>
      </c>
      <c r="F34" s="212">
        <v>1058</v>
      </c>
      <c r="G34" s="212">
        <v>0</v>
      </c>
      <c r="H34" s="212">
        <v>85</v>
      </c>
      <c r="I34" s="212">
        <v>150</v>
      </c>
      <c r="J34" s="212">
        <v>1293</v>
      </c>
      <c r="K34" s="212">
        <v>150</v>
      </c>
      <c r="L34" s="212">
        <v>131</v>
      </c>
      <c r="M34" s="212">
        <v>0</v>
      </c>
      <c r="N34" s="212">
        <v>85</v>
      </c>
      <c r="O34" s="213">
        <v>6.6</v>
      </c>
    </row>
    <row r="35" spans="1:15" s="129" customFormat="1" ht="27.75" customHeight="1">
      <c r="A35" s="355">
        <v>527</v>
      </c>
      <c r="B35" s="354" t="s">
        <v>40</v>
      </c>
      <c r="C35" s="211">
        <v>149</v>
      </c>
      <c r="D35" s="212">
        <v>0</v>
      </c>
      <c r="E35" s="212">
        <v>0</v>
      </c>
      <c r="F35" s="212">
        <v>79</v>
      </c>
      <c r="G35" s="212">
        <v>0</v>
      </c>
      <c r="H35" s="212">
        <v>65</v>
      </c>
      <c r="I35" s="212">
        <v>0</v>
      </c>
      <c r="J35" s="212">
        <v>144</v>
      </c>
      <c r="K35" s="212">
        <v>0</v>
      </c>
      <c r="L35" s="212">
        <v>3</v>
      </c>
      <c r="M35" s="212">
        <v>4</v>
      </c>
      <c r="N35" s="217">
        <v>52</v>
      </c>
      <c r="O35" s="213">
        <v>36.1</v>
      </c>
    </row>
    <row r="36" spans="1:15" s="76" customFormat="1" ht="27.75" customHeight="1">
      <c r="A36" s="355">
        <v>528</v>
      </c>
      <c r="B36" s="354" t="s">
        <v>41</v>
      </c>
      <c r="C36" s="218">
        <v>7353</v>
      </c>
      <c r="D36" s="212">
        <v>0</v>
      </c>
      <c r="E36" s="212">
        <v>0</v>
      </c>
      <c r="F36" s="217">
        <v>5945</v>
      </c>
      <c r="G36" s="212">
        <v>0</v>
      </c>
      <c r="H36" s="217">
        <v>1408</v>
      </c>
      <c r="I36" s="217">
        <v>839</v>
      </c>
      <c r="J36" s="212">
        <v>8192</v>
      </c>
      <c r="K36" s="217">
        <v>839</v>
      </c>
      <c r="L36" s="217">
        <v>886</v>
      </c>
      <c r="M36" s="217">
        <v>374</v>
      </c>
      <c r="N36" s="217">
        <v>429</v>
      </c>
      <c r="O36" s="213">
        <v>5.2</v>
      </c>
    </row>
    <row r="37" spans="1:15">
      <c r="A37" s="219"/>
      <c r="B37" s="219"/>
      <c r="C37" s="98"/>
      <c r="D37" s="99"/>
      <c r="E37" s="99"/>
      <c r="F37" s="99"/>
      <c r="G37" s="99"/>
      <c r="H37" s="99"/>
      <c r="I37" s="99"/>
      <c r="J37" s="220"/>
      <c r="K37" s="99"/>
      <c r="L37" s="99"/>
      <c r="M37" s="99"/>
      <c r="N37" s="221"/>
      <c r="O37" s="222"/>
    </row>
    <row r="38" spans="1:15" s="32" customFormat="1" ht="14.25" customHeight="1">
      <c r="A38" s="78" t="s">
        <v>721</v>
      </c>
      <c r="B38" s="22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5" ht="13.5">
      <c r="A39" s="350" t="s">
        <v>191</v>
      </c>
      <c r="B39" s="224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225"/>
      <c r="N39" s="224"/>
    </row>
    <row r="40" spans="1:15">
      <c r="N40" s="226"/>
    </row>
    <row r="41" spans="1:15">
      <c r="N41" s="226"/>
    </row>
    <row r="42" spans="1:15">
      <c r="N42" s="226"/>
    </row>
  </sheetData>
  <mergeCells count="9">
    <mergeCell ref="A3:B5"/>
    <mergeCell ref="C3:C5"/>
    <mergeCell ref="E3:E5"/>
    <mergeCell ref="O3:O5"/>
    <mergeCell ref="D4:D5"/>
    <mergeCell ref="F4:I4"/>
    <mergeCell ref="J4:J5"/>
    <mergeCell ref="K4:M4"/>
    <mergeCell ref="N4:N5"/>
  </mergeCells>
  <phoneticPr fontId="11"/>
  <printOptions horizontalCentered="1"/>
  <pageMargins left="0.39370078740157483" right="0.39370078740157483" top="0.59055118110236227" bottom="0.59055118110236227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120" zoomScaleNormal="120" workbookViewId="0">
      <selection activeCell="C12" sqref="C12"/>
    </sheetView>
  </sheetViews>
  <sheetFormatPr defaultRowHeight="13.5"/>
  <cols>
    <col min="1" max="1" width="4.125" style="100" customWidth="1"/>
    <col min="2" max="2" width="10.875" style="78" customWidth="1"/>
    <col min="3" max="3" width="8.25" style="78" customWidth="1"/>
    <col min="4" max="4" width="10.25" style="78" customWidth="1"/>
    <col min="5" max="14" width="8.625" style="78" customWidth="1"/>
    <col min="15" max="16384" width="9" style="78"/>
  </cols>
  <sheetData>
    <row r="1" spans="1:14" ht="13.5" customHeight="1">
      <c r="A1" s="34" t="s">
        <v>416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 t="s">
        <v>14</v>
      </c>
    </row>
    <row r="2" spans="1:14" ht="13.5" customHeight="1" thickBot="1">
      <c r="A2" s="79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N2" s="80" t="s">
        <v>684</v>
      </c>
    </row>
    <row r="3" spans="1:14" ht="22.5" customHeight="1" thickTop="1">
      <c r="A3" s="362" t="s">
        <v>15</v>
      </c>
      <c r="B3" s="363"/>
      <c r="C3" s="368" t="s">
        <v>417</v>
      </c>
      <c r="D3" s="369"/>
      <c r="E3" s="369"/>
      <c r="F3" s="369"/>
      <c r="G3" s="369"/>
      <c r="H3" s="369"/>
      <c r="I3" s="370"/>
      <c r="J3" s="371" t="s">
        <v>418</v>
      </c>
      <c r="K3" s="369"/>
      <c r="L3" s="369"/>
      <c r="M3" s="370"/>
      <c r="N3" s="372" t="s">
        <v>419</v>
      </c>
    </row>
    <row r="4" spans="1:14" ht="23.25" customHeight="1">
      <c r="A4" s="364"/>
      <c r="B4" s="365"/>
      <c r="C4" s="375" t="s">
        <v>16</v>
      </c>
      <c r="D4" s="377" t="s">
        <v>17</v>
      </c>
      <c r="E4" s="378"/>
      <c r="F4" s="378"/>
      <c r="G4" s="378"/>
      <c r="H4" s="378"/>
      <c r="I4" s="379"/>
      <c r="J4" s="380" t="s">
        <v>420</v>
      </c>
      <c r="K4" s="378"/>
      <c r="L4" s="379"/>
      <c r="M4" s="375" t="s">
        <v>18</v>
      </c>
      <c r="N4" s="373"/>
    </row>
    <row r="5" spans="1:14" ht="21" customHeight="1">
      <c r="A5" s="366"/>
      <c r="B5" s="367"/>
      <c r="C5" s="376"/>
      <c r="D5" s="358" t="s">
        <v>421</v>
      </c>
      <c r="E5" s="358" t="s">
        <v>422</v>
      </c>
      <c r="F5" s="358" t="s">
        <v>19</v>
      </c>
      <c r="G5" s="358" t="s">
        <v>423</v>
      </c>
      <c r="H5" s="358" t="s">
        <v>20</v>
      </c>
      <c r="I5" s="358" t="s">
        <v>424</v>
      </c>
      <c r="J5" s="358" t="s">
        <v>421</v>
      </c>
      <c r="K5" s="358" t="s">
        <v>425</v>
      </c>
      <c r="L5" s="358" t="s">
        <v>426</v>
      </c>
      <c r="M5" s="376"/>
      <c r="N5" s="374"/>
    </row>
    <row r="6" spans="1:14" ht="13.5" customHeight="1">
      <c r="A6" s="81"/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s="5" customFormat="1" ht="30" customHeight="1">
      <c r="A7" s="360" t="s">
        <v>21</v>
      </c>
      <c r="B7" s="361"/>
      <c r="C7" s="84">
        <v>47</v>
      </c>
      <c r="D7" s="84">
        <v>9848</v>
      </c>
      <c r="E7" s="84">
        <v>2259</v>
      </c>
      <c r="F7" s="84">
        <v>30</v>
      </c>
      <c r="G7" s="84">
        <v>16</v>
      </c>
      <c r="H7" s="84">
        <v>1781</v>
      </c>
      <c r="I7" s="84">
        <v>5762</v>
      </c>
      <c r="J7" s="84">
        <v>705</v>
      </c>
      <c r="K7" s="84">
        <v>40</v>
      </c>
      <c r="L7" s="84">
        <v>665</v>
      </c>
      <c r="M7" s="84">
        <v>427</v>
      </c>
      <c r="N7" s="84">
        <v>257</v>
      </c>
    </row>
    <row r="8" spans="1:14" ht="30" customHeight="1">
      <c r="A8" s="85"/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4" ht="30" customHeight="1">
      <c r="A9" s="85">
        <v>201</v>
      </c>
      <c r="B9" s="88" t="s">
        <v>22</v>
      </c>
      <c r="C9" s="89">
        <v>11</v>
      </c>
      <c r="D9" s="89">
        <v>2975</v>
      </c>
      <c r="E9" s="89">
        <v>703</v>
      </c>
      <c r="F9" s="89">
        <v>6</v>
      </c>
      <c r="G9" s="89">
        <v>12</v>
      </c>
      <c r="H9" s="89">
        <v>252</v>
      </c>
      <c r="I9" s="89">
        <v>2002</v>
      </c>
      <c r="J9" s="89">
        <v>217</v>
      </c>
      <c r="K9" s="89">
        <v>12</v>
      </c>
      <c r="L9" s="89">
        <v>205</v>
      </c>
      <c r="M9" s="89">
        <v>127</v>
      </c>
      <c r="N9" s="89">
        <v>77</v>
      </c>
    </row>
    <row r="10" spans="1:14" ht="30" customHeight="1">
      <c r="A10" s="85">
        <v>202</v>
      </c>
      <c r="B10" s="88" t="s">
        <v>23</v>
      </c>
      <c r="C10" s="89">
        <v>4</v>
      </c>
      <c r="D10" s="89">
        <v>888</v>
      </c>
      <c r="E10" s="89">
        <v>408</v>
      </c>
      <c r="F10" s="89">
        <v>4</v>
      </c>
      <c r="G10" s="89" t="s">
        <v>24</v>
      </c>
      <c r="H10" s="89">
        <v>115</v>
      </c>
      <c r="I10" s="89">
        <v>361</v>
      </c>
      <c r="J10" s="89">
        <v>62</v>
      </c>
      <c r="K10" s="89">
        <v>7</v>
      </c>
      <c r="L10" s="89">
        <v>55</v>
      </c>
      <c r="M10" s="89">
        <v>74</v>
      </c>
      <c r="N10" s="89">
        <v>23</v>
      </c>
    </row>
    <row r="11" spans="1:14" ht="30" customHeight="1">
      <c r="A11" s="85">
        <v>203</v>
      </c>
      <c r="B11" s="88" t="s">
        <v>25</v>
      </c>
      <c r="C11" s="89">
        <v>11</v>
      </c>
      <c r="D11" s="89">
        <v>2695</v>
      </c>
      <c r="E11" s="89">
        <v>460</v>
      </c>
      <c r="F11" s="89">
        <v>6</v>
      </c>
      <c r="G11" s="89" t="s">
        <v>24</v>
      </c>
      <c r="H11" s="89">
        <v>611</v>
      </c>
      <c r="I11" s="89">
        <v>1618</v>
      </c>
      <c r="J11" s="89">
        <v>168</v>
      </c>
      <c r="K11" s="89">
        <v>10</v>
      </c>
      <c r="L11" s="89">
        <v>158</v>
      </c>
      <c r="M11" s="89">
        <v>104</v>
      </c>
      <c r="N11" s="89">
        <v>62</v>
      </c>
    </row>
    <row r="12" spans="1:14" ht="30" customHeight="1">
      <c r="A12" s="85">
        <v>204</v>
      </c>
      <c r="B12" s="90" t="s">
        <v>26</v>
      </c>
      <c r="C12" s="89">
        <v>3</v>
      </c>
      <c r="D12" s="89">
        <v>778</v>
      </c>
      <c r="E12" s="89">
        <v>215</v>
      </c>
      <c r="F12" s="89">
        <v>4</v>
      </c>
      <c r="G12" s="89">
        <v>4</v>
      </c>
      <c r="H12" s="89">
        <v>88</v>
      </c>
      <c r="I12" s="89">
        <v>467</v>
      </c>
      <c r="J12" s="89">
        <v>54</v>
      </c>
      <c r="K12" s="89" t="s">
        <v>24</v>
      </c>
      <c r="L12" s="89">
        <v>54</v>
      </c>
      <c r="M12" s="89" t="s">
        <v>24</v>
      </c>
      <c r="N12" s="89">
        <v>26</v>
      </c>
    </row>
    <row r="13" spans="1:14" ht="30" customHeight="1">
      <c r="A13" s="85">
        <v>205</v>
      </c>
      <c r="B13" s="88" t="s">
        <v>27</v>
      </c>
      <c r="C13" s="89">
        <v>2</v>
      </c>
      <c r="D13" s="89">
        <v>397</v>
      </c>
      <c r="E13" s="89">
        <v>168</v>
      </c>
      <c r="F13" s="89">
        <v>4</v>
      </c>
      <c r="G13" s="89" t="s">
        <v>24</v>
      </c>
      <c r="H13" s="89">
        <v>45</v>
      </c>
      <c r="I13" s="89">
        <v>180</v>
      </c>
      <c r="J13" s="89">
        <v>39</v>
      </c>
      <c r="K13" s="89">
        <v>6</v>
      </c>
      <c r="L13" s="89">
        <v>33</v>
      </c>
      <c r="M13" s="89">
        <v>69</v>
      </c>
      <c r="N13" s="89">
        <v>13</v>
      </c>
    </row>
    <row r="14" spans="1:14" ht="30" customHeight="1">
      <c r="A14" s="85">
        <v>206</v>
      </c>
      <c r="B14" s="88" t="s">
        <v>28</v>
      </c>
      <c r="C14" s="89">
        <v>2</v>
      </c>
      <c r="D14" s="89">
        <v>529</v>
      </c>
      <c r="E14" s="89">
        <v>183</v>
      </c>
      <c r="F14" s="89" t="s">
        <v>24</v>
      </c>
      <c r="G14" s="89" t="s">
        <v>24</v>
      </c>
      <c r="H14" s="89">
        <v>106</v>
      </c>
      <c r="I14" s="89">
        <v>240</v>
      </c>
      <c r="J14" s="89">
        <v>31</v>
      </c>
      <c r="K14" s="89">
        <v>4</v>
      </c>
      <c r="L14" s="89">
        <v>27</v>
      </c>
      <c r="M14" s="89">
        <v>34</v>
      </c>
      <c r="N14" s="89">
        <v>9</v>
      </c>
    </row>
    <row r="15" spans="1:14" ht="30" customHeight="1">
      <c r="A15" s="85">
        <v>207</v>
      </c>
      <c r="B15" s="88" t="s">
        <v>29</v>
      </c>
      <c r="C15" s="89">
        <v>3</v>
      </c>
      <c r="D15" s="89">
        <v>447</v>
      </c>
      <c r="E15" s="89" t="s">
        <v>24</v>
      </c>
      <c r="F15" s="89" t="s">
        <v>24</v>
      </c>
      <c r="G15" s="89" t="s">
        <v>24</v>
      </c>
      <c r="H15" s="89">
        <v>219</v>
      </c>
      <c r="I15" s="89">
        <v>228</v>
      </c>
      <c r="J15" s="89">
        <v>27</v>
      </c>
      <c r="K15" s="89">
        <v>1</v>
      </c>
      <c r="L15" s="89">
        <v>26</v>
      </c>
      <c r="M15" s="89">
        <v>19</v>
      </c>
      <c r="N15" s="89">
        <v>7</v>
      </c>
    </row>
    <row r="16" spans="1:14" ht="30" customHeight="1">
      <c r="A16" s="85">
        <v>209</v>
      </c>
      <c r="B16" s="88" t="s">
        <v>30</v>
      </c>
      <c r="C16" s="89">
        <v>3</v>
      </c>
      <c r="D16" s="89">
        <v>496</v>
      </c>
      <c r="E16" s="89">
        <v>100</v>
      </c>
      <c r="F16" s="89">
        <v>4</v>
      </c>
      <c r="G16" s="89" t="s">
        <v>24</v>
      </c>
      <c r="H16" s="89">
        <v>133</v>
      </c>
      <c r="I16" s="89">
        <v>259</v>
      </c>
      <c r="J16" s="89">
        <v>29</v>
      </c>
      <c r="K16" s="89" t="s">
        <v>24</v>
      </c>
      <c r="L16" s="89">
        <v>29</v>
      </c>
      <c r="M16" s="89" t="s">
        <v>24</v>
      </c>
      <c r="N16" s="89">
        <v>14</v>
      </c>
    </row>
    <row r="17" spans="1:14" ht="30" customHeight="1">
      <c r="A17" s="85"/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30" customHeight="1">
      <c r="A18" s="91">
        <v>343</v>
      </c>
      <c r="B18" s="92" t="s">
        <v>31</v>
      </c>
      <c r="C18" s="89">
        <v>1</v>
      </c>
      <c r="D18" s="89">
        <v>98</v>
      </c>
      <c r="E18" s="89" t="s">
        <v>24</v>
      </c>
      <c r="F18" s="89" t="s">
        <v>24</v>
      </c>
      <c r="G18" s="89" t="s">
        <v>24</v>
      </c>
      <c r="H18" s="89">
        <v>47</v>
      </c>
      <c r="I18" s="89">
        <v>51</v>
      </c>
      <c r="J18" s="89">
        <v>10</v>
      </c>
      <c r="K18" s="89" t="s">
        <v>24</v>
      </c>
      <c r="L18" s="89">
        <v>10</v>
      </c>
      <c r="M18" s="89" t="s">
        <v>24</v>
      </c>
      <c r="N18" s="89">
        <v>4</v>
      </c>
    </row>
    <row r="19" spans="1:14" ht="30" customHeight="1">
      <c r="A19" s="91"/>
      <c r="B19" s="93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30" customHeight="1">
      <c r="A20" s="91">
        <v>386</v>
      </c>
      <c r="B20" s="92" t="s">
        <v>32</v>
      </c>
      <c r="C20" s="89">
        <v>1</v>
      </c>
      <c r="D20" s="89">
        <v>48</v>
      </c>
      <c r="E20" s="89" t="s">
        <v>24</v>
      </c>
      <c r="F20" s="89" t="s">
        <v>24</v>
      </c>
      <c r="G20" s="89" t="s">
        <v>24</v>
      </c>
      <c r="H20" s="89" t="s">
        <v>24</v>
      </c>
      <c r="I20" s="89">
        <v>48</v>
      </c>
      <c r="J20" s="89">
        <v>6</v>
      </c>
      <c r="K20" s="89" t="s">
        <v>24</v>
      </c>
      <c r="L20" s="89">
        <v>6</v>
      </c>
      <c r="M20" s="89" t="s">
        <v>24</v>
      </c>
      <c r="N20" s="89">
        <v>1</v>
      </c>
    </row>
    <row r="21" spans="1:14" ht="30" customHeight="1">
      <c r="A21" s="91"/>
      <c r="B21" s="93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30" customHeight="1">
      <c r="A22" s="91">
        <v>441</v>
      </c>
      <c r="B22" s="92" t="s">
        <v>33</v>
      </c>
      <c r="C22" s="94">
        <v>1</v>
      </c>
      <c r="D22" s="94">
        <v>81</v>
      </c>
      <c r="E22" s="94" t="s">
        <v>24</v>
      </c>
      <c r="F22" s="94" t="s">
        <v>24</v>
      </c>
      <c r="G22" s="94" t="s">
        <v>24</v>
      </c>
      <c r="H22" s="94">
        <v>81</v>
      </c>
      <c r="I22" s="94" t="s">
        <v>24</v>
      </c>
      <c r="J22" s="89">
        <v>2</v>
      </c>
      <c r="K22" s="89" t="s">
        <v>24</v>
      </c>
      <c r="L22" s="89">
        <v>2</v>
      </c>
      <c r="M22" s="89" t="s">
        <v>24</v>
      </c>
      <c r="N22" s="89">
        <v>2</v>
      </c>
    </row>
    <row r="23" spans="1:14" ht="30" customHeight="1">
      <c r="A23" s="91">
        <v>448</v>
      </c>
      <c r="B23" s="92" t="s">
        <v>34</v>
      </c>
      <c r="C23" s="94" t="s">
        <v>24</v>
      </c>
      <c r="D23" s="94" t="s">
        <v>24</v>
      </c>
      <c r="E23" s="94" t="s">
        <v>24</v>
      </c>
      <c r="F23" s="94" t="s">
        <v>24</v>
      </c>
      <c r="G23" s="94" t="s">
        <v>24</v>
      </c>
      <c r="H23" s="94" t="s">
        <v>24</v>
      </c>
      <c r="I23" s="94" t="s">
        <v>24</v>
      </c>
      <c r="J23" s="89">
        <v>8</v>
      </c>
      <c r="K23" s="89" t="s">
        <v>24</v>
      </c>
      <c r="L23" s="89">
        <v>8</v>
      </c>
      <c r="M23" s="89" t="s">
        <v>24</v>
      </c>
      <c r="N23" s="89">
        <v>1</v>
      </c>
    </row>
    <row r="24" spans="1:14" ht="30" customHeight="1">
      <c r="A24" s="91">
        <v>449</v>
      </c>
      <c r="B24" s="92" t="s">
        <v>35</v>
      </c>
      <c r="C24" s="94">
        <v>1</v>
      </c>
      <c r="D24" s="94">
        <v>98</v>
      </c>
      <c r="E24" s="94" t="s">
        <v>24</v>
      </c>
      <c r="F24" s="94" t="s">
        <v>24</v>
      </c>
      <c r="G24" s="94" t="s">
        <v>24</v>
      </c>
      <c r="H24" s="94" t="s">
        <v>24</v>
      </c>
      <c r="I24" s="94">
        <v>98</v>
      </c>
      <c r="J24" s="89">
        <v>18</v>
      </c>
      <c r="K24" s="89" t="s">
        <v>24</v>
      </c>
      <c r="L24" s="89">
        <v>18</v>
      </c>
      <c r="M24" s="89" t="s">
        <v>24</v>
      </c>
      <c r="N24" s="89">
        <v>3</v>
      </c>
    </row>
    <row r="25" spans="1:14" ht="30" customHeight="1">
      <c r="A25" s="91"/>
      <c r="B25" s="93"/>
      <c r="C25" s="94"/>
      <c r="D25" s="94"/>
      <c r="E25" s="94"/>
      <c r="F25" s="94"/>
      <c r="G25" s="94"/>
      <c r="H25" s="94"/>
      <c r="I25" s="94"/>
      <c r="J25" s="89"/>
      <c r="K25" s="89"/>
      <c r="L25" s="89"/>
      <c r="M25" s="89"/>
      <c r="N25" s="35"/>
    </row>
    <row r="26" spans="1:14" ht="30" customHeight="1">
      <c r="A26" s="91">
        <v>501</v>
      </c>
      <c r="B26" s="92" t="s">
        <v>36</v>
      </c>
      <c r="C26" s="94">
        <v>1</v>
      </c>
      <c r="D26" s="94">
        <v>49</v>
      </c>
      <c r="E26" s="94" t="s">
        <v>24</v>
      </c>
      <c r="F26" s="94" t="s">
        <v>24</v>
      </c>
      <c r="G26" s="94" t="s">
        <v>24</v>
      </c>
      <c r="H26" s="94" t="s">
        <v>24</v>
      </c>
      <c r="I26" s="94">
        <v>49</v>
      </c>
      <c r="J26" s="89">
        <v>8</v>
      </c>
      <c r="K26" s="89" t="s">
        <v>24</v>
      </c>
      <c r="L26" s="89">
        <v>8</v>
      </c>
      <c r="M26" s="89" t="s">
        <v>24</v>
      </c>
      <c r="N26" s="89">
        <v>3</v>
      </c>
    </row>
    <row r="27" spans="1:14" ht="30" customHeight="1">
      <c r="A27" s="91">
        <v>505</v>
      </c>
      <c r="B27" s="92" t="s">
        <v>37</v>
      </c>
      <c r="C27" s="94">
        <v>1</v>
      </c>
      <c r="D27" s="94">
        <v>110</v>
      </c>
      <c r="E27" s="94" t="s">
        <v>24</v>
      </c>
      <c r="F27" s="94" t="s">
        <v>24</v>
      </c>
      <c r="G27" s="94" t="s">
        <v>24</v>
      </c>
      <c r="H27" s="94">
        <v>60</v>
      </c>
      <c r="I27" s="94">
        <v>50</v>
      </c>
      <c r="J27" s="89">
        <v>6</v>
      </c>
      <c r="K27" s="89" t="s">
        <v>24</v>
      </c>
      <c r="L27" s="89">
        <v>6</v>
      </c>
      <c r="M27" s="89" t="s">
        <v>24</v>
      </c>
      <c r="N27" s="89">
        <v>2</v>
      </c>
    </row>
    <row r="28" spans="1:14" ht="30" customHeight="1">
      <c r="A28" s="91"/>
      <c r="B28" s="93"/>
      <c r="C28" s="94"/>
      <c r="D28" s="94"/>
      <c r="E28" s="94"/>
      <c r="F28" s="94"/>
      <c r="G28" s="94"/>
      <c r="H28" s="94"/>
      <c r="I28" s="94"/>
      <c r="J28" s="89"/>
      <c r="K28" s="89"/>
      <c r="L28" s="89"/>
      <c r="M28" s="89"/>
      <c r="N28" s="89"/>
    </row>
    <row r="29" spans="1:14" ht="30" customHeight="1">
      <c r="A29" s="91">
        <v>525</v>
      </c>
      <c r="B29" s="92" t="s">
        <v>38</v>
      </c>
      <c r="C29" s="94" t="s">
        <v>24</v>
      </c>
      <c r="D29" s="94" t="s">
        <v>24</v>
      </c>
      <c r="E29" s="94" t="s">
        <v>24</v>
      </c>
      <c r="F29" s="94" t="s">
        <v>24</v>
      </c>
      <c r="G29" s="94" t="s">
        <v>24</v>
      </c>
      <c r="H29" s="94" t="s">
        <v>24</v>
      </c>
      <c r="I29" s="94" t="s">
        <v>24</v>
      </c>
      <c r="J29" s="89">
        <v>2</v>
      </c>
      <c r="K29" s="89" t="s">
        <v>24</v>
      </c>
      <c r="L29" s="89">
        <v>2</v>
      </c>
      <c r="M29" s="89" t="s">
        <v>24</v>
      </c>
      <c r="N29" s="89">
        <v>2</v>
      </c>
    </row>
    <row r="30" spans="1:14" ht="30" customHeight="1">
      <c r="A30" s="91">
        <v>526</v>
      </c>
      <c r="B30" s="92" t="s">
        <v>39</v>
      </c>
      <c r="C30" s="94">
        <v>1</v>
      </c>
      <c r="D30" s="94">
        <v>44</v>
      </c>
      <c r="E30" s="94" t="s">
        <v>24</v>
      </c>
      <c r="F30" s="94" t="s">
        <v>24</v>
      </c>
      <c r="G30" s="94" t="s">
        <v>24</v>
      </c>
      <c r="H30" s="94">
        <v>24</v>
      </c>
      <c r="I30" s="94">
        <v>20</v>
      </c>
      <c r="J30" s="89">
        <v>4</v>
      </c>
      <c r="K30" s="89" t="s">
        <v>24</v>
      </c>
      <c r="L30" s="89">
        <v>4</v>
      </c>
      <c r="M30" s="89" t="s">
        <v>24</v>
      </c>
      <c r="N30" s="89">
        <v>1</v>
      </c>
    </row>
    <row r="31" spans="1:14" ht="30" customHeight="1">
      <c r="A31" s="85">
        <v>527</v>
      </c>
      <c r="B31" s="88" t="s">
        <v>40</v>
      </c>
      <c r="C31" s="94" t="s">
        <v>24</v>
      </c>
      <c r="D31" s="94" t="s">
        <v>24</v>
      </c>
      <c r="E31" s="94" t="s">
        <v>24</v>
      </c>
      <c r="F31" s="94" t="s">
        <v>24</v>
      </c>
      <c r="G31" s="94" t="s">
        <v>24</v>
      </c>
      <c r="H31" s="94" t="s">
        <v>24</v>
      </c>
      <c r="I31" s="94" t="s">
        <v>24</v>
      </c>
      <c r="J31" s="89">
        <v>1</v>
      </c>
      <c r="K31" s="89" t="s">
        <v>24</v>
      </c>
      <c r="L31" s="89">
        <v>1</v>
      </c>
      <c r="M31" s="89" t="s">
        <v>24</v>
      </c>
      <c r="N31" s="89">
        <v>1</v>
      </c>
    </row>
    <row r="32" spans="1:14" ht="30" customHeight="1">
      <c r="A32" s="85">
        <v>528</v>
      </c>
      <c r="B32" s="88" t="s">
        <v>41</v>
      </c>
      <c r="C32" s="95">
        <v>1</v>
      </c>
      <c r="D32" s="94">
        <v>115</v>
      </c>
      <c r="E32" s="94">
        <v>22</v>
      </c>
      <c r="F32" s="94">
        <v>2</v>
      </c>
      <c r="G32" s="94" t="s">
        <v>24</v>
      </c>
      <c r="H32" s="94" t="s">
        <v>24</v>
      </c>
      <c r="I32" s="94">
        <v>91</v>
      </c>
      <c r="J32" s="89">
        <v>13</v>
      </c>
      <c r="K32" s="89" t="s">
        <v>24</v>
      </c>
      <c r="L32" s="89">
        <v>13</v>
      </c>
      <c r="M32" s="89" t="s">
        <v>24</v>
      </c>
      <c r="N32" s="89">
        <v>6</v>
      </c>
    </row>
    <row r="33" spans="1:14" ht="13.5" customHeight="1">
      <c r="A33" s="96"/>
      <c r="B33" s="97"/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</row>
    <row r="34" spans="1:14" ht="13.5" customHeight="1">
      <c r="A34" s="350" t="s">
        <v>330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</sheetData>
  <mergeCells count="9">
    <mergeCell ref="A7:B7"/>
    <mergeCell ref="A3:B5"/>
    <mergeCell ref="C3:I3"/>
    <mergeCell ref="J3:M3"/>
    <mergeCell ref="N3:N5"/>
    <mergeCell ref="C4:C5"/>
    <mergeCell ref="D4:I4"/>
    <mergeCell ref="J4:L4"/>
    <mergeCell ref="M4:M5"/>
  </mergeCells>
  <phoneticPr fontId="11"/>
  <printOptions horizontalCentered="1" verticalCentered="1" gridLinesSet="0"/>
  <pageMargins left="0.51" right="0.19685039370078741" top="0.35" bottom="0.19685039370078741" header="0.51181102362204722" footer="0.51181102362204722"/>
  <pageSetup paperSize="9" scale="11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20" zoomScaleNormal="120" workbookViewId="0">
      <selection activeCell="C12" sqref="C12"/>
    </sheetView>
  </sheetViews>
  <sheetFormatPr defaultRowHeight="13.5"/>
  <cols>
    <col min="1" max="2" width="5.625" style="78" customWidth="1"/>
    <col min="3" max="4" width="10.625" style="78" customWidth="1"/>
    <col min="5" max="5" width="13.625" style="78" customWidth="1"/>
    <col min="6" max="7" width="10.625" style="78" customWidth="1"/>
    <col min="8" max="8" width="13.625" style="78" customWidth="1"/>
    <col min="9" max="9" width="11.875" style="78" customWidth="1"/>
    <col min="10" max="16384" width="9" style="78"/>
  </cols>
  <sheetData>
    <row r="1" spans="1:9" ht="13.5" customHeight="1">
      <c r="A1" s="34" t="s">
        <v>358</v>
      </c>
      <c r="B1" s="76"/>
      <c r="C1" s="76"/>
      <c r="D1" s="76"/>
      <c r="E1" s="76"/>
      <c r="F1" s="76"/>
      <c r="G1" s="76"/>
      <c r="H1" s="76"/>
      <c r="I1" s="76"/>
    </row>
    <row r="2" spans="1:9" ht="14.25" thickBot="1">
      <c r="A2" s="76"/>
      <c r="B2" s="76"/>
      <c r="C2" s="76"/>
      <c r="D2" s="76"/>
      <c r="E2" s="76"/>
      <c r="F2" s="76"/>
      <c r="G2" s="76"/>
      <c r="I2" s="329" t="s">
        <v>334</v>
      </c>
    </row>
    <row r="3" spans="1:9" ht="13.5" customHeight="1" thickTop="1">
      <c r="A3" s="362" t="s">
        <v>42</v>
      </c>
      <c r="B3" s="363"/>
      <c r="C3" s="384" t="s">
        <v>335</v>
      </c>
      <c r="D3" s="384" t="s">
        <v>359</v>
      </c>
      <c r="E3" s="381" t="s">
        <v>336</v>
      </c>
      <c r="F3" s="381" t="s">
        <v>345</v>
      </c>
      <c r="G3" s="381" t="s">
        <v>360</v>
      </c>
      <c r="H3" s="381" t="s">
        <v>346</v>
      </c>
      <c r="I3" s="372" t="s">
        <v>337</v>
      </c>
    </row>
    <row r="4" spans="1:9">
      <c r="A4" s="366"/>
      <c r="B4" s="367"/>
      <c r="C4" s="376"/>
      <c r="D4" s="376"/>
      <c r="E4" s="382"/>
      <c r="F4" s="382"/>
      <c r="G4" s="382"/>
      <c r="H4" s="382"/>
      <c r="I4" s="383"/>
    </row>
    <row r="5" spans="1:9">
      <c r="A5" s="338"/>
      <c r="B5" s="286"/>
      <c r="C5" s="180"/>
      <c r="D5" s="180"/>
      <c r="E5" s="180"/>
      <c r="F5" s="180"/>
      <c r="G5" s="180"/>
      <c r="H5" s="180"/>
      <c r="I5" s="181"/>
    </row>
    <row r="6" spans="1:9" s="32" customFormat="1" ht="13.5" customHeight="1">
      <c r="A6" s="113" t="s">
        <v>43</v>
      </c>
      <c r="B6" s="162">
        <v>28</v>
      </c>
      <c r="C6" s="333">
        <v>51</v>
      </c>
      <c r="D6" s="118">
        <v>10652</v>
      </c>
      <c r="E6" s="118">
        <v>3128013</v>
      </c>
      <c r="F6" s="118">
        <v>106590</v>
      </c>
      <c r="G6" s="118">
        <v>106770</v>
      </c>
      <c r="H6" s="118">
        <v>2659002</v>
      </c>
      <c r="I6" s="339">
        <v>79.900000000000006</v>
      </c>
    </row>
    <row r="7" spans="1:9" s="32" customFormat="1" ht="13.5" customHeight="1">
      <c r="A7" s="110"/>
      <c r="B7" s="162">
        <v>29</v>
      </c>
      <c r="C7" s="333">
        <v>51</v>
      </c>
      <c r="D7" s="118">
        <v>10557</v>
      </c>
      <c r="E7" s="118">
        <v>3103649</v>
      </c>
      <c r="F7" s="118">
        <v>106926</v>
      </c>
      <c r="G7" s="118">
        <v>106905</v>
      </c>
      <c r="H7" s="118">
        <v>2679449</v>
      </c>
      <c r="I7" s="339">
        <v>80.099999999999994</v>
      </c>
    </row>
    <row r="8" spans="1:9" s="5" customFormat="1" ht="13.5" customHeight="1">
      <c r="A8" s="119"/>
      <c r="B8" s="162">
        <v>30</v>
      </c>
      <c r="C8" s="333">
        <v>49</v>
      </c>
      <c r="D8" s="118">
        <v>10450</v>
      </c>
      <c r="E8" s="118">
        <v>3055419</v>
      </c>
      <c r="F8" s="118">
        <v>106969</v>
      </c>
      <c r="G8" s="118">
        <v>106984</v>
      </c>
      <c r="H8" s="118">
        <v>2638631</v>
      </c>
      <c r="I8" s="339">
        <v>80</v>
      </c>
    </row>
    <row r="9" spans="1:9" ht="13.5" customHeight="1">
      <c r="A9" s="110" t="s">
        <v>596</v>
      </c>
      <c r="B9" s="162" t="s">
        <v>597</v>
      </c>
      <c r="C9" s="333">
        <v>49</v>
      </c>
      <c r="D9" s="118">
        <v>10274</v>
      </c>
      <c r="E9" s="118">
        <v>3033024</v>
      </c>
      <c r="F9" s="118">
        <v>108048</v>
      </c>
      <c r="G9" s="118">
        <v>108179</v>
      </c>
      <c r="H9" s="118">
        <v>2643807</v>
      </c>
      <c r="I9" s="339">
        <v>80.599999999999994</v>
      </c>
    </row>
    <row r="10" spans="1:9" s="5" customFormat="1" ht="13.5" customHeight="1">
      <c r="B10" s="340">
        <v>2</v>
      </c>
      <c r="C10" s="335">
        <v>47</v>
      </c>
      <c r="D10" s="336">
        <v>9848</v>
      </c>
      <c r="E10" s="336">
        <v>2863990</v>
      </c>
      <c r="F10" s="336">
        <v>100489</v>
      </c>
      <c r="G10" s="336">
        <v>101048</v>
      </c>
      <c r="H10" s="336">
        <v>2470510</v>
      </c>
      <c r="I10" s="341">
        <v>78.2</v>
      </c>
    </row>
    <row r="11" spans="1:9">
      <c r="A11" s="121"/>
      <c r="B11" s="342"/>
      <c r="C11" s="176"/>
      <c r="D11" s="178"/>
      <c r="E11" s="178"/>
      <c r="F11" s="178"/>
      <c r="G11" s="178"/>
      <c r="H11" s="178"/>
      <c r="I11" s="177"/>
    </row>
    <row r="12" spans="1:9" ht="13.5" customHeight="1">
      <c r="A12" s="350" t="s">
        <v>347</v>
      </c>
      <c r="B12" s="110"/>
      <c r="C12" s="110"/>
      <c r="D12" s="110"/>
      <c r="E12" s="110"/>
      <c r="F12" s="110"/>
      <c r="G12" s="110"/>
      <c r="H12" s="110"/>
      <c r="I12" s="110"/>
    </row>
    <row r="13" spans="1:9" ht="13.5" customHeight="1">
      <c r="A13" s="76"/>
      <c r="B13" s="76"/>
      <c r="C13" s="76"/>
      <c r="D13" s="76"/>
      <c r="E13" s="76"/>
      <c r="F13" s="76"/>
      <c r="G13" s="76"/>
      <c r="H13" s="76"/>
      <c r="I13" s="76"/>
    </row>
  </sheetData>
  <mergeCells count="8">
    <mergeCell ref="H3:H4"/>
    <mergeCell ref="I3:I4"/>
    <mergeCell ref="A3:B4"/>
    <mergeCell ref="C3:C4"/>
    <mergeCell ref="D3:D4"/>
    <mergeCell ref="E3:E4"/>
    <mergeCell ref="F3:F4"/>
    <mergeCell ref="G3:G4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20" zoomScaleNormal="120" workbookViewId="0">
      <selection activeCell="C12" sqref="C12"/>
    </sheetView>
  </sheetViews>
  <sheetFormatPr defaultRowHeight="13.5"/>
  <cols>
    <col min="1" max="1" width="14.625" style="78" customWidth="1"/>
    <col min="2" max="14" width="7.625" style="78" customWidth="1"/>
    <col min="15" max="16384" width="9" style="78"/>
  </cols>
  <sheetData>
    <row r="1" spans="1:14" ht="13.5" customHeight="1">
      <c r="A1" s="34" t="s">
        <v>483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25" thickBo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329" t="s">
        <v>361</v>
      </c>
    </row>
    <row r="3" spans="1:14" ht="13.5" customHeight="1" thickTop="1">
      <c r="A3" s="363" t="s">
        <v>44</v>
      </c>
      <c r="B3" s="390" t="s">
        <v>362</v>
      </c>
      <c r="C3" s="381" t="s">
        <v>363</v>
      </c>
      <c r="D3" s="390" t="s">
        <v>45</v>
      </c>
      <c r="E3" s="393" t="s">
        <v>46</v>
      </c>
      <c r="F3" s="390" t="s">
        <v>47</v>
      </c>
      <c r="G3" s="381" t="s">
        <v>48</v>
      </c>
      <c r="H3" s="381" t="s">
        <v>49</v>
      </c>
      <c r="I3" s="381" t="s">
        <v>364</v>
      </c>
      <c r="J3" s="381" t="s">
        <v>365</v>
      </c>
      <c r="K3" s="384" t="s">
        <v>50</v>
      </c>
      <c r="L3" s="381" t="s">
        <v>366</v>
      </c>
      <c r="M3" s="381" t="s">
        <v>367</v>
      </c>
      <c r="N3" s="372" t="s">
        <v>368</v>
      </c>
    </row>
    <row r="4" spans="1:14" ht="13.5" customHeight="1">
      <c r="A4" s="365"/>
      <c r="B4" s="391"/>
      <c r="C4" s="385"/>
      <c r="D4" s="391"/>
      <c r="E4" s="394"/>
      <c r="F4" s="391"/>
      <c r="G4" s="385"/>
      <c r="H4" s="385"/>
      <c r="I4" s="385"/>
      <c r="J4" s="385"/>
      <c r="K4" s="389"/>
      <c r="L4" s="385"/>
      <c r="M4" s="385"/>
      <c r="N4" s="387"/>
    </row>
    <row r="5" spans="1:14" ht="13.5" customHeight="1">
      <c r="A5" s="365"/>
      <c r="B5" s="391"/>
      <c r="C5" s="385"/>
      <c r="D5" s="391"/>
      <c r="E5" s="394"/>
      <c r="F5" s="391"/>
      <c r="G5" s="385"/>
      <c r="H5" s="385"/>
      <c r="I5" s="385"/>
      <c r="J5" s="385"/>
      <c r="K5" s="389"/>
      <c r="L5" s="385"/>
      <c r="M5" s="385"/>
      <c r="N5" s="387"/>
    </row>
    <row r="6" spans="1:14">
      <c r="A6" s="367"/>
      <c r="B6" s="392"/>
      <c r="C6" s="386"/>
      <c r="D6" s="392"/>
      <c r="E6" s="395"/>
      <c r="F6" s="392"/>
      <c r="G6" s="386"/>
      <c r="H6" s="386"/>
      <c r="I6" s="386"/>
      <c r="J6" s="386"/>
      <c r="K6" s="376"/>
      <c r="L6" s="386"/>
      <c r="M6" s="386"/>
      <c r="N6" s="388"/>
    </row>
    <row r="7" spans="1:14">
      <c r="A7" s="286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</row>
    <row r="8" spans="1:14" ht="13.5" customHeight="1">
      <c r="A8" s="330" t="s">
        <v>682</v>
      </c>
      <c r="B8" s="115">
        <v>1853</v>
      </c>
      <c r="C8" s="115">
        <v>398</v>
      </c>
      <c r="D8" s="115">
        <v>1016</v>
      </c>
      <c r="E8" s="115">
        <v>462</v>
      </c>
      <c r="F8" s="115">
        <v>262</v>
      </c>
      <c r="G8" s="115">
        <v>7513</v>
      </c>
      <c r="H8" s="115">
        <v>3250</v>
      </c>
      <c r="I8" s="115">
        <v>289</v>
      </c>
      <c r="J8" s="115">
        <v>791</v>
      </c>
      <c r="K8" s="115">
        <v>454</v>
      </c>
      <c r="L8" s="115">
        <v>432</v>
      </c>
      <c r="M8" s="115">
        <v>593</v>
      </c>
      <c r="N8" s="115">
        <v>111</v>
      </c>
    </row>
    <row r="9" spans="1:14" ht="13.5" customHeight="1">
      <c r="A9" s="331" t="s">
        <v>484</v>
      </c>
      <c r="B9" s="115">
        <v>1848</v>
      </c>
      <c r="C9" s="115">
        <v>396</v>
      </c>
      <c r="D9" s="115">
        <v>1087</v>
      </c>
      <c r="E9" s="115">
        <v>462</v>
      </c>
      <c r="F9" s="115">
        <v>285</v>
      </c>
      <c r="G9" s="115">
        <v>7890</v>
      </c>
      <c r="H9" s="115">
        <v>3114</v>
      </c>
      <c r="I9" s="115">
        <v>280</v>
      </c>
      <c r="J9" s="115">
        <v>811</v>
      </c>
      <c r="K9" s="115">
        <v>456</v>
      </c>
      <c r="L9" s="115">
        <v>433</v>
      </c>
      <c r="M9" s="115">
        <v>609</v>
      </c>
      <c r="N9" s="115">
        <v>127</v>
      </c>
    </row>
    <row r="10" spans="1:14" ht="13.5" customHeight="1">
      <c r="A10" s="331" t="s">
        <v>485</v>
      </c>
      <c r="B10" s="332">
        <v>1879</v>
      </c>
      <c r="C10" s="115">
        <v>399</v>
      </c>
      <c r="D10" s="115">
        <v>1119</v>
      </c>
      <c r="E10" s="115">
        <v>503</v>
      </c>
      <c r="F10" s="115">
        <v>323</v>
      </c>
      <c r="G10" s="115">
        <v>8332</v>
      </c>
      <c r="H10" s="115">
        <v>3078</v>
      </c>
      <c r="I10" s="115">
        <v>264</v>
      </c>
      <c r="J10" s="115">
        <v>845</v>
      </c>
      <c r="K10" s="115">
        <v>460</v>
      </c>
      <c r="L10" s="115">
        <v>436</v>
      </c>
      <c r="M10" s="115">
        <v>560</v>
      </c>
      <c r="N10" s="115">
        <v>136</v>
      </c>
    </row>
    <row r="11" spans="1:14" ht="13.5" customHeight="1">
      <c r="A11" s="331" t="s">
        <v>486</v>
      </c>
      <c r="B11" s="333">
        <v>1947</v>
      </c>
      <c r="C11" s="118">
        <v>382</v>
      </c>
      <c r="D11" s="118">
        <v>1182</v>
      </c>
      <c r="E11" s="118">
        <v>539</v>
      </c>
      <c r="F11" s="118">
        <v>326</v>
      </c>
      <c r="G11" s="118">
        <v>8769</v>
      </c>
      <c r="H11" s="118">
        <v>2902</v>
      </c>
      <c r="I11" s="118">
        <v>257</v>
      </c>
      <c r="J11" s="118">
        <v>853</v>
      </c>
      <c r="K11" s="118">
        <v>484</v>
      </c>
      <c r="L11" s="118">
        <v>458</v>
      </c>
      <c r="M11" s="118">
        <v>548</v>
      </c>
      <c r="N11" s="171">
        <v>145</v>
      </c>
    </row>
    <row r="12" spans="1:14" s="5" customFormat="1" ht="13.5" customHeight="1">
      <c r="A12" s="334" t="s">
        <v>683</v>
      </c>
      <c r="B12" s="335">
        <v>1994</v>
      </c>
      <c r="C12" s="336">
        <v>390</v>
      </c>
      <c r="D12" s="336">
        <v>1223</v>
      </c>
      <c r="E12" s="336">
        <v>536</v>
      </c>
      <c r="F12" s="336">
        <v>340</v>
      </c>
      <c r="G12" s="336">
        <v>9083</v>
      </c>
      <c r="H12" s="336">
        <v>2698</v>
      </c>
      <c r="I12" s="336">
        <v>246</v>
      </c>
      <c r="J12" s="336">
        <v>880</v>
      </c>
      <c r="K12" s="336">
        <v>467</v>
      </c>
      <c r="L12" s="336">
        <v>446</v>
      </c>
      <c r="M12" s="336">
        <v>477</v>
      </c>
      <c r="N12" s="337">
        <v>21</v>
      </c>
    </row>
    <row r="13" spans="1:14">
      <c r="A13" s="122"/>
      <c r="B13" s="176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</row>
    <row r="14" spans="1:14" ht="13.5" customHeight="1">
      <c r="A14" s="350" t="s">
        <v>487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4" ht="13.5" customHeight="1"/>
  </sheetData>
  <mergeCells count="14">
    <mergeCell ref="F3:F6"/>
    <mergeCell ref="A3:A6"/>
    <mergeCell ref="B3:B6"/>
    <mergeCell ref="C3:C6"/>
    <mergeCell ref="D3:D6"/>
    <mergeCell ref="E3:E6"/>
    <mergeCell ref="M3:M6"/>
    <mergeCell ref="N3:N6"/>
    <mergeCell ref="G3:G6"/>
    <mergeCell ref="H3:H6"/>
    <mergeCell ref="I3:I6"/>
    <mergeCell ref="J3:J6"/>
    <mergeCell ref="K3:K6"/>
    <mergeCell ref="L3:L6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20" zoomScaleNormal="120" workbookViewId="0">
      <selection activeCell="C12" sqref="C12"/>
    </sheetView>
  </sheetViews>
  <sheetFormatPr defaultRowHeight="13.5"/>
  <cols>
    <col min="1" max="2" width="4.625" style="78" customWidth="1"/>
    <col min="3" max="12" width="8.625" style="78" customWidth="1"/>
    <col min="13" max="16384" width="9" style="78"/>
  </cols>
  <sheetData>
    <row r="1" spans="1:12" ht="13.5" customHeight="1">
      <c r="A1" s="34" t="s">
        <v>708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4.25" thickBo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4.25" thickTop="1">
      <c r="A3" s="362" t="s">
        <v>369</v>
      </c>
      <c r="B3" s="363"/>
      <c r="C3" s="384" t="s">
        <v>348</v>
      </c>
      <c r="D3" s="384" t="s">
        <v>51</v>
      </c>
      <c r="E3" s="384" t="s">
        <v>331</v>
      </c>
      <c r="F3" s="384" t="s">
        <v>52</v>
      </c>
      <c r="G3" s="381" t="s">
        <v>427</v>
      </c>
      <c r="H3" s="384" t="s">
        <v>53</v>
      </c>
      <c r="I3" s="368" t="s">
        <v>428</v>
      </c>
      <c r="J3" s="397"/>
      <c r="K3" s="397"/>
      <c r="L3" s="397"/>
    </row>
    <row r="4" spans="1:12">
      <c r="A4" s="366"/>
      <c r="B4" s="367"/>
      <c r="C4" s="376"/>
      <c r="D4" s="376"/>
      <c r="E4" s="376"/>
      <c r="F4" s="376"/>
      <c r="G4" s="399"/>
      <c r="H4" s="376"/>
      <c r="I4" s="358" t="s">
        <v>54</v>
      </c>
      <c r="J4" s="358" t="s">
        <v>429</v>
      </c>
      <c r="K4" s="358" t="s">
        <v>55</v>
      </c>
      <c r="L4" s="346" t="s">
        <v>56</v>
      </c>
    </row>
    <row r="5" spans="1:12">
      <c r="A5" s="156"/>
      <c r="B5" s="82"/>
      <c r="C5" s="131" t="s">
        <v>57</v>
      </c>
      <c r="D5" s="131" t="s">
        <v>58</v>
      </c>
      <c r="E5" s="131" t="s">
        <v>58</v>
      </c>
      <c r="F5" s="131" t="s">
        <v>58</v>
      </c>
      <c r="G5" s="131" t="s">
        <v>59</v>
      </c>
      <c r="H5" s="131" t="s">
        <v>59</v>
      </c>
      <c r="I5" s="157" t="s">
        <v>60</v>
      </c>
      <c r="J5" s="131" t="s">
        <v>59</v>
      </c>
      <c r="K5" s="131" t="s">
        <v>59</v>
      </c>
      <c r="L5" s="131" t="s">
        <v>59</v>
      </c>
    </row>
    <row r="6" spans="1:12" s="5" customFormat="1" ht="13.5" customHeight="1">
      <c r="A6" s="69"/>
      <c r="B6" s="158"/>
      <c r="C6" s="159"/>
      <c r="D6" s="160"/>
      <c r="E6" s="360" t="s">
        <v>706</v>
      </c>
      <c r="F6" s="398"/>
      <c r="G6" s="398"/>
      <c r="H6" s="398"/>
      <c r="I6" s="398"/>
      <c r="J6" s="398"/>
      <c r="K6" s="161"/>
      <c r="L6" s="159"/>
    </row>
    <row r="7" spans="1:12" ht="13.5" customHeight="1">
      <c r="A7" s="113" t="s">
        <v>43</v>
      </c>
      <c r="B7" s="162">
        <v>28</v>
      </c>
      <c r="C7" s="163">
        <v>1865</v>
      </c>
      <c r="D7" s="164">
        <v>68.5</v>
      </c>
      <c r="E7" s="164">
        <v>57.2</v>
      </c>
      <c r="F7" s="165">
        <v>253</v>
      </c>
      <c r="G7" s="165">
        <v>502</v>
      </c>
      <c r="H7" s="164">
        <v>7.4</v>
      </c>
      <c r="I7" s="163">
        <v>524</v>
      </c>
      <c r="J7" s="166">
        <v>0.86</v>
      </c>
      <c r="K7" s="167">
        <v>1.1499999999999999</v>
      </c>
      <c r="L7" s="165">
        <v>89</v>
      </c>
    </row>
    <row r="8" spans="1:12" s="32" customFormat="1" ht="13.5" customHeight="1">
      <c r="A8" s="157"/>
      <c r="B8" s="162">
        <v>29</v>
      </c>
      <c r="C8" s="168">
        <v>1897</v>
      </c>
      <c r="D8" s="169">
        <v>69.400000000000006</v>
      </c>
      <c r="E8" s="169">
        <v>59</v>
      </c>
      <c r="F8" s="168">
        <v>255</v>
      </c>
      <c r="G8" s="168">
        <v>514</v>
      </c>
      <c r="H8" s="169">
        <v>7.5</v>
      </c>
      <c r="I8" s="168">
        <v>519</v>
      </c>
      <c r="J8" s="170">
        <v>0.87</v>
      </c>
      <c r="K8" s="170">
        <v>1.18</v>
      </c>
      <c r="L8" s="168">
        <v>94</v>
      </c>
    </row>
    <row r="9" spans="1:12" s="32" customFormat="1" ht="13.5" customHeight="1">
      <c r="A9" s="157"/>
      <c r="B9" s="162">
        <v>30</v>
      </c>
      <c r="C9" s="171">
        <v>1900</v>
      </c>
      <c r="D9" s="169">
        <v>70.400000000000006</v>
      </c>
      <c r="E9" s="169">
        <v>60.4</v>
      </c>
      <c r="F9" s="168">
        <v>251</v>
      </c>
      <c r="G9" s="168">
        <v>505</v>
      </c>
      <c r="H9" s="169">
        <v>7.5</v>
      </c>
      <c r="I9" s="168">
        <v>518</v>
      </c>
      <c r="J9" s="170">
        <v>0.9</v>
      </c>
      <c r="K9" s="170">
        <v>1.1599999999999999</v>
      </c>
      <c r="L9" s="168">
        <v>95</v>
      </c>
    </row>
    <row r="10" spans="1:12" s="32" customFormat="1" ht="13.5" customHeight="1">
      <c r="A10" s="157" t="s">
        <v>596</v>
      </c>
      <c r="B10" s="162" t="s">
        <v>597</v>
      </c>
      <c r="C10" s="2">
        <v>1903</v>
      </c>
      <c r="D10" s="28">
        <v>71.400000000000006</v>
      </c>
      <c r="E10" s="28">
        <v>61.3</v>
      </c>
      <c r="F10" s="2">
        <v>248</v>
      </c>
      <c r="G10" s="2">
        <v>505</v>
      </c>
      <c r="H10" s="28">
        <v>7.6</v>
      </c>
      <c r="I10" s="2">
        <v>534</v>
      </c>
      <c r="J10" s="29">
        <v>0.95</v>
      </c>
      <c r="K10" s="29">
        <v>1.18</v>
      </c>
      <c r="L10" s="2">
        <v>94</v>
      </c>
    </row>
    <row r="11" spans="1:12" s="5" customFormat="1" ht="13.5" customHeight="1">
      <c r="A11" s="172"/>
      <c r="B11" s="173">
        <v>2</v>
      </c>
      <c r="C11" s="328">
        <v>0</v>
      </c>
      <c r="D11" s="328">
        <v>0</v>
      </c>
      <c r="E11" s="328">
        <v>0</v>
      </c>
      <c r="F11" s="328">
        <v>0</v>
      </c>
      <c r="G11" s="328">
        <v>0</v>
      </c>
      <c r="H11" s="328">
        <v>0</v>
      </c>
      <c r="I11" s="328">
        <v>0</v>
      </c>
      <c r="J11" s="328">
        <v>0</v>
      </c>
      <c r="K11" s="328">
        <v>0</v>
      </c>
      <c r="L11" s="328">
        <v>0</v>
      </c>
    </row>
    <row r="12" spans="1:12">
      <c r="A12" s="157"/>
      <c r="B12" s="86"/>
      <c r="C12" s="115"/>
      <c r="D12" s="174"/>
      <c r="E12" s="174"/>
      <c r="F12" s="115"/>
      <c r="G12" s="115"/>
      <c r="H12" s="174"/>
      <c r="I12" s="115"/>
      <c r="J12" s="175"/>
      <c r="K12" s="175"/>
      <c r="L12" s="115"/>
    </row>
    <row r="13" spans="1:12">
      <c r="A13" s="121"/>
      <c r="B13" s="122"/>
      <c r="C13" s="176"/>
      <c r="D13" s="177"/>
      <c r="E13" s="177"/>
      <c r="F13" s="178"/>
      <c r="G13" s="178"/>
      <c r="H13" s="177"/>
      <c r="I13" s="178"/>
      <c r="J13" s="179"/>
      <c r="K13" s="179"/>
      <c r="L13" s="178"/>
    </row>
    <row r="14" spans="1:12">
      <c r="A14" s="110" t="s">
        <v>709</v>
      </c>
      <c r="B14" s="110"/>
      <c r="C14" s="180"/>
      <c r="D14" s="181"/>
      <c r="E14" s="181"/>
      <c r="F14" s="180"/>
      <c r="G14" s="180"/>
      <c r="H14" s="181"/>
      <c r="I14" s="180"/>
      <c r="J14" s="182"/>
      <c r="K14" s="182"/>
      <c r="L14" s="180"/>
    </row>
    <row r="15" spans="1:12">
      <c r="A15" s="350" t="s">
        <v>61</v>
      </c>
      <c r="B15" s="110"/>
      <c r="C15" s="180"/>
      <c r="D15" s="181"/>
      <c r="E15" s="181"/>
      <c r="F15" s="180"/>
      <c r="G15" s="180"/>
      <c r="H15" s="181"/>
      <c r="I15" s="180"/>
      <c r="J15" s="182"/>
      <c r="K15" s="182"/>
      <c r="L15" s="180"/>
    </row>
    <row r="16" spans="1:12" ht="13.5" customHeight="1">
      <c r="A16" s="396"/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</row>
    <row r="17" spans="1:12" ht="13.5" customHeight="1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1:12" ht="13.5" customHeight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</row>
    <row r="19" spans="1:12" ht="13.5" customHeight="1"/>
  </sheetData>
  <mergeCells count="10">
    <mergeCell ref="A16:L16"/>
    <mergeCell ref="H3:H4"/>
    <mergeCell ref="I3:L3"/>
    <mergeCell ref="E6:J6"/>
    <mergeCell ref="A3:B4"/>
    <mergeCell ref="C3:C4"/>
    <mergeCell ref="D3:D4"/>
    <mergeCell ref="E3:E4"/>
    <mergeCell ref="F3:F4"/>
    <mergeCell ref="G3:G4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zoomScale="120" zoomScaleNormal="120" workbookViewId="0">
      <selection activeCell="C12" sqref="C12"/>
    </sheetView>
  </sheetViews>
  <sheetFormatPr defaultRowHeight="13.5"/>
  <cols>
    <col min="1" max="1" width="4.5" style="289" customWidth="1"/>
    <col min="2" max="2" width="4.25" style="290" customWidth="1"/>
    <col min="3" max="3" width="12" style="322" customWidth="1"/>
    <col min="4" max="4" width="2.875" style="322" customWidth="1"/>
    <col min="5" max="5" width="37.5" style="289" customWidth="1"/>
    <col min="6" max="10" width="8.75" style="289" customWidth="1"/>
    <col min="11" max="11" width="12.625" style="289" customWidth="1"/>
    <col min="12" max="16384" width="9" style="289"/>
  </cols>
  <sheetData>
    <row r="1" spans="1:10" ht="18.75" customHeight="1">
      <c r="A1" s="404" t="s">
        <v>598</v>
      </c>
      <c r="B1" s="404"/>
      <c r="C1" s="404"/>
      <c r="D1" s="404"/>
      <c r="E1" s="404"/>
      <c r="F1" s="404"/>
      <c r="G1" s="404"/>
      <c r="H1" s="404"/>
    </row>
    <row r="2" spans="1:10" ht="18.75" customHeight="1">
      <c r="A2" s="405"/>
      <c r="B2" s="405"/>
      <c r="C2" s="405"/>
      <c r="D2" s="405"/>
      <c r="E2" s="405"/>
      <c r="F2" s="405"/>
      <c r="G2" s="405"/>
      <c r="H2" s="405"/>
      <c r="J2" s="290" t="s">
        <v>599</v>
      </c>
    </row>
    <row r="3" spans="1:10" ht="26.25" customHeight="1">
      <c r="A3" s="401" t="s">
        <v>600</v>
      </c>
      <c r="B3" s="402"/>
      <c r="C3" s="403"/>
      <c r="D3" s="401" t="s">
        <v>601</v>
      </c>
      <c r="E3" s="403"/>
      <c r="F3" s="291" t="s">
        <v>602</v>
      </c>
      <c r="G3" s="291" t="s">
        <v>603</v>
      </c>
      <c r="H3" s="291" t="s">
        <v>604</v>
      </c>
      <c r="I3" s="291" t="s">
        <v>632</v>
      </c>
      <c r="J3" s="292" t="s">
        <v>694</v>
      </c>
    </row>
    <row r="4" spans="1:10" ht="13.5" customHeight="1">
      <c r="A4" s="410" t="s">
        <v>605</v>
      </c>
      <c r="B4" s="406" t="s">
        <v>606</v>
      </c>
      <c r="C4" s="407"/>
      <c r="D4" s="40"/>
      <c r="E4" s="41" t="s">
        <v>607</v>
      </c>
      <c r="F4" s="293" t="s">
        <v>489</v>
      </c>
      <c r="G4" s="294" t="s">
        <v>489</v>
      </c>
      <c r="H4" s="294" t="s">
        <v>489</v>
      </c>
      <c r="I4" s="294" t="s">
        <v>489</v>
      </c>
      <c r="J4" s="295" t="s">
        <v>489</v>
      </c>
    </row>
    <row r="5" spans="1:10" ht="13.5" customHeight="1">
      <c r="A5" s="411"/>
      <c r="B5" s="408"/>
      <c r="C5" s="409"/>
      <c r="D5" s="74"/>
      <c r="E5" s="75" t="s">
        <v>608</v>
      </c>
      <c r="F5" s="296" t="s">
        <v>489</v>
      </c>
      <c r="G5" s="297" t="s">
        <v>489</v>
      </c>
      <c r="H5" s="297" t="s">
        <v>489</v>
      </c>
      <c r="I5" s="297" t="s">
        <v>489</v>
      </c>
      <c r="J5" s="298" t="s">
        <v>489</v>
      </c>
    </row>
    <row r="6" spans="1:10" ht="13.5" customHeight="1">
      <c r="A6" s="411"/>
      <c r="B6" s="401" t="s">
        <v>609</v>
      </c>
      <c r="C6" s="403"/>
      <c r="D6" s="353" t="s">
        <v>610</v>
      </c>
      <c r="E6" s="151" t="s">
        <v>695</v>
      </c>
      <c r="F6" s="299" t="s">
        <v>489</v>
      </c>
      <c r="G6" s="300" t="s">
        <v>489</v>
      </c>
      <c r="H6" s="300" t="s">
        <v>489</v>
      </c>
      <c r="I6" s="300" t="s">
        <v>489</v>
      </c>
      <c r="J6" s="301">
        <v>214</v>
      </c>
    </row>
    <row r="7" spans="1:10" ht="13.5" customHeight="1">
      <c r="A7" s="411"/>
      <c r="B7" s="413" t="s">
        <v>614</v>
      </c>
      <c r="C7" s="414"/>
      <c r="D7" s="42"/>
      <c r="E7" s="66" t="s">
        <v>615</v>
      </c>
      <c r="F7" s="293" t="s">
        <v>488</v>
      </c>
      <c r="G7" s="294" t="s">
        <v>488</v>
      </c>
      <c r="H7" s="294" t="s">
        <v>488</v>
      </c>
      <c r="I7" s="294" t="s">
        <v>488</v>
      </c>
      <c r="J7" s="295" t="s">
        <v>488</v>
      </c>
    </row>
    <row r="8" spans="1:10" ht="13.5" customHeight="1">
      <c r="A8" s="411"/>
      <c r="B8" s="413"/>
      <c r="C8" s="414"/>
      <c r="D8" s="43"/>
      <c r="E8" s="65" t="s">
        <v>616</v>
      </c>
      <c r="F8" s="296" t="s">
        <v>488</v>
      </c>
      <c r="G8" s="297" t="s">
        <v>488</v>
      </c>
      <c r="H8" s="297" t="s">
        <v>488</v>
      </c>
      <c r="I8" s="297" t="s">
        <v>488</v>
      </c>
      <c r="J8" s="298" t="s">
        <v>488</v>
      </c>
    </row>
    <row r="9" spans="1:10" ht="13.5" customHeight="1">
      <c r="A9" s="411"/>
      <c r="B9" s="413"/>
      <c r="C9" s="414"/>
      <c r="D9" s="43"/>
      <c r="E9" s="65" t="s">
        <v>617</v>
      </c>
      <c r="F9" s="296" t="s">
        <v>488</v>
      </c>
      <c r="G9" s="297" t="s">
        <v>488</v>
      </c>
      <c r="H9" s="297" t="s">
        <v>488</v>
      </c>
      <c r="I9" s="297" t="s">
        <v>488</v>
      </c>
      <c r="J9" s="298" t="s">
        <v>488</v>
      </c>
    </row>
    <row r="10" spans="1:10" ht="13.5" customHeight="1">
      <c r="A10" s="411"/>
      <c r="B10" s="413"/>
      <c r="C10" s="414"/>
      <c r="D10" s="43"/>
      <c r="E10" s="65" t="s">
        <v>618</v>
      </c>
      <c r="F10" s="296" t="s">
        <v>488</v>
      </c>
      <c r="G10" s="297" t="s">
        <v>488</v>
      </c>
      <c r="H10" s="297" t="s">
        <v>488</v>
      </c>
      <c r="I10" s="297" t="s">
        <v>488</v>
      </c>
      <c r="J10" s="298" t="s">
        <v>488</v>
      </c>
    </row>
    <row r="11" spans="1:10" ht="13.5" customHeight="1">
      <c r="A11" s="411"/>
      <c r="B11" s="413"/>
      <c r="C11" s="414"/>
      <c r="D11" s="43"/>
      <c r="E11" s="65" t="s">
        <v>619</v>
      </c>
      <c r="F11" s="296" t="s">
        <v>488</v>
      </c>
      <c r="G11" s="297" t="s">
        <v>488</v>
      </c>
      <c r="H11" s="297" t="s">
        <v>488</v>
      </c>
      <c r="I11" s="297" t="s">
        <v>488</v>
      </c>
      <c r="J11" s="298" t="s">
        <v>488</v>
      </c>
    </row>
    <row r="12" spans="1:10" ht="13.5" customHeight="1">
      <c r="A12" s="411"/>
      <c r="B12" s="413"/>
      <c r="C12" s="414"/>
      <c r="D12" s="43"/>
      <c r="E12" s="65" t="s">
        <v>620</v>
      </c>
      <c r="F12" s="296" t="s">
        <v>488</v>
      </c>
      <c r="G12" s="297" t="s">
        <v>488</v>
      </c>
      <c r="H12" s="297" t="s">
        <v>488</v>
      </c>
      <c r="I12" s="297" t="s">
        <v>488</v>
      </c>
      <c r="J12" s="298" t="s">
        <v>488</v>
      </c>
    </row>
    <row r="13" spans="1:10" ht="13.5" customHeight="1">
      <c r="A13" s="411"/>
      <c r="B13" s="413"/>
      <c r="C13" s="414"/>
      <c r="D13" s="44"/>
      <c r="E13" s="67" t="s">
        <v>621</v>
      </c>
      <c r="F13" s="302" t="s">
        <v>488</v>
      </c>
      <c r="G13" s="303" t="s">
        <v>488</v>
      </c>
      <c r="H13" s="303" t="s">
        <v>488</v>
      </c>
      <c r="I13" s="303" t="s">
        <v>488</v>
      </c>
      <c r="J13" s="304" t="s">
        <v>488</v>
      </c>
    </row>
    <row r="14" spans="1:10" ht="13.5" customHeight="1">
      <c r="A14" s="411"/>
      <c r="B14" s="413" t="s">
        <v>622</v>
      </c>
      <c r="C14" s="414"/>
      <c r="D14" s="45"/>
      <c r="E14" s="66" t="s">
        <v>490</v>
      </c>
      <c r="F14" s="293" t="s">
        <v>488</v>
      </c>
      <c r="G14" s="294" t="s">
        <v>488</v>
      </c>
      <c r="H14" s="294" t="s">
        <v>488</v>
      </c>
      <c r="I14" s="294" t="s">
        <v>488</v>
      </c>
      <c r="J14" s="295" t="s">
        <v>488</v>
      </c>
    </row>
    <row r="15" spans="1:10" ht="13.5" customHeight="1">
      <c r="A15" s="411"/>
      <c r="B15" s="413"/>
      <c r="C15" s="414"/>
      <c r="D15" s="46" t="s">
        <v>612</v>
      </c>
      <c r="E15" s="65" t="s">
        <v>491</v>
      </c>
      <c r="F15" s="305">
        <v>87</v>
      </c>
      <c r="G15" s="306">
        <v>73</v>
      </c>
      <c r="H15" s="306">
        <v>78</v>
      </c>
      <c r="I15" s="306">
        <v>54</v>
      </c>
      <c r="J15" s="307">
        <v>66</v>
      </c>
    </row>
    <row r="16" spans="1:10" ht="13.5" customHeight="1">
      <c r="A16" s="411"/>
      <c r="B16" s="413"/>
      <c r="C16" s="414"/>
      <c r="D16" s="43"/>
      <c r="E16" s="65" t="s">
        <v>492</v>
      </c>
      <c r="F16" s="296" t="s">
        <v>488</v>
      </c>
      <c r="G16" s="297" t="s">
        <v>488</v>
      </c>
      <c r="H16" s="297" t="s">
        <v>488</v>
      </c>
      <c r="I16" s="297" t="s">
        <v>488</v>
      </c>
      <c r="J16" s="298" t="s">
        <v>488</v>
      </c>
    </row>
    <row r="17" spans="1:10" ht="13.5" customHeight="1">
      <c r="A17" s="411"/>
      <c r="B17" s="413"/>
      <c r="C17" s="414"/>
      <c r="D17" s="46" t="s">
        <v>623</v>
      </c>
      <c r="E17" s="65" t="s">
        <v>493</v>
      </c>
      <c r="F17" s="296" t="s">
        <v>488</v>
      </c>
      <c r="G17" s="297" t="s">
        <v>488</v>
      </c>
      <c r="H17" s="297" t="s">
        <v>488</v>
      </c>
      <c r="I17" s="297" t="s">
        <v>488</v>
      </c>
      <c r="J17" s="298" t="s">
        <v>488</v>
      </c>
    </row>
    <row r="18" spans="1:10" ht="13.5" customHeight="1">
      <c r="A18" s="411"/>
      <c r="B18" s="413"/>
      <c r="C18" s="414"/>
      <c r="D18" s="46" t="s">
        <v>624</v>
      </c>
      <c r="E18" s="65" t="s">
        <v>611</v>
      </c>
      <c r="F18" s="296" t="s">
        <v>488</v>
      </c>
      <c r="G18" s="297" t="s">
        <v>488</v>
      </c>
      <c r="H18" s="297" t="s">
        <v>488</v>
      </c>
      <c r="I18" s="297" t="s">
        <v>488</v>
      </c>
      <c r="J18" s="298" t="s">
        <v>488</v>
      </c>
    </row>
    <row r="19" spans="1:10" ht="13.5" customHeight="1">
      <c r="A19" s="411"/>
      <c r="B19" s="413"/>
      <c r="C19" s="414"/>
      <c r="D19" s="43"/>
      <c r="E19" s="65" t="s">
        <v>494</v>
      </c>
      <c r="F19" s="296" t="s">
        <v>488</v>
      </c>
      <c r="G19" s="297" t="s">
        <v>488</v>
      </c>
      <c r="H19" s="297" t="s">
        <v>488</v>
      </c>
      <c r="I19" s="297" t="s">
        <v>488</v>
      </c>
      <c r="J19" s="298" t="s">
        <v>488</v>
      </c>
    </row>
    <row r="20" spans="1:10" ht="13.5" customHeight="1">
      <c r="A20" s="411"/>
      <c r="B20" s="413"/>
      <c r="C20" s="414"/>
      <c r="D20" s="47"/>
      <c r="E20" s="67" t="s">
        <v>613</v>
      </c>
      <c r="F20" s="302" t="s">
        <v>488</v>
      </c>
      <c r="G20" s="303" t="s">
        <v>488</v>
      </c>
      <c r="H20" s="303" t="s">
        <v>488</v>
      </c>
      <c r="I20" s="303" t="s">
        <v>488</v>
      </c>
      <c r="J20" s="304" t="s">
        <v>488</v>
      </c>
    </row>
    <row r="21" spans="1:10" ht="13.5" customHeight="1">
      <c r="A21" s="411"/>
      <c r="B21" s="415" t="s">
        <v>625</v>
      </c>
      <c r="C21" s="416"/>
      <c r="D21" s="48"/>
      <c r="E21" s="66" t="s">
        <v>495</v>
      </c>
      <c r="F21" s="293" t="s">
        <v>488</v>
      </c>
      <c r="G21" s="294" t="s">
        <v>488</v>
      </c>
      <c r="H21" s="294" t="s">
        <v>488</v>
      </c>
      <c r="I21" s="294" t="s">
        <v>488</v>
      </c>
      <c r="J21" s="295" t="s">
        <v>488</v>
      </c>
    </row>
    <row r="22" spans="1:10" ht="13.5" customHeight="1">
      <c r="A22" s="411"/>
      <c r="B22" s="417"/>
      <c r="C22" s="418"/>
      <c r="D22" s="46"/>
      <c r="E22" s="65" t="s">
        <v>496</v>
      </c>
      <c r="F22" s="296" t="s">
        <v>488</v>
      </c>
      <c r="G22" s="297" t="s">
        <v>488</v>
      </c>
      <c r="H22" s="297">
        <v>1</v>
      </c>
      <c r="I22" s="297" t="s">
        <v>488</v>
      </c>
      <c r="J22" s="307" t="s">
        <v>488</v>
      </c>
    </row>
    <row r="23" spans="1:10" ht="13.5" customHeight="1">
      <c r="A23" s="411"/>
      <c r="B23" s="417"/>
      <c r="C23" s="418"/>
      <c r="D23" s="46"/>
      <c r="E23" s="65" t="s">
        <v>497</v>
      </c>
      <c r="F23" s="305">
        <v>12</v>
      </c>
      <c r="G23" s="306">
        <v>13</v>
      </c>
      <c r="H23" s="306">
        <v>18</v>
      </c>
      <c r="I23" s="306">
        <v>8</v>
      </c>
      <c r="J23" s="307">
        <v>12</v>
      </c>
    </row>
    <row r="24" spans="1:10" ht="13.5" customHeight="1">
      <c r="A24" s="411"/>
      <c r="B24" s="417"/>
      <c r="C24" s="418"/>
      <c r="D24" s="46"/>
      <c r="E24" s="65" t="s">
        <v>498</v>
      </c>
      <c r="F24" s="296" t="s">
        <v>488</v>
      </c>
      <c r="G24" s="306" t="s">
        <v>488</v>
      </c>
      <c r="H24" s="297" t="s">
        <v>488</v>
      </c>
      <c r="I24" s="297" t="s">
        <v>488</v>
      </c>
      <c r="J24" s="307" t="s">
        <v>488</v>
      </c>
    </row>
    <row r="25" spans="1:10" ht="13.5" customHeight="1">
      <c r="A25" s="411"/>
      <c r="B25" s="419"/>
      <c r="C25" s="420"/>
      <c r="D25" s="47"/>
      <c r="E25" s="67" t="s">
        <v>499</v>
      </c>
      <c r="F25" s="302" t="s">
        <v>488</v>
      </c>
      <c r="G25" s="303" t="s">
        <v>488</v>
      </c>
      <c r="H25" s="303" t="s">
        <v>488</v>
      </c>
      <c r="I25" s="303" t="s">
        <v>488</v>
      </c>
      <c r="J25" s="304" t="s">
        <v>488</v>
      </c>
    </row>
    <row r="26" spans="1:10" ht="13.5" customHeight="1">
      <c r="A26" s="411"/>
      <c r="B26" s="420" t="s">
        <v>626</v>
      </c>
      <c r="C26" s="421"/>
      <c r="D26" s="49"/>
      <c r="E26" s="66" t="s">
        <v>500</v>
      </c>
      <c r="F26" s="293" t="s">
        <v>488</v>
      </c>
      <c r="G26" s="308">
        <v>1</v>
      </c>
      <c r="H26" s="294">
        <v>1</v>
      </c>
      <c r="I26" s="308" t="s">
        <v>488</v>
      </c>
      <c r="J26" s="309">
        <v>1</v>
      </c>
    </row>
    <row r="27" spans="1:10" ht="13.5" customHeight="1">
      <c r="A27" s="411"/>
      <c r="B27" s="413"/>
      <c r="C27" s="414"/>
      <c r="D27" s="50"/>
      <c r="E27" s="65" t="s">
        <v>501</v>
      </c>
      <c r="F27" s="296" t="s">
        <v>488</v>
      </c>
      <c r="G27" s="297" t="s">
        <v>488</v>
      </c>
      <c r="H27" s="297" t="s">
        <v>488</v>
      </c>
      <c r="I27" s="297" t="s">
        <v>488</v>
      </c>
      <c r="J27" s="298" t="s">
        <v>488</v>
      </c>
    </row>
    <row r="28" spans="1:10" ht="13.5" customHeight="1">
      <c r="A28" s="411"/>
      <c r="B28" s="413"/>
      <c r="C28" s="414"/>
      <c r="D28" s="50"/>
      <c r="E28" s="65" t="s">
        <v>502</v>
      </c>
      <c r="F28" s="305">
        <v>1</v>
      </c>
      <c r="G28" s="306">
        <v>1</v>
      </c>
      <c r="H28" s="306">
        <v>1</v>
      </c>
      <c r="I28" s="306">
        <v>2</v>
      </c>
      <c r="J28" s="307" t="s">
        <v>488</v>
      </c>
    </row>
    <row r="29" spans="1:10" ht="13.5" customHeight="1">
      <c r="A29" s="411"/>
      <c r="B29" s="413"/>
      <c r="C29" s="414"/>
      <c r="D29" s="50"/>
      <c r="E29" s="65" t="s">
        <v>503</v>
      </c>
      <c r="F29" s="296" t="s">
        <v>488</v>
      </c>
      <c r="G29" s="297" t="s">
        <v>488</v>
      </c>
      <c r="H29" s="297" t="s">
        <v>488</v>
      </c>
      <c r="I29" s="297" t="s">
        <v>488</v>
      </c>
      <c r="J29" s="298" t="s">
        <v>488</v>
      </c>
    </row>
    <row r="30" spans="1:10" ht="13.5" customHeight="1">
      <c r="A30" s="411"/>
      <c r="B30" s="413"/>
      <c r="C30" s="414"/>
      <c r="D30" s="50"/>
      <c r="E30" s="65" t="s">
        <v>504</v>
      </c>
      <c r="F30" s="296" t="s">
        <v>488</v>
      </c>
      <c r="G30" s="297" t="s">
        <v>488</v>
      </c>
      <c r="H30" s="297" t="s">
        <v>488</v>
      </c>
      <c r="I30" s="297" t="s">
        <v>488</v>
      </c>
      <c r="J30" s="298" t="s">
        <v>488</v>
      </c>
    </row>
    <row r="31" spans="1:10" ht="13.5" customHeight="1">
      <c r="A31" s="411"/>
      <c r="B31" s="413"/>
      <c r="C31" s="414"/>
      <c r="D31" s="50"/>
      <c r="E31" s="65" t="s">
        <v>505</v>
      </c>
      <c r="F31" s="296" t="s">
        <v>488</v>
      </c>
      <c r="G31" s="297" t="s">
        <v>488</v>
      </c>
      <c r="H31" s="297" t="s">
        <v>488</v>
      </c>
      <c r="I31" s="297" t="s">
        <v>488</v>
      </c>
      <c r="J31" s="298" t="s">
        <v>488</v>
      </c>
    </row>
    <row r="32" spans="1:10" ht="13.5" customHeight="1">
      <c r="A32" s="411"/>
      <c r="B32" s="413"/>
      <c r="C32" s="414"/>
      <c r="D32" s="50"/>
      <c r="E32" s="65" t="s">
        <v>506</v>
      </c>
      <c r="F32" s="296" t="s">
        <v>488</v>
      </c>
      <c r="G32" s="297" t="s">
        <v>488</v>
      </c>
      <c r="H32" s="297" t="s">
        <v>488</v>
      </c>
      <c r="I32" s="297" t="s">
        <v>488</v>
      </c>
      <c r="J32" s="298" t="s">
        <v>488</v>
      </c>
    </row>
    <row r="33" spans="1:10" ht="13.5" customHeight="1">
      <c r="A33" s="411"/>
      <c r="B33" s="413"/>
      <c r="C33" s="414"/>
      <c r="D33" s="50"/>
      <c r="E33" s="65" t="s">
        <v>507</v>
      </c>
      <c r="F33" s="296" t="s">
        <v>488</v>
      </c>
      <c r="G33" s="297" t="s">
        <v>488</v>
      </c>
      <c r="H33" s="297" t="s">
        <v>488</v>
      </c>
      <c r="I33" s="297" t="s">
        <v>488</v>
      </c>
      <c r="J33" s="298" t="s">
        <v>488</v>
      </c>
    </row>
    <row r="34" spans="1:10" ht="13.5" customHeight="1">
      <c r="A34" s="411"/>
      <c r="B34" s="413"/>
      <c r="C34" s="414"/>
      <c r="D34" s="50"/>
      <c r="E34" s="65" t="s">
        <v>508</v>
      </c>
      <c r="F34" s="296" t="s">
        <v>488</v>
      </c>
      <c r="G34" s="297" t="s">
        <v>488</v>
      </c>
      <c r="H34" s="297" t="s">
        <v>488</v>
      </c>
      <c r="I34" s="297" t="s">
        <v>488</v>
      </c>
      <c r="J34" s="298" t="s">
        <v>488</v>
      </c>
    </row>
    <row r="35" spans="1:10" ht="13.5" customHeight="1">
      <c r="A35" s="411"/>
      <c r="B35" s="413"/>
      <c r="C35" s="414"/>
      <c r="D35" s="50"/>
      <c r="E35" s="65" t="s">
        <v>509</v>
      </c>
      <c r="F35" s="296" t="s">
        <v>488</v>
      </c>
      <c r="G35" s="297" t="s">
        <v>488</v>
      </c>
      <c r="H35" s="297" t="s">
        <v>488</v>
      </c>
      <c r="I35" s="297" t="s">
        <v>488</v>
      </c>
      <c r="J35" s="298" t="s">
        <v>488</v>
      </c>
    </row>
    <row r="36" spans="1:10" ht="13.5" customHeight="1">
      <c r="A36" s="411"/>
      <c r="B36" s="413"/>
      <c r="C36" s="414"/>
      <c r="D36" s="50"/>
      <c r="E36" s="65" t="s">
        <v>510</v>
      </c>
      <c r="F36" s="296" t="s">
        <v>488</v>
      </c>
      <c r="G36" s="297" t="s">
        <v>488</v>
      </c>
      <c r="H36" s="297" t="s">
        <v>488</v>
      </c>
      <c r="I36" s="297" t="s">
        <v>488</v>
      </c>
      <c r="J36" s="298" t="s">
        <v>488</v>
      </c>
    </row>
    <row r="37" spans="1:10" ht="13.5" customHeight="1">
      <c r="A37" s="411"/>
      <c r="B37" s="413"/>
      <c r="C37" s="414"/>
      <c r="D37" s="50"/>
      <c r="E37" s="65" t="s">
        <v>511</v>
      </c>
      <c r="F37" s="296" t="s">
        <v>488</v>
      </c>
      <c r="G37" s="297" t="s">
        <v>488</v>
      </c>
      <c r="H37" s="297" t="s">
        <v>488</v>
      </c>
      <c r="I37" s="297" t="s">
        <v>488</v>
      </c>
      <c r="J37" s="298" t="s">
        <v>488</v>
      </c>
    </row>
    <row r="38" spans="1:10" ht="13.5" customHeight="1">
      <c r="A38" s="411"/>
      <c r="B38" s="413"/>
      <c r="C38" s="414"/>
      <c r="D38" s="50"/>
      <c r="E38" s="65" t="s">
        <v>512</v>
      </c>
      <c r="F38" s="296" t="s">
        <v>488</v>
      </c>
      <c r="G38" s="297" t="s">
        <v>488</v>
      </c>
      <c r="H38" s="297" t="s">
        <v>488</v>
      </c>
      <c r="I38" s="297" t="s">
        <v>488</v>
      </c>
      <c r="J38" s="298" t="s">
        <v>488</v>
      </c>
    </row>
    <row r="39" spans="1:10" ht="13.5" customHeight="1">
      <c r="A39" s="411"/>
      <c r="B39" s="413"/>
      <c r="C39" s="414"/>
      <c r="D39" s="50" t="s">
        <v>627</v>
      </c>
      <c r="E39" s="65" t="s">
        <v>628</v>
      </c>
      <c r="F39" s="305" t="s">
        <v>488</v>
      </c>
      <c r="G39" s="306" t="s">
        <v>488</v>
      </c>
      <c r="H39" s="297" t="s">
        <v>488</v>
      </c>
      <c r="I39" s="297" t="s">
        <v>488</v>
      </c>
      <c r="J39" s="298" t="s">
        <v>488</v>
      </c>
    </row>
    <row r="40" spans="1:10" ht="13.5" customHeight="1">
      <c r="A40" s="411"/>
      <c r="B40" s="413"/>
      <c r="C40" s="414"/>
      <c r="D40" s="50" t="s">
        <v>629</v>
      </c>
      <c r="E40" s="65" t="s">
        <v>630</v>
      </c>
      <c r="F40" s="296">
        <v>3</v>
      </c>
      <c r="G40" s="297">
        <v>6</v>
      </c>
      <c r="H40" s="297">
        <v>3</v>
      </c>
      <c r="I40" s="297">
        <v>8</v>
      </c>
      <c r="J40" s="307">
        <v>2</v>
      </c>
    </row>
    <row r="41" spans="1:10" ht="13.5" customHeight="1">
      <c r="A41" s="411"/>
      <c r="B41" s="413"/>
      <c r="C41" s="414"/>
      <c r="D41" s="50"/>
      <c r="E41" s="65" t="s">
        <v>513</v>
      </c>
      <c r="F41" s="296" t="s">
        <v>488</v>
      </c>
      <c r="G41" s="297" t="s">
        <v>488</v>
      </c>
      <c r="H41" s="297" t="s">
        <v>488</v>
      </c>
      <c r="I41" s="297" t="s">
        <v>488</v>
      </c>
      <c r="J41" s="298" t="s">
        <v>488</v>
      </c>
    </row>
    <row r="42" spans="1:10" ht="13.5" customHeight="1">
      <c r="A42" s="411"/>
      <c r="B42" s="413"/>
      <c r="C42" s="414"/>
      <c r="D42" s="50"/>
      <c r="E42" s="65" t="s">
        <v>514</v>
      </c>
      <c r="F42" s="296" t="s">
        <v>488</v>
      </c>
      <c r="G42" s="297" t="s">
        <v>488</v>
      </c>
      <c r="H42" s="297" t="s">
        <v>488</v>
      </c>
      <c r="I42" s="297" t="s">
        <v>488</v>
      </c>
      <c r="J42" s="298" t="s">
        <v>488</v>
      </c>
    </row>
    <row r="43" spans="1:10" ht="13.5" customHeight="1">
      <c r="A43" s="411"/>
      <c r="B43" s="413"/>
      <c r="C43" s="414"/>
      <c r="D43" s="50"/>
      <c r="E43" s="65" t="s">
        <v>515</v>
      </c>
      <c r="F43" s="296" t="s">
        <v>488</v>
      </c>
      <c r="G43" s="297" t="s">
        <v>488</v>
      </c>
      <c r="H43" s="297" t="s">
        <v>488</v>
      </c>
      <c r="I43" s="297" t="s">
        <v>488</v>
      </c>
      <c r="J43" s="298" t="s">
        <v>488</v>
      </c>
    </row>
    <row r="44" spans="1:10" ht="13.5" customHeight="1">
      <c r="A44" s="411"/>
      <c r="B44" s="413"/>
      <c r="C44" s="414"/>
      <c r="D44" s="50"/>
      <c r="E44" s="65" t="s">
        <v>516</v>
      </c>
      <c r="F44" s="296" t="s">
        <v>488</v>
      </c>
      <c r="G44" s="297" t="s">
        <v>488</v>
      </c>
      <c r="H44" s="297" t="s">
        <v>488</v>
      </c>
      <c r="I44" s="297" t="s">
        <v>488</v>
      </c>
      <c r="J44" s="298" t="s">
        <v>488</v>
      </c>
    </row>
    <row r="45" spans="1:10" ht="13.5" customHeight="1">
      <c r="A45" s="411"/>
      <c r="B45" s="413"/>
      <c r="C45" s="414"/>
      <c r="D45" s="50"/>
      <c r="E45" s="65" t="s">
        <v>517</v>
      </c>
      <c r="F45" s="296" t="s">
        <v>488</v>
      </c>
      <c r="G45" s="297" t="s">
        <v>488</v>
      </c>
      <c r="H45" s="297" t="s">
        <v>488</v>
      </c>
      <c r="I45" s="297" t="s">
        <v>488</v>
      </c>
      <c r="J45" s="298" t="s">
        <v>488</v>
      </c>
    </row>
    <row r="46" spans="1:10" ht="13.5" customHeight="1">
      <c r="A46" s="411"/>
      <c r="B46" s="413"/>
      <c r="C46" s="414"/>
      <c r="D46" s="50"/>
      <c r="E46" s="65" t="s">
        <v>518</v>
      </c>
      <c r="F46" s="305">
        <v>2</v>
      </c>
      <c r="G46" s="306">
        <v>5</v>
      </c>
      <c r="H46" s="306">
        <v>3</v>
      </c>
      <c r="I46" s="306">
        <v>3</v>
      </c>
      <c r="J46" s="307">
        <v>3</v>
      </c>
    </row>
    <row r="47" spans="1:10" ht="13.5" customHeight="1">
      <c r="A47" s="411"/>
      <c r="B47" s="413"/>
      <c r="C47" s="414"/>
      <c r="D47" s="50"/>
      <c r="E47" s="65" t="s">
        <v>519</v>
      </c>
      <c r="F47" s="296">
        <v>1</v>
      </c>
      <c r="G47" s="297">
        <v>1</v>
      </c>
      <c r="H47" s="306">
        <v>1</v>
      </c>
      <c r="I47" s="306">
        <v>1</v>
      </c>
      <c r="J47" s="307" t="s">
        <v>488</v>
      </c>
    </row>
    <row r="48" spans="1:10" ht="13.5" customHeight="1">
      <c r="A48" s="411"/>
      <c r="B48" s="413"/>
      <c r="C48" s="414"/>
      <c r="D48" s="50"/>
      <c r="E48" s="65" t="s">
        <v>520</v>
      </c>
      <c r="F48" s="296" t="s">
        <v>488</v>
      </c>
      <c r="G48" s="297" t="s">
        <v>488</v>
      </c>
      <c r="H48" s="297" t="s">
        <v>488</v>
      </c>
      <c r="I48" s="297" t="s">
        <v>488</v>
      </c>
      <c r="J48" s="298" t="s">
        <v>488</v>
      </c>
    </row>
    <row r="49" spans="1:10" ht="13.5" customHeight="1">
      <c r="A49" s="411"/>
      <c r="B49" s="413"/>
      <c r="C49" s="414"/>
      <c r="D49" s="50"/>
      <c r="E49" s="65" t="s">
        <v>521</v>
      </c>
      <c r="F49" s="296" t="s">
        <v>488</v>
      </c>
      <c r="G49" s="297" t="s">
        <v>488</v>
      </c>
      <c r="H49" s="297" t="s">
        <v>488</v>
      </c>
      <c r="I49" s="297" t="s">
        <v>488</v>
      </c>
      <c r="J49" s="298" t="s">
        <v>488</v>
      </c>
    </row>
    <row r="50" spans="1:10" ht="13.5" customHeight="1">
      <c r="A50" s="411"/>
      <c r="B50" s="413"/>
      <c r="C50" s="414"/>
      <c r="D50" s="50"/>
      <c r="E50" s="65" t="s">
        <v>522</v>
      </c>
      <c r="F50" s="296" t="s">
        <v>488</v>
      </c>
      <c r="G50" s="297" t="s">
        <v>488</v>
      </c>
      <c r="H50" s="297" t="s">
        <v>488</v>
      </c>
      <c r="I50" s="297" t="s">
        <v>488</v>
      </c>
      <c r="J50" s="298" t="s">
        <v>488</v>
      </c>
    </row>
    <row r="51" spans="1:10" ht="13.5" customHeight="1">
      <c r="A51" s="411"/>
      <c r="B51" s="413"/>
      <c r="C51" s="414"/>
      <c r="D51" s="50"/>
      <c r="E51" s="65" t="s">
        <v>523</v>
      </c>
      <c r="F51" s="305">
        <v>15</v>
      </c>
      <c r="G51" s="306">
        <v>10</v>
      </c>
      <c r="H51" s="306">
        <v>16</v>
      </c>
      <c r="I51" s="306">
        <v>16</v>
      </c>
      <c r="J51" s="307">
        <v>29</v>
      </c>
    </row>
    <row r="52" spans="1:10" ht="13.5" customHeight="1">
      <c r="A52" s="411"/>
      <c r="B52" s="413"/>
      <c r="C52" s="414"/>
      <c r="D52" s="50"/>
      <c r="E52" s="65" t="s">
        <v>524</v>
      </c>
      <c r="F52" s="296">
        <v>2</v>
      </c>
      <c r="G52" s="297" t="s">
        <v>488</v>
      </c>
      <c r="H52" s="297" t="s">
        <v>488</v>
      </c>
      <c r="I52" s="297">
        <v>1</v>
      </c>
      <c r="J52" s="298" t="s">
        <v>488</v>
      </c>
    </row>
    <row r="53" spans="1:10" ht="13.5" customHeight="1">
      <c r="A53" s="411"/>
      <c r="B53" s="413"/>
      <c r="C53" s="414"/>
      <c r="D53" s="50"/>
      <c r="E53" s="65" t="s">
        <v>525</v>
      </c>
      <c r="F53" s="296" t="s">
        <v>488</v>
      </c>
      <c r="G53" s="297" t="s">
        <v>488</v>
      </c>
      <c r="H53" s="297" t="s">
        <v>488</v>
      </c>
      <c r="I53" s="297" t="s">
        <v>488</v>
      </c>
      <c r="J53" s="298" t="s">
        <v>488</v>
      </c>
    </row>
    <row r="54" spans="1:10" ht="13.5" customHeight="1">
      <c r="A54" s="411"/>
      <c r="B54" s="413"/>
      <c r="C54" s="414"/>
      <c r="D54" s="50"/>
      <c r="E54" s="65" t="s">
        <v>526</v>
      </c>
      <c r="F54" s="296" t="s">
        <v>488</v>
      </c>
      <c r="G54" s="297" t="s">
        <v>488</v>
      </c>
      <c r="H54" s="297" t="s">
        <v>488</v>
      </c>
      <c r="I54" s="297" t="s">
        <v>488</v>
      </c>
      <c r="J54" s="298" t="s">
        <v>488</v>
      </c>
    </row>
    <row r="55" spans="1:10" ht="13.5" customHeight="1">
      <c r="A55" s="411"/>
      <c r="B55" s="413"/>
      <c r="C55" s="414"/>
      <c r="D55" s="50"/>
      <c r="E55" s="65" t="s">
        <v>527</v>
      </c>
      <c r="F55" s="296" t="s">
        <v>488</v>
      </c>
      <c r="G55" s="297" t="s">
        <v>488</v>
      </c>
      <c r="H55" s="297" t="s">
        <v>488</v>
      </c>
      <c r="I55" s="297" t="s">
        <v>488</v>
      </c>
      <c r="J55" s="298" t="s">
        <v>488</v>
      </c>
    </row>
    <row r="56" spans="1:10" ht="13.5" customHeight="1">
      <c r="A56" s="411"/>
      <c r="B56" s="413"/>
      <c r="C56" s="414"/>
      <c r="D56" s="50"/>
      <c r="E56" s="65" t="s">
        <v>528</v>
      </c>
      <c r="F56" s="296" t="s">
        <v>488</v>
      </c>
      <c r="G56" s="297" t="s">
        <v>488</v>
      </c>
      <c r="H56" s="297" t="s">
        <v>488</v>
      </c>
      <c r="I56" s="297">
        <v>1</v>
      </c>
      <c r="J56" s="298" t="s">
        <v>488</v>
      </c>
    </row>
    <row r="57" spans="1:10" ht="13.5" customHeight="1">
      <c r="A57" s="411"/>
      <c r="B57" s="413"/>
      <c r="C57" s="414"/>
      <c r="D57" s="50"/>
      <c r="E57" s="65" t="s">
        <v>529</v>
      </c>
      <c r="F57" s="296" t="s">
        <v>488</v>
      </c>
      <c r="G57" s="297" t="s">
        <v>488</v>
      </c>
      <c r="H57" s="297" t="s">
        <v>488</v>
      </c>
      <c r="I57" s="297" t="s">
        <v>488</v>
      </c>
      <c r="J57" s="298" t="s">
        <v>488</v>
      </c>
    </row>
    <row r="58" spans="1:10" ht="13.5" customHeight="1">
      <c r="A58" s="411"/>
      <c r="B58" s="413"/>
      <c r="C58" s="414"/>
      <c r="D58" s="50"/>
      <c r="E58" s="65" t="s">
        <v>530</v>
      </c>
      <c r="F58" s="296" t="s">
        <v>488</v>
      </c>
      <c r="G58" s="297" t="s">
        <v>488</v>
      </c>
      <c r="H58" s="297" t="s">
        <v>488</v>
      </c>
      <c r="I58" s="297" t="s">
        <v>488</v>
      </c>
      <c r="J58" s="298" t="s">
        <v>488</v>
      </c>
    </row>
    <row r="59" spans="1:10" ht="13.5" customHeight="1">
      <c r="A59" s="411"/>
      <c r="B59" s="413"/>
      <c r="C59" s="414"/>
      <c r="D59" s="50"/>
      <c r="E59" s="65" t="s">
        <v>531</v>
      </c>
      <c r="F59" s="296" t="s">
        <v>488</v>
      </c>
      <c r="G59" s="297" t="s">
        <v>488</v>
      </c>
      <c r="H59" s="297" t="s">
        <v>488</v>
      </c>
      <c r="I59" s="297" t="s">
        <v>488</v>
      </c>
      <c r="J59" s="298" t="s">
        <v>488</v>
      </c>
    </row>
    <row r="60" spans="1:10" ht="13.5" customHeight="1">
      <c r="A60" s="411"/>
      <c r="B60" s="413"/>
      <c r="C60" s="414"/>
      <c r="D60" s="50"/>
      <c r="E60" s="65" t="s">
        <v>532</v>
      </c>
      <c r="F60" s="296" t="s">
        <v>488</v>
      </c>
      <c r="G60" s="297" t="s">
        <v>488</v>
      </c>
      <c r="H60" s="297" t="s">
        <v>488</v>
      </c>
      <c r="I60" s="297" t="s">
        <v>488</v>
      </c>
      <c r="J60" s="298" t="s">
        <v>488</v>
      </c>
    </row>
    <row r="61" spans="1:10" ht="13.5" customHeight="1">
      <c r="A61" s="411"/>
      <c r="B61" s="413"/>
      <c r="C61" s="414"/>
      <c r="D61" s="50"/>
      <c r="E61" s="65" t="s">
        <v>533</v>
      </c>
      <c r="F61" s="296" t="s">
        <v>488</v>
      </c>
      <c r="G61" s="297" t="s">
        <v>488</v>
      </c>
      <c r="H61" s="297" t="s">
        <v>488</v>
      </c>
      <c r="I61" s="297">
        <v>1</v>
      </c>
      <c r="J61" s="298" t="s">
        <v>488</v>
      </c>
    </row>
    <row r="62" spans="1:10" ht="13.5" customHeight="1">
      <c r="A62" s="411"/>
      <c r="B62" s="413"/>
      <c r="C62" s="414"/>
      <c r="D62" s="50"/>
      <c r="E62" s="65" t="s">
        <v>534</v>
      </c>
      <c r="F62" s="296" t="s">
        <v>488</v>
      </c>
      <c r="G62" s="297" t="s">
        <v>488</v>
      </c>
      <c r="H62" s="297" t="s">
        <v>488</v>
      </c>
      <c r="I62" s="297" t="s">
        <v>488</v>
      </c>
      <c r="J62" s="298" t="s">
        <v>488</v>
      </c>
    </row>
    <row r="63" spans="1:10" ht="13.5" customHeight="1">
      <c r="A63" s="411"/>
      <c r="B63" s="413"/>
      <c r="C63" s="414"/>
      <c r="D63" s="50"/>
      <c r="E63" s="65" t="s">
        <v>535</v>
      </c>
      <c r="F63" s="296" t="s">
        <v>488</v>
      </c>
      <c r="G63" s="297" t="s">
        <v>488</v>
      </c>
      <c r="H63" s="297" t="s">
        <v>488</v>
      </c>
      <c r="I63" s="297" t="s">
        <v>488</v>
      </c>
      <c r="J63" s="298" t="s">
        <v>488</v>
      </c>
    </row>
    <row r="64" spans="1:10" ht="13.5" customHeight="1">
      <c r="A64" s="411"/>
      <c r="B64" s="413"/>
      <c r="C64" s="414"/>
      <c r="D64" s="50"/>
      <c r="E64" s="65" t="s">
        <v>536</v>
      </c>
      <c r="F64" s="296" t="s">
        <v>488</v>
      </c>
      <c r="G64" s="297" t="s">
        <v>488</v>
      </c>
      <c r="H64" s="297" t="s">
        <v>488</v>
      </c>
      <c r="I64" s="297" t="s">
        <v>488</v>
      </c>
      <c r="J64" s="298" t="s">
        <v>488</v>
      </c>
    </row>
    <row r="65" spans="1:10" ht="13.5" customHeight="1">
      <c r="A65" s="411"/>
      <c r="B65" s="413"/>
      <c r="C65" s="414"/>
      <c r="D65" s="50"/>
      <c r="E65" s="65" t="s">
        <v>537</v>
      </c>
      <c r="F65" s="296" t="s">
        <v>488</v>
      </c>
      <c r="G65" s="297" t="s">
        <v>488</v>
      </c>
      <c r="H65" s="297" t="s">
        <v>488</v>
      </c>
      <c r="I65" s="297" t="s">
        <v>488</v>
      </c>
      <c r="J65" s="298" t="s">
        <v>488</v>
      </c>
    </row>
    <row r="66" spans="1:10" ht="13.5" customHeight="1">
      <c r="A66" s="411"/>
      <c r="B66" s="413"/>
      <c r="C66" s="414"/>
      <c r="D66" s="50"/>
      <c r="E66" s="65" t="s">
        <v>538</v>
      </c>
      <c r="F66" s="296" t="s">
        <v>488</v>
      </c>
      <c r="G66" s="297" t="s">
        <v>488</v>
      </c>
      <c r="H66" s="297" t="s">
        <v>488</v>
      </c>
      <c r="I66" s="297" t="s">
        <v>488</v>
      </c>
      <c r="J66" s="298" t="s">
        <v>488</v>
      </c>
    </row>
    <row r="67" spans="1:10" ht="13.5" customHeight="1">
      <c r="A67" s="411"/>
      <c r="B67" s="413"/>
      <c r="C67" s="414"/>
      <c r="D67" s="50"/>
      <c r="E67" s="65" t="s">
        <v>539</v>
      </c>
      <c r="F67" s="305">
        <v>4</v>
      </c>
      <c r="G67" s="306">
        <v>4</v>
      </c>
      <c r="H67" s="306">
        <v>14</v>
      </c>
      <c r="I67" s="306">
        <v>8</v>
      </c>
      <c r="J67" s="307">
        <v>11</v>
      </c>
    </row>
    <row r="68" spans="1:10" ht="13.5" customHeight="1">
      <c r="A68" s="411"/>
      <c r="B68" s="413"/>
      <c r="C68" s="414"/>
      <c r="D68" s="50"/>
      <c r="E68" s="65" t="s">
        <v>540</v>
      </c>
      <c r="F68" s="305">
        <v>1</v>
      </c>
      <c r="G68" s="306" t="s">
        <v>488</v>
      </c>
      <c r="H68" s="306" t="s">
        <v>488</v>
      </c>
      <c r="I68" s="297" t="s">
        <v>488</v>
      </c>
      <c r="J68" s="298">
        <v>1</v>
      </c>
    </row>
    <row r="69" spans="1:10" ht="13.5" customHeight="1">
      <c r="A69" s="412"/>
      <c r="B69" s="413"/>
      <c r="C69" s="414"/>
      <c r="D69" s="51"/>
      <c r="E69" s="67" t="s">
        <v>541</v>
      </c>
      <c r="F69" s="302" t="s">
        <v>488</v>
      </c>
      <c r="G69" s="303" t="s">
        <v>488</v>
      </c>
      <c r="H69" s="303" t="s">
        <v>488</v>
      </c>
      <c r="I69" s="303" t="s">
        <v>488</v>
      </c>
      <c r="J69" s="304" t="s">
        <v>488</v>
      </c>
    </row>
    <row r="70" spans="1:10" ht="18.75" customHeight="1">
      <c r="A70" s="400" t="s">
        <v>631</v>
      </c>
      <c r="B70" s="400"/>
      <c r="C70" s="400"/>
      <c r="D70" s="400"/>
      <c r="E70" s="400"/>
      <c r="F70" s="400"/>
      <c r="G70" s="400"/>
      <c r="H70" s="400"/>
    </row>
    <row r="71" spans="1:10" ht="18.75" customHeight="1">
      <c r="A71" s="400"/>
      <c r="B71" s="400"/>
      <c r="C71" s="400"/>
      <c r="D71" s="400"/>
      <c r="E71" s="400"/>
      <c r="F71" s="400"/>
      <c r="G71" s="400"/>
      <c r="H71" s="400"/>
      <c r="J71" s="290" t="s">
        <v>599</v>
      </c>
    </row>
    <row r="72" spans="1:10" ht="26.25" customHeight="1">
      <c r="A72" s="401" t="s">
        <v>600</v>
      </c>
      <c r="B72" s="402"/>
      <c r="C72" s="403"/>
      <c r="D72" s="401" t="s">
        <v>601</v>
      </c>
      <c r="E72" s="403"/>
      <c r="F72" s="291" t="s">
        <v>602</v>
      </c>
      <c r="G72" s="291" t="s">
        <v>603</v>
      </c>
      <c r="H72" s="291" t="s">
        <v>604</v>
      </c>
      <c r="I72" s="291" t="s">
        <v>632</v>
      </c>
      <c r="J72" s="292" t="s">
        <v>694</v>
      </c>
    </row>
    <row r="73" spans="1:10" ht="18.75" customHeight="1">
      <c r="A73" s="152"/>
      <c r="B73" s="425" t="s">
        <v>633</v>
      </c>
      <c r="C73" s="416"/>
      <c r="D73" s="49"/>
      <c r="E73" s="66" t="s">
        <v>542</v>
      </c>
      <c r="F73" s="310">
        <v>6</v>
      </c>
      <c r="G73" s="308">
        <v>4</v>
      </c>
      <c r="H73" s="308">
        <v>3</v>
      </c>
      <c r="I73" s="308">
        <v>5</v>
      </c>
      <c r="J73" s="311">
        <v>2</v>
      </c>
    </row>
    <row r="74" spans="1:10" ht="18.75" customHeight="1">
      <c r="A74" s="153"/>
      <c r="B74" s="426"/>
      <c r="C74" s="418"/>
      <c r="D74" s="50"/>
      <c r="E74" s="65" t="s">
        <v>634</v>
      </c>
      <c r="F74" s="305" t="s">
        <v>488</v>
      </c>
      <c r="G74" s="297" t="s">
        <v>488</v>
      </c>
      <c r="H74" s="297" t="s">
        <v>488</v>
      </c>
      <c r="I74" s="297" t="s">
        <v>488</v>
      </c>
      <c r="J74" s="298" t="s">
        <v>488</v>
      </c>
    </row>
    <row r="75" spans="1:10" ht="26.25" customHeight="1">
      <c r="A75" s="153" t="s">
        <v>543</v>
      </c>
      <c r="B75" s="426"/>
      <c r="C75" s="418"/>
      <c r="D75" s="50"/>
      <c r="E75" s="65" t="s">
        <v>636</v>
      </c>
      <c r="F75" s="296">
        <v>16</v>
      </c>
      <c r="G75" s="306">
        <v>19</v>
      </c>
      <c r="H75" s="306">
        <v>22</v>
      </c>
      <c r="I75" s="297">
        <v>45</v>
      </c>
      <c r="J75" s="298">
        <v>34</v>
      </c>
    </row>
    <row r="76" spans="1:10" ht="13.5" customHeight="1">
      <c r="A76" s="153"/>
      <c r="B76" s="426"/>
      <c r="C76" s="418"/>
      <c r="D76" s="50" t="s">
        <v>635</v>
      </c>
      <c r="E76" s="65" t="s">
        <v>637</v>
      </c>
      <c r="F76" s="305" t="s">
        <v>488</v>
      </c>
      <c r="G76" s="306" t="s">
        <v>488</v>
      </c>
      <c r="H76" s="297" t="s">
        <v>488</v>
      </c>
      <c r="I76" s="297" t="s">
        <v>488</v>
      </c>
      <c r="J76" s="298" t="s">
        <v>488</v>
      </c>
    </row>
    <row r="77" spans="1:10" ht="13.5" customHeight="1">
      <c r="A77" s="153" t="s">
        <v>544</v>
      </c>
      <c r="B77" s="426"/>
      <c r="C77" s="418"/>
      <c r="D77" s="50" t="s">
        <v>696</v>
      </c>
      <c r="E77" s="65" t="s">
        <v>545</v>
      </c>
      <c r="F77" s="305">
        <v>1</v>
      </c>
      <c r="G77" s="297" t="s">
        <v>488</v>
      </c>
      <c r="H77" s="306">
        <v>2</v>
      </c>
      <c r="I77" s="297">
        <v>11</v>
      </c>
      <c r="J77" s="312">
        <v>1</v>
      </c>
    </row>
    <row r="78" spans="1:10" ht="13.5" customHeight="1">
      <c r="A78" s="153"/>
      <c r="B78" s="426"/>
      <c r="C78" s="418"/>
      <c r="D78" s="50"/>
      <c r="E78" s="65" t="s">
        <v>546</v>
      </c>
      <c r="F78" s="296" t="s">
        <v>488</v>
      </c>
      <c r="G78" s="297" t="s">
        <v>488</v>
      </c>
      <c r="H78" s="297" t="s">
        <v>488</v>
      </c>
      <c r="I78" s="297" t="s">
        <v>488</v>
      </c>
      <c r="J78" s="298" t="s">
        <v>488</v>
      </c>
    </row>
    <row r="79" spans="1:10" ht="13.5" customHeight="1">
      <c r="A79" s="153" t="s">
        <v>547</v>
      </c>
      <c r="B79" s="426"/>
      <c r="C79" s="418"/>
      <c r="D79" s="50"/>
      <c r="E79" s="65" t="s">
        <v>548</v>
      </c>
      <c r="F79" s="305">
        <v>2</v>
      </c>
      <c r="G79" s="306">
        <v>2</v>
      </c>
      <c r="H79" s="306" t="s">
        <v>488</v>
      </c>
      <c r="I79" s="306">
        <v>1</v>
      </c>
      <c r="J79" s="298">
        <v>1</v>
      </c>
    </row>
    <row r="80" spans="1:10" ht="13.5" customHeight="1">
      <c r="A80" s="153"/>
      <c r="B80" s="426"/>
      <c r="C80" s="418"/>
      <c r="D80" s="50"/>
      <c r="E80" s="65" t="s">
        <v>549</v>
      </c>
      <c r="F80" s="305">
        <v>1</v>
      </c>
      <c r="G80" s="306">
        <v>1</v>
      </c>
      <c r="H80" s="306">
        <v>6</v>
      </c>
      <c r="I80" s="306">
        <v>4</v>
      </c>
      <c r="J80" s="298">
        <v>2</v>
      </c>
    </row>
    <row r="81" spans="1:10" ht="14.25" customHeight="1">
      <c r="A81" s="153" t="s">
        <v>550</v>
      </c>
      <c r="B81" s="426"/>
      <c r="C81" s="418"/>
      <c r="D81" s="50"/>
      <c r="E81" s="65" t="s">
        <v>551</v>
      </c>
      <c r="F81" s="305">
        <v>2</v>
      </c>
      <c r="G81" s="297">
        <v>1</v>
      </c>
      <c r="H81" s="306">
        <v>1</v>
      </c>
      <c r="I81" s="306">
        <v>2</v>
      </c>
      <c r="J81" s="298">
        <v>1</v>
      </c>
    </row>
    <row r="82" spans="1:10" ht="13.5" customHeight="1">
      <c r="A82" s="153"/>
      <c r="B82" s="426"/>
      <c r="C82" s="418"/>
      <c r="D82" s="50"/>
      <c r="E82" s="65" t="s">
        <v>552</v>
      </c>
      <c r="F82" s="296" t="s">
        <v>488</v>
      </c>
      <c r="G82" s="297">
        <v>1</v>
      </c>
      <c r="H82" s="297" t="s">
        <v>488</v>
      </c>
      <c r="I82" s="306" t="s">
        <v>488</v>
      </c>
      <c r="J82" s="298" t="s">
        <v>488</v>
      </c>
    </row>
    <row r="83" spans="1:10" ht="13.5" customHeight="1">
      <c r="A83" s="153" t="s">
        <v>553</v>
      </c>
      <c r="B83" s="426"/>
      <c r="C83" s="418"/>
      <c r="D83" s="50"/>
      <c r="E83" s="65" t="s">
        <v>638</v>
      </c>
      <c r="F83" s="296">
        <v>1</v>
      </c>
      <c r="G83" s="297" t="s">
        <v>488</v>
      </c>
      <c r="H83" s="297">
        <v>1</v>
      </c>
      <c r="I83" s="297">
        <v>5</v>
      </c>
      <c r="J83" s="298">
        <v>1</v>
      </c>
    </row>
    <row r="84" spans="1:10" ht="13.5" customHeight="1">
      <c r="A84" s="153"/>
      <c r="B84" s="426"/>
      <c r="C84" s="418"/>
      <c r="D84" s="50"/>
      <c r="E84" s="65" t="s">
        <v>639</v>
      </c>
      <c r="F84" s="296" t="s">
        <v>488</v>
      </c>
      <c r="G84" s="297" t="s">
        <v>488</v>
      </c>
      <c r="H84" s="297" t="s">
        <v>488</v>
      </c>
      <c r="I84" s="297" t="s">
        <v>488</v>
      </c>
      <c r="J84" s="298" t="s">
        <v>488</v>
      </c>
    </row>
    <row r="85" spans="1:10" ht="13.5" customHeight="1">
      <c r="A85" s="153" t="s">
        <v>554</v>
      </c>
      <c r="B85" s="426"/>
      <c r="C85" s="418"/>
      <c r="D85" s="50"/>
      <c r="E85" s="65" t="s">
        <v>640</v>
      </c>
      <c r="F85" s="305">
        <v>19</v>
      </c>
      <c r="G85" s="297">
        <v>42</v>
      </c>
      <c r="H85" s="297">
        <v>35</v>
      </c>
      <c r="I85" s="297">
        <v>34</v>
      </c>
      <c r="J85" s="298">
        <v>20</v>
      </c>
    </row>
    <row r="86" spans="1:10" ht="13.5" customHeight="1">
      <c r="A86" s="153"/>
      <c r="B86" s="426"/>
      <c r="C86" s="418"/>
      <c r="D86" s="50"/>
      <c r="E86" s="65" t="s">
        <v>641</v>
      </c>
      <c r="F86" s="296">
        <v>1</v>
      </c>
      <c r="G86" s="297" t="s">
        <v>488</v>
      </c>
      <c r="H86" s="297">
        <v>1</v>
      </c>
      <c r="I86" s="297">
        <v>2</v>
      </c>
      <c r="J86" s="298">
        <v>2</v>
      </c>
    </row>
    <row r="87" spans="1:10" ht="13.5" customHeight="1">
      <c r="A87" s="153" t="s">
        <v>555</v>
      </c>
      <c r="B87" s="426"/>
      <c r="C87" s="418"/>
      <c r="D87" s="50"/>
      <c r="E87" s="65" t="s">
        <v>556</v>
      </c>
      <c r="F87" s="305" t="s">
        <v>488</v>
      </c>
      <c r="G87" s="297" t="s">
        <v>488</v>
      </c>
      <c r="H87" s="297" t="s">
        <v>488</v>
      </c>
      <c r="I87" s="297" t="s">
        <v>488</v>
      </c>
      <c r="J87" s="298" t="s">
        <v>488</v>
      </c>
    </row>
    <row r="88" spans="1:10" ht="13.5" customHeight="1">
      <c r="A88" s="153"/>
      <c r="B88" s="426"/>
      <c r="C88" s="418"/>
      <c r="D88" s="50"/>
      <c r="E88" s="65" t="s">
        <v>557</v>
      </c>
      <c r="F88" s="305">
        <v>2</v>
      </c>
      <c r="G88" s="306">
        <v>5</v>
      </c>
      <c r="H88" s="306">
        <v>14</v>
      </c>
      <c r="I88" s="306">
        <v>9</v>
      </c>
      <c r="J88" s="298">
        <v>18</v>
      </c>
    </row>
    <row r="89" spans="1:10" ht="13.5" customHeight="1">
      <c r="A89" s="153" t="s">
        <v>558</v>
      </c>
      <c r="B89" s="426"/>
      <c r="C89" s="418"/>
      <c r="D89" s="50"/>
      <c r="E89" s="65" t="s">
        <v>642</v>
      </c>
      <c r="F89" s="296" t="s">
        <v>488</v>
      </c>
      <c r="G89" s="297" t="s">
        <v>488</v>
      </c>
      <c r="H89" s="297">
        <v>1</v>
      </c>
      <c r="I89" s="297">
        <v>1</v>
      </c>
      <c r="J89" s="298" t="s">
        <v>488</v>
      </c>
    </row>
    <row r="90" spans="1:10" ht="13.5" customHeight="1">
      <c r="A90" s="153"/>
      <c r="B90" s="426"/>
      <c r="C90" s="418"/>
      <c r="D90" s="50"/>
      <c r="E90" s="65" t="s">
        <v>559</v>
      </c>
      <c r="F90" s="305">
        <v>1</v>
      </c>
      <c r="G90" s="306">
        <v>1</v>
      </c>
      <c r="H90" s="306">
        <v>3</v>
      </c>
      <c r="I90" s="306">
        <v>1</v>
      </c>
      <c r="J90" s="298">
        <v>5</v>
      </c>
    </row>
    <row r="91" spans="1:10" ht="13.5" customHeight="1">
      <c r="A91" s="153" t="s">
        <v>560</v>
      </c>
      <c r="B91" s="426"/>
      <c r="C91" s="418"/>
      <c r="D91" s="50"/>
      <c r="E91" s="65" t="s">
        <v>561</v>
      </c>
      <c r="F91" s="296" t="s">
        <v>488</v>
      </c>
      <c r="G91" s="297" t="s">
        <v>488</v>
      </c>
      <c r="H91" s="297" t="s">
        <v>488</v>
      </c>
      <c r="I91" s="297" t="s">
        <v>488</v>
      </c>
      <c r="J91" s="298" t="s">
        <v>488</v>
      </c>
    </row>
    <row r="92" spans="1:10" ht="13.5" customHeight="1">
      <c r="A92" s="153"/>
      <c r="B92" s="426"/>
      <c r="C92" s="418"/>
      <c r="D92" s="50"/>
      <c r="E92" s="65" t="s">
        <v>562</v>
      </c>
      <c r="F92" s="296" t="s">
        <v>488</v>
      </c>
      <c r="G92" s="297" t="s">
        <v>488</v>
      </c>
      <c r="H92" s="297" t="s">
        <v>488</v>
      </c>
      <c r="I92" s="297" t="s">
        <v>488</v>
      </c>
      <c r="J92" s="298" t="s">
        <v>488</v>
      </c>
    </row>
    <row r="93" spans="1:10" ht="13.5" customHeight="1">
      <c r="A93" s="153"/>
      <c r="B93" s="426"/>
      <c r="C93" s="418"/>
      <c r="D93" s="50" t="s">
        <v>697</v>
      </c>
      <c r="E93" s="65" t="s">
        <v>643</v>
      </c>
      <c r="F93" s="305" t="s">
        <v>489</v>
      </c>
      <c r="G93" s="306" t="s">
        <v>489</v>
      </c>
      <c r="H93" s="306">
        <v>41</v>
      </c>
      <c r="I93" s="306">
        <v>30</v>
      </c>
      <c r="J93" s="298">
        <v>1</v>
      </c>
    </row>
    <row r="94" spans="1:10" ht="13.5" customHeight="1">
      <c r="A94" s="153"/>
      <c r="B94" s="426"/>
      <c r="C94" s="418"/>
      <c r="D94" s="50"/>
      <c r="E94" s="65" t="s">
        <v>563</v>
      </c>
      <c r="F94" s="296" t="s">
        <v>488</v>
      </c>
      <c r="G94" s="297" t="s">
        <v>488</v>
      </c>
      <c r="H94" s="297">
        <v>1</v>
      </c>
      <c r="I94" s="297">
        <v>30</v>
      </c>
      <c r="J94" s="298" t="s">
        <v>488</v>
      </c>
    </row>
    <row r="95" spans="1:10" ht="13.5" customHeight="1">
      <c r="A95" s="153"/>
      <c r="B95" s="426"/>
      <c r="C95" s="418"/>
      <c r="D95" s="50"/>
      <c r="E95" s="65" t="s">
        <v>564</v>
      </c>
      <c r="F95" s="296" t="s">
        <v>488</v>
      </c>
      <c r="G95" s="297">
        <v>2</v>
      </c>
      <c r="H95" s="297" t="s">
        <v>488</v>
      </c>
      <c r="I95" s="306">
        <v>3</v>
      </c>
      <c r="J95" s="298" t="s">
        <v>488</v>
      </c>
    </row>
    <row r="96" spans="1:10" ht="13.5" customHeight="1">
      <c r="A96" s="154"/>
      <c r="B96" s="427"/>
      <c r="C96" s="420"/>
      <c r="D96" s="51"/>
      <c r="E96" s="67" t="s">
        <v>644</v>
      </c>
      <c r="F96" s="313" t="s">
        <v>488</v>
      </c>
      <c r="G96" s="314" t="s">
        <v>488</v>
      </c>
      <c r="H96" s="314" t="s">
        <v>488</v>
      </c>
      <c r="I96" s="314" t="s">
        <v>488</v>
      </c>
      <c r="J96" s="315" t="s">
        <v>488</v>
      </c>
    </row>
    <row r="97" spans="1:10" ht="13.5" customHeight="1">
      <c r="A97" s="428" t="s">
        <v>645</v>
      </c>
      <c r="B97" s="431" t="s">
        <v>646</v>
      </c>
      <c r="C97" s="155" t="s">
        <v>647</v>
      </c>
      <c r="D97" s="52"/>
      <c r="E97" s="53" t="s">
        <v>565</v>
      </c>
      <c r="F97" s="316">
        <v>8154</v>
      </c>
      <c r="G97" s="317">
        <v>8846</v>
      </c>
      <c r="H97" s="317">
        <v>10328</v>
      </c>
      <c r="I97" s="317">
        <v>10224</v>
      </c>
      <c r="J97" s="318">
        <v>3555</v>
      </c>
    </row>
    <row r="98" spans="1:10" ht="13.5" customHeight="1">
      <c r="A98" s="429"/>
      <c r="B98" s="432"/>
      <c r="C98" s="410" t="s">
        <v>648</v>
      </c>
      <c r="D98" s="45"/>
      <c r="E98" s="54" t="s">
        <v>566</v>
      </c>
      <c r="F98" s="310">
        <v>1040</v>
      </c>
      <c r="G98" s="308">
        <v>1180</v>
      </c>
      <c r="H98" s="308">
        <v>890</v>
      </c>
      <c r="I98" s="308">
        <v>1020</v>
      </c>
      <c r="J98" s="311">
        <v>79</v>
      </c>
    </row>
    <row r="99" spans="1:10" ht="13.5" customHeight="1">
      <c r="A99" s="429"/>
      <c r="B99" s="432"/>
      <c r="C99" s="411"/>
      <c r="D99" s="68"/>
      <c r="E99" s="55" t="s">
        <v>567</v>
      </c>
      <c r="F99" s="305">
        <v>1202</v>
      </c>
      <c r="G99" s="306">
        <v>403</v>
      </c>
      <c r="H99" s="306">
        <v>354</v>
      </c>
      <c r="I99" s="306">
        <v>439</v>
      </c>
      <c r="J99" s="312">
        <v>181</v>
      </c>
    </row>
    <row r="100" spans="1:10" ht="13.5" customHeight="1">
      <c r="A100" s="429"/>
      <c r="B100" s="432"/>
      <c r="C100" s="411"/>
      <c r="D100" s="50"/>
      <c r="E100" s="55" t="s">
        <v>568</v>
      </c>
      <c r="F100" s="305">
        <v>2737</v>
      </c>
      <c r="G100" s="306">
        <v>2966</v>
      </c>
      <c r="H100" s="306">
        <v>2412</v>
      </c>
      <c r="I100" s="306">
        <v>1823</v>
      </c>
      <c r="J100" s="312">
        <v>1087</v>
      </c>
    </row>
    <row r="101" spans="1:10" ht="13.5" customHeight="1">
      <c r="A101" s="429"/>
      <c r="B101" s="432"/>
      <c r="C101" s="411"/>
      <c r="D101" s="68"/>
      <c r="E101" s="55" t="s">
        <v>569</v>
      </c>
      <c r="F101" s="305">
        <v>10396</v>
      </c>
      <c r="G101" s="306">
        <v>6071</v>
      </c>
      <c r="H101" s="306">
        <v>6668</v>
      </c>
      <c r="I101" s="306">
        <v>7102</v>
      </c>
      <c r="J101" s="312">
        <v>3235</v>
      </c>
    </row>
    <row r="102" spans="1:10" ht="13.5" customHeight="1">
      <c r="A102" s="429"/>
      <c r="B102" s="432"/>
      <c r="C102" s="411"/>
      <c r="D102" s="56"/>
      <c r="E102" s="55" t="s">
        <v>570</v>
      </c>
      <c r="F102" s="305">
        <v>331</v>
      </c>
      <c r="G102" s="306">
        <v>282</v>
      </c>
      <c r="H102" s="306">
        <v>266</v>
      </c>
      <c r="I102" s="306">
        <v>272</v>
      </c>
      <c r="J102" s="312">
        <v>203</v>
      </c>
    </row>
    <row r="103" spans="1:10" ht="13.5" customHeight="1">
      <c r="A103" s="429"/>
      <c r="B103" s="432"/>
      <c r="C103" s="411"/>
      <c r="D103" s="68"/>
      <c r="E103" s="55" t="s">
        <v>571</v>
      </c>
      <c r="F103" s="305">
        <v>564</v>
      </c>
      <c r="G103" s="306">
        <v>1935</v>
      </c>
      <c r="H103" s="306">
        <v>1233</v>
      </c>
      <c r="I103" s="306">
        <v>2665</v>
      </c>
      <c r="J103" s="312">
        <v>122</v>
      </c>
    </row>
    <row r="104" spans="1:10" ht="13.5" customHeight="1">
      <c r="A104" s="429"/>
      <c r="B104" s="432"/>
      <c r="C104" s="411"/>
      <c r="D104" s="56"/>
      <c r="E104" s="55" t="s">
        <v>572</v>
      </c>
      <c r="F104" s="305">
        <v>757</v>
      </c>
      <c r="G104" s="306">
        <v>223</v>
      </c>
      <c r="H104" s="306">
        <v>21</v>
      </c>
      <c r="I104" s="306">
        <v>322</v>
      </c>
      <c r="J104" s="312">
        <v>175</v>
      </c>
    </row>
    <row r="105" spans="1:10" ht="13.5" customHeight="1">
      <c r="A105" s="429"/>
      <c r="B105" s="432"/>
      <c r="C105" s="411"/>
      <c r="D105" s="68"/>
      <c r="E105" s="55" t="s">
        <v>573</v>
      </c>
      <c r="F105" s="305">
        <v>732</v>
      </c>
      <c r="G105" s="306">
        <v>691</v>
      </c>
      <c r="H105" s="306">
        <v>618</v>
      </c>
      <c r="I105" s="306">
        <v>568</v>
      </c>
      <c r="J105" s="312">
        <v>701</v>
      </c>
    </row>
    <row r="106" spans="1:10" ht="13.5" customHeight="1">
      <c r="A106" s="429"/>
      <c r="B106" s="432"/>
      <c r="C106" s="411"/>
      <c r="D106" s="57" t="s">
        <v>697</v>
      </c>
      <c r="E106" s="55" t="s">
        <v>574</v>
      </c>
      <c r="F106" s="305">
        <v>15</v>
      </c>
      <c r="G106" s="306">
        <v>13</v>
      </c>
      <c r="H106" s="306" t="s">
        <v>489</v>
      </c>
      <c r="I106" s="306" t="s">
        <v>489</v>
      </c>
      <c r="J106" s="307" t="s">
        <v>489</v>
      </c>
    </row>
    <row r="107" spans="1:10" ht="13.5" customHeight="1">
      <c r="A107" s="429"/>
      <c r="B107" s="432"/>
      <c r="C107" s="411"/>
      <c r="D107" s="56"/>
      <c r="E107" s="55" t="s">
        <v>575</v>
      </c>
      <c r="F107" s="305">
        <v>531</v>
      </c>
      <c r="G107" s="306">
        <v>447</v>
      </c>
      <c r="H107" s="306">
        <v>406</v>
      </c>
      <c r="I107" s="306">
        <v>208</v>
      </c>
      <c r="J107" s="312">
        <v>245</v>
      </c>
    </row>
    <row r="108" spans="1:10" ht="13.5" customHeight="1">
      <c r="A108" s="429"/>
      <c r="B108" s="432"/>
      <c r="C108" s="412"/>
      <c r="D108" s="44"/>
      <c r="E108" s="58" t="s">
        <v>576</v>
      </c>
      <c r="F108" s="313">
        <v>1125</v>
      </c>
      <c r="G108" s="314">
        <v>1320</v>
      </c>
      <c r="H108" s="314">
        <v>210</v>
      </c>
      <c r="I108" s="314">
        <v>73</v>
      </c>
      <c r="J108" s="319">
        <v>28</v>
      </c>
    </row>
    <row r="109" spans="1:10" ht="13.5" customHeight="1">
      <c r="A109" s="429"/>
      <c r="B109" s="432"/>
      <c r="C109" s="433" t="s">
        <v>649</v>
      </c>
      <c r="D109" s="59"/>
      <c r="E109" s="54" t="s">
        <v>577</v>
      </c>
      <c r="F109" s="310" t="s">
        <v>488</v>
      </c>
      <c r="G109" s="308" t="s">
        <v>488</v>
      </c>
      <c r="H109" s="308" t="s">
        <v>488</v>
      </c>
      <c r="I109" s="308" t="s">
        <v>488</v>
      </c>
      <c r="J109" s="309" t="s">
        <v>488</v>
      </c>
    </row>
    <row r="110" spans="1:10" ht="13.5" customHeight="1">
      <c r="A110" s="429"/>
      <c r="B110" s="432"/>
      <c r="C110" s="434"/>
      <c r="D110" s="60"/>
      <c r="E110" s="55" t="s">
        <v>578</v>
      </c>
      <c r="F110" s="305">
        <v>78</v>
      </c>
      <c r="G110" s="306">
        <v>14</v>
      </c>
      <c r="H110" s="306">
        <v>31</v>
      </c>
      <c r="I110" s="306">
        <v>27</v>
      </c>
      <c r="J110" s="312">
        <v>12</v>
      </c>
    </row>
    <row r="111" spans="1:10" ht="13.5" customHeight="1">
      <c r="A111" s="429"/>
      <c r="B111" s="432"/>
      <c r="C111" s="433" t="s">
        <v>650</v>
      </c>
      <c r="D111" s="59"/>
      <c r="E111" s="61" t="s">
        <v>579</v>
      </c>
      <c r="F111" s="310">
        <v>144</v>
      </c>
      <c r="G111" s="308">
        <v>132</v>
      </c>
      <c r="H111" s="308">
        <v>106</v>
      </c>
      <c r="I111" s="308">
        <v>147</v>
      </c>
      <c r="J111" s="311">
        <v>171</v>
      </c>
    </row>
    <row r="112" spans="1:10" ht="13.5" customHeight="1">
      <c r="A112" s="429"/>
      <c r="B112" s="432"/>
      <c r="C112" s="435"/>
      <c r="D112" s="60"/>
      <c r="E112" s="62" t="s">
        <v>580</v>
      </c>
      <c r="F112" s="305">
        <v>25</v>
      </c>
      <c r="G112" s="306">
        <v>16</v>
      </c>
      <c r="H112" s="306">
        <v>26</v>
      </c>
      <c r="I112" s="306">
        <v>25</v>
      </c>
      <c r="J112" s="312">
        <v>27</v>
      </c>
    </row>
    <row r="113" spans="1:10" ht="13.5" customHeight="1">
      <c r="A113" s="429"/>
      <c r="B113" s="432"/>
      <c r="C113" s="435"/>
      <c r="D113" s="60"/>
      <c r="E113" s="62" t="s">
        <v>581</v>
      </c>
      <c r="F113" s="305">
        <v>17</v>
      </c>
      <c r="G113" s="306">
        <v>13</v>
      </c>
      <c r="H113" s="306">
        <v>13</v>
      </c>
      <c r="I113" s="306">
        <v>21</v>
      </c>
      <c r="J113" s="312">
        <v>29</v>
      </c>
    </row>
    <row r="114" spans="1:10" ht="13.5" customHeight="1">
      <c r="A114" s="429"/>
      <c r="B114" s="432"/>
      <c r="C114" s="434"/>
      <c r="D114" s="63"/>
      <c r="E114" s="64" t="s">
        <v>582</v>
      </c>
      <c r="F114" s="313">
        <v>58</v>
      </c>
      <c r="G114" s="314">
        <v>63</v>
      </c>
      <c r="H114" s="314">
        <v>39</v>
      </c>
      <c r="I114" s="314">
        <v>67</v>
      </c>
      <c r="J114" s="319">
        <v>67</v>
      </c>
    </row>
    <row r="115" spans="1:10">
      <c r="A115" s="429"/>
      <c r="B115" s="432"/>
      <c r="C115" s="433" t="s">
        <v>651</v>
      </c>
      <c r="D115" s="59"/>
      <c r="E115" s="54" t="s">
        <v>583</v>
      </c>
      <c r="F115" s="310">
        <v>2</v>
      </c>
      <c r="G115" s="308">
        <v>3</v>
      </c>
      <c r="H115" s="308">
        <v>14</v>
      </c>
      <c r="I115" s="308">
        <v>10</v>
      </c>
      <c r="J115" s="311">
        <v>6</v>
      </c>
    </row>
    <row r="116" spans="1:10">
      <c r="A116" s="429"/>
      <c r="B116" s="432"/>
      <c r="C116" s="435"/>
      <c r="D116" s="60"/>
      <c r="E116" s="55" t="s">
        <v>584</v>
      </c>
      <c r="F116" s="305">
        <v>41</v>
      </c>
      <c r="G116" s="306">
        <v>20</v>
      </c>
      <c r="H116" s="306">
        <v>53</v>
      </c>
      <c r="I116" s="306">
        <v>30</v>
      </c>
      <c r="J116" s="312">
        <v>9</v>
      </c>
    </row>
    <row r="117" spans="1:10">
      <c r="A117" s="429"/>
      <c r="B117" s="432"/>
      <c r="C117" s="435"/>
      <c r="D117" s="60"/>
      <c r="E117" s="55" t="s">
        <v>585</v>
      </c>
      <c r="F117" s="305">
        <v>192</v>
      </c>
      <c r="G117" s="306">
        <v>64</v>
      </c>
      <c r="H117" s="306">
        <v>23</v>
      </c>
      <c r="I117" s="306">
        <v>36</v>
      </c>
      <c r="J117" s="312">
        <v>25</v>
      </c>
    </row>
    <row r="118" spans="1:10">
      <c r="A118" s="429"/>
      <c r="B118" s="432"/>
      <c r="C118" s="435"/>
      <c r="D118" s="60"/>
      <c r="E118" s="55" t="s">
        <v>586</v>
      </c>
      <c r="F118" s="305">
        <v>2</v>
      </c>
      <c r="G118" s="306">
        <v>2</v>
      </c>
      <c r="H118" s="306" t="s">
        <v>488</v>
      </c>
      <c r="I118" s="306">
        <v>2</v>
      </c>
      <c r="J118" s="307" t="s">
        <v>488</v>
      </c>
    </row>
    <row r="119" spans="1:10">
      <c r="A119" s="429"/>
      <c r="B119" s="432"/>
      <c r="C119" s="435"/>
      <c r="D119" s="63"/>
      <c r="E119" s="58" t="s">
        <v>652</v>
      </c>
      <c r="F119" s="313">
        <v>240</v>
      </c>
      <c r="G119" s="314">
        <v>52</v>
      </c>
      <c r="H119" s="314">
        <v>72</v>
      </c>
      <c r="I119" s="314">
        <v>26</v>
      </c>
      <c r="J119" s="315" t="s">
        <v>488</v>
      </c>
    </row>
    <row r="120" spans="1:10">
      <c r="A120" s="429"/>
      <c r="B120" s="432"/>
      <c r="C120" s="435"/>
      <c r="D120" s="60"/>
      <c r="E120" s="55" t="s">
        <v>653</v>
      </c>
      <c r="F120" s="305">
        <v>316</v>
      </c>
      <c r="G120" s="306">
        <v>262</v>
      </c>
      <c r="H120" s="306">
        <v>297</v>
      </c>
      <c r="I120" s="306">
        <v>306</v>
      </c>
      <c r="J120" s="312">
        <v>302</v>
      </c>
    </row>
    <row r="121" spans="1:10">
      <c r="A121" s="429"/>
      <c r="B121" s="432"/>
      <c r="C121" s="435"/>
      <c r="D121" s="60"/>
      <c r="E121" s="55" t="s">
        <v>654</v>
      </c>
      <c r="F121" s="305">
        <v>4</v>
      </c>
      <c r="G121" s="306">
        <v>2</v>
      </c>
      <c r="H121" s="306">
        <v>4</v>
      </c>
      <c r="I121" s="306">
        <v>1</v>
      </c>
      <c r="J121" s="312">
        <v>9</v>
      </c>
    </row>
    <row r="122" spans="1:10">
      <c r="A122" s="430"/>
      <c r="B122" s="421"/>
      <c r="C122" s="434"/>
      <c r="D122" s="63"/>
      <c r="E122" s="58" t="s">
        <v>655</v>
      </c>
      <c r="F122" s="313">
        <v>2</v>
      </c>
      <c r="G122" s="314">
        <v>7</v>
      </c>
      <c r="H122" s="314">
        <v>1</v>
      </c>
      <c r="I122" s="314">
        <v>2</v>
      </c>
      <c r="J122" s="319">
        <v>1</v>
      </c>
    </row>
    <row r="123" spans="1:10" ht="13.5" customHeight="1">
      <c r="A123" s="422" t="s">
        <v>656</v>
      </c>
      <c r="B123" s="423"/>
      <c r="C123" s="423"/>
      <c r="D123" s="423"/>
      <c r="E123" s="424"/>
      <c r="F123" s="316">
        <v>136</v>
      </c>
      <c r="G123" s="317">
        <v>156</v>
      </c>
      <c r="H123" s="317">
        <v>169</v>
      </c>
      <c r="I123" s="317">
        <v>202</v>
      </c>
      <c r="J123" s="318">
        <v>19</v>
      </c>
    </row>
    <row r="124" spans="1:10" ht="13.5" customHeight="1">
      <c r="A124" s="320"/>
      <c r="B124" s="321"/>
      <c r="F124" s="323"/>
      <c r="G124" s="323"/>
      <c r="H124" s="323"/>
      <c r="I124" s="323"/>
      <c r="J124" s="323"/>
    </row>
    <row r="125" spans="1:10" ht="13.5" customHeight="1">
      <c r="A125" s="289" t="s">
        <v>657</v>
      </c>
      <c r="B125" s="324" t="s">
        <v>698</v>
      </c>
      <c r="F125" s="323"/>
      <c r="G125" s="323"/>
      <c r="H125" s="323"/>
      <c r="I125" s="323"/>
      <c r="J125" s="323"/>
    </row>
    <row r="126" spans="1:10" ht="13.5" customHeight="1">
      <c r="A126" s="289" t="s">
        <v>587</v>
      </c>
      <c r="B126" s="324" t="s">
        <v>658</v>
      </c>
      <c r="F126" s="323"/>
      <c r="G126" s="323"/>
      <c r="H126" s="323"/>
      <c r="I126" s="323"/>
      <c r="J126" s="323"/>
    </row>
    <row r="127" spans="1:10" ht="13.5" customHeight="1">
      <c r="A127" s="290" t="s">
        <v>610</v>
      </c>
      <c r="B127" s="324" t="s">
        <v>699</v>
      </c>
      <c r="F127" s="323"/>
      <c r="G127" s="323"/>
      <c r="H127" s="323"/>
      <c r="I127" s="323"/>
      <c r="J127" s="323"/>
    </row>
    <row r="128" spans="1:10" ht="13.5" customHeight="1">
      <c r="A128" s="290"/>
      <c r="B128" s="324" t="s">
        <v>700</v>
      </c>
      <c r="F128" s="323"/>
      <c r="G128" s="323"/>
      <c r="H128" s="323"/>
      <c r="I128" s="323"/>
      <c r="J128" s="323"/>
    </row>
    <row r="129" spans="1:10" ht="13.5" customHeight="1">
      <c r="A129" s="290" t="s">
        <v>612</v>
      </c>
      <c r="B129" s="324" t="s">
        <v>588</v>
      </c>
      <c r="F129" s="323"/>
      <c r="G129" s="323"/>
      <c r="H129" s="323"/>
      <c r="I129" s="323"/>
      <c r="J129" s="323"/>
    </row>
    <row r="130" spans="1:10" ht="13.5" customHeight="1">
      <c r="A130" s="290" t="s">
        <v>623</v>
      </c>
      <c r="B130" s="324" t="s">
        <v>589</v>
      </c>
      <c r="C130" s="289"/>
      <c r="F130" s="323"/>
      <c r="G130" s="323"/>
      <c r="H130" s="323"/>
      <c r="I130" s="323"/>
      <c r="J130" s="323"/>
    </row>
    <row r="131" spans="1:10" ht="13.5" customHeight="1">
      <c r="A131" s="290" t="s">
        <v>624</v>
      </c>
      <c r="B131" s="324" t="s">
        <v>701</v>
      </c>
      <c r="J131" s="323"/>
    </row>
    <row r="132" spans="1:10" ht="13.5" customHeight="1">
      <c r="A132" s="290" t="s">
        <v>702</v>
      </c>
      <c r="B132" s="324" t="s">
        <v>659</v>
      </c>
      <c r="C132" s="289"/>
      <c r="F132" s="323"/>
      <c r="G132" s="323"/>
      <c r="H132" s="323"/>
      <c r="I132" s="323"/>
    </row>
    <row r="133" spans="1:10" ht="13.5" customHeight="1">
      <c r="A133" s="290" t="s">
        <v>703</v>
      </c>
      <c r="B133" s="324" t="s">
        <v>704</v>
      </c>
      <c r="C133" s="289"/>
    </row>
    <row r="134" spans="1:10" ht="13.5" customHeight="1">
      <c r="A134" s="290" t="s">
        <v>705</v>
      </c>
      <c r="B134" s="324" t="s">
        <v>660</v>
      </c>
    </row>
    <row r="135" spans="1:10" ht="13.5" customHeight="1">
      <c r="A135" s="290" t="s">
        <v>696</v>
      </c>
      <c r="B135" s="324" t="s">
        <v>590</v>
      </c>
    </row>
    <row r="136" spans="1:10" ht="13.5" customHeight="1">
      <c r="A136" s="290" t="s">
        <v>697</v>
      </c>
      <c r="B136" s="324" t="s">
        <v>661</v>
      </c>
    </row>
    <row r="137" spans="1:10" ht="13.5" customHeight="1">
      <c r="A137" s="325" t="s">
        <v>662</v>
      </c>
      <c r="B137" s="289" t="s">
        <v>663</v>
      </c>
    </row>
    <row r="138" spans="1:10" ht="13.5" customHeight="1">
      <c r="B138" s="289" t="s">
        <v>664</v>
      </c>
    </row>
    <row r="139" spans="1:10" ht="13.5" customHeight="1">
      <c r="A139" s="400"/>
      <c r="B139" s="400"/>
      <c r="C139" s="400"/>
      <c r="D139" s="400"/>
      <c r="E139" s="400"/>
      <c r="F139" s="400"/>
      <c r="G139" s="400"/>
      <c r="H139" s="400"/>
    </row>
    <row r="140" spans="1:10" ht="13.5" customHeight="1">
      <c r="A140" s="400"/>
      <c r="B140" s="400"/>
      <c r="C140" s="400"/>
      <c r="D140" s="400"/>
      <c r="E140" s="400"/>
      <c r="F140" s="400"/>
      <c r="G140" s="400"/>
      <c r="H140" s="400"/>
      <c r="J140" s="290"/>
    </row>
    <row r="141" spans="1:10">
      <c r="A141" s="408"/>
      <c r="B141" s="408"/>
      <c r="C141" s="408"/>
      <c r="D141" s="408"/>
      <c r="E141" s="408"/>
      <c r="F141" s="326"/>
      <c r="G141" s="326"/>
      <c r="H141" s="326"/>
      <c r="I141" s="326"/>
      <c r="J141" s="327"/>
    </row>
    <row r="142" spans="1:10">
      <c r="A142" s="65"/>
      <c r="B142" s="65"/>
      <c r="C142" s="352"/>
      <c r="D142" s="46"/>
      <c r="E142" s="65"/>
      <c r="F142" s="65"/>
      <c r="G142" s="65"/>
      <c r="H142" s="65"/>
      <c r="I142" s="65"/>
      <c r="J142" s="65"/>
    </row>
  </sheetData>
  <mergeCells count="24">
    <mergeCell ref="A123:E123"/>
    <mergeCell ref="A139:H140"/>
    <mergeCell ref="A141:C141"/>
    <mergeCell ref="D141:E141"/>
    <mergeCell ref="B73:C96"/>
    <mergeCell ref="A97:A122"/>
    <mergeCell ref="B97:B122"/>
    <mergeCell ref="C98:C108"/>
    <mergeCell ref="C109:C110"/>
    <mergeCell ref="C111:C114"/>
    <mergeCell ref="C115:C122"/>
    <mergeCell ref="A70:H71"/>
    <mergeCell ref="A72:C72"/>
    <mergeCell ref="D72:E72"/>
    <mergeCell ref="A1:H2"/>
    <mergeCell ref="A3:C3"/>
    <mergeCell ref="D3:E3"/>
    <mergeCell ref="B4:C5"/>
    <mergeCell ref="A4:A69"/>
    <mergeCell ref="B6:C6"/>
    <mergeCell ref="B7:C13"/>
    <mergeCell ref="B14:C20"/>
    <mergeCell ref="B21:C25"/>
    <mergeCell ref="B26:C69"/>
  </mergeCells>
  <phoneticPr fontId="11"/>
  <pageMargins left="0.86614173228346458" right="0.78740157480314965" top="0.78740157480314965" bottom="0.78740157480314965" header="0.51181102362204722" footer="0.51181102362204722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120" zoomScaleNormal="120" workbookViewId="0">
      <selection activeCell="C12" sqref="C12"/>
    </sheetView>
  </sheetViews>
  <sheetFormatPr defaultRowHeight="13.5"/>
  <cols>
    <col min="1" max="1" width="5.625" style="78" customWidth="1"/>
    <col min="2" max="2" width="3.625" style="78" customWidth="1"/>
    <col min="3" max="3" width="26.625" style="78" customWidth="1"/>
    <col min="4" max="4" width="1.625" style="78" customWidth="1"/>
    <col min="5" max="7" width="14.625" style="78" customWidth="1"/>
    <col min="8" max="8" width="14.625" style="125" customWidth="1"/>
    <col min="9" max="9" width="14.625" style="78" customWidth="1"/>
    <col min="10" max="16384" width="9" style="78"/>
  </cols>
  <sheetData>
    <row r="1" spans="1:9" ht="13.5" customHeight="1">
      <c r="A1" s="184" t="s">
        <v>338</v>
      </c>
      <c r="B1" s="184"/>
      <c r="C1" s="184"/>
      <c r="D1" s="184"/>
      <c r="E1" s="76"/>
      <c r="F1" s="76"/>
      <c r="G1" s="76"/>
      <c r="H1" s="284"/>
      <c r="I1" s="76"/>
    </row>
    <row r="2" spans="1:9" ht="13.5" customHeight="1" thickBot="1">
      <c r="A2" s="76"/>
      <c r="B2" s="76"/>
      <c r="C2" s="76"/>
      <c r="D2" s="76"/>
      <c r="E2" s="76"/>
      <c r="F2" s="76"/>
      <c r="G2" s="76"/>
      <c r="I2" s="285" t="s">
        <v>339</v>
      </c>
    </row>
    <row r="3" spans="1:9" ht="10.5" customHeight="1" thickTop="1">
      <c r="A3" s="440" t="s">
        <v>340</v>
      </c>
      <c r="B3" s="440"/>
      <c r="C3" s="440"/>
      <c r="D3" s="441"/>
      <c r="E3" s="437" t="s">
        <v>370</v>
      </c>
      <c r="F3" s="437" t="s">
        <v>430</v>
      </c>
      <c r="G3" s="437" t="s">
        <v>591</v>
      </c>
      <c r="H3" s="437" t="s">
        <v>665</v>
      </c>
      <c r="I3" s="437" t="s">
        <v>693</v>
      </c>
    </row>
    <row r="4" spans="1:9" ht="9" customHeight="1">
      <c r="A4" s="442"/>
      <c r="B4" s="442"/>
      <c r="C4" s="442"/>
      <c r="D4" s="443"/>
      <c r="E4" s="438"/>
      <c r="F4" s="438"/>
      <c r="G4" s="438"/>
      <c r="H4" s="438"/>
      <c r="I4" s="438"/>
    </row>
    <row r="5" spans="1:9" ht="9" customHeight="1">
      <c r="A5" s="444"/>
      <c r="B5" s="444"/>
      <c r="C5" s="444"/>
      <c r="D5" s="445"/>
      <c r="E5" s="439"/>
      <c r="F5" s="439"/>
      <c r="G5" s="439"/>
      <c r="H5" s="439"/>
      <c r="I5" s="439"/>
    </row>
    <row r="6" spans="1:9" ht="13.5" customHeight="1">
      <c r="A6" s="110"/>
      <c r="B6" s="110"/>
      <c r="C6" s="110"/>
      <c r="D6" s="286"/>
      <c r="E6" s="284"/>
      <c r="F6" s="125"/>
      <c r="G6" s="125"/>
      <c r="I6" s="284"/>
    </row>
    <row r="7" spans="1:9" s="5" customFormat="1" ht="13.5" customHeight="1">
      <c r="A7" s="446" t="s">
        <v>666</v>
      </c>
      <c r="B7" s="446"/>
      <c r="C7" s="446"/>
      <c r="D7" s="282"/>
      <c r="E7" s="4">
        <v>9562</v>
      </c>
      <c r="F7" s="4">
        <v>9694</v>
      </c>
      <c r="G7" s="4">
        <v>9724</v>
      </c>
      <c r="H7" s="4">
        <v>9710</v>
      </c>
      <c r="I7" s="4">
        <v>9585</v>
      </c>
    </row>
    <row r="8" spans="1:9" ht="13.5" customHeight="1">
      <c r="A8" s="110"/>
      <c r="B8" s="110"/>
      <c r="C8" s="110"/>
      <c r="D8" s="287"/>
      <c r="E8" s="125"/>
      <c r="F8" s="125"/>
      <c r="G8" s="125"/>
      <c r="I8" s="125"/>
    </row>
    <row r="9" spans="1:9" ht="13.5" customHeight="1">
      <c r="A9" s="344" t="s">
        <v>62</v>
      </c>
      <c r="B9" s="436" t="s">
        <v>63</v>
      </c>
      <c r="C9" s="436"/>
      <c r="D9" s="287"/>
      <c r="E9" s="2">
        <v>12</v>
      </c>
      <c r="F9" s="2">
        <v>9</v>
      </c>
      <c r="G9" s="2">
        <v>10</v>
      </c>
      <c r="H9" s="2">
        <v>9</v>
      </c>
      <c r="I9" s="2">
        <v>16</v>
      </c>
    </row>
    <row r="10" spans="1:9" ht="13.5" customHeight="1">
      <c r="A10" s="344" t="s">
        <v>64</v>
      </c>
      <c r="B10" s="436" t="s">
        <v>65</v>
      </c>
      <c r="C10" s="436"/>
      <c r="D10" s="287"/>
      <c r="E10" s="2">
        <v>2572</v>
      </c>
      <c r="F10" s="2">
        <v>2518</v>
      </c>
      <c r="G10" s="2">
        <v>2417</v>
      </c>
      <c r="H10" s="2">
        <v>2481</v>
      </c>
      <c r="I10" s="2">
        <v>2413</v>
      </c>
    </row>
    <row r="11" spans="1:9" ht="13.5" customHeight="1">
      <c r="A11" s="344" t="s">
        <v>66</v>
      </c>
      <c r="C11" s="354" t="s">
        <v>67</v>
      </c>
      <c r="D11" s="287"/>
      <c r="E11" s="2">
        <v>77</v>
      </c>
      <c r="F11" s="2">
        <v>91</v>
      </c>
      <c r="G11" s="2">
        <v>68</v>
      </c>
      <c r="H11" s="2">
        <v>86</v>
      </c>
      <c r="I11" s="2">
        <v>74</v>
      </c>
    </row>
    <row r="12" spans="1:9" ht="13.5" customHeight="1">
      <c r="A12" s="344" t="s">
        <v>68</v>
      </c>
      <c r="C12" s="355" t="s">
        <v>69</v>
      </c>
      <c r="D12" s="287"/>
      <c r="E12" s="2">
        <v>317</v>
      </c>
      <c r="F12" s="2">
        <v>337</v>
      </c>
      <c r="G12" s="2">
        <v>312</v>
      </c>
      <c r="H12" s="2">
        <v>298</v>
      </c>
      <c r="I12" s="2">
        <v>275</v>
      </c>
    </row>
    <row r="13" spans="1:9" ht="13.5" customHeight="1">
      <c r="A13" s="344" t="s">
        <v>70</v>
      </c>
      <c r="C13" s="354" t="s">
        <v>71</v>
      </c>
      <c r="D13" s="287"/>
      <c r="E13" s="2">
        <v>220</v>
      </c>
      <c r="F13" s="2">
        <v>231</v>
      </c>
      <c r="G13" s="2">
        <v>228</v>
      </c>
      <c r="H13" s="2">
        <v>233</v>
      </c>
      <c r="I13" s="2">
        <v>206</v>
      </c>
    </row>
    <row r="14" spans="1:9" ht="13.5" customHeight="1">
      <c r="A14" s="344" t="s">
        <v>72</v>
      </c>
      <c r="C14" s="354" t="s">
        <v>431</v>
      </c>
      <c r="D14" s="287"/>
      <c r="E14" s="2">
        <v>117</v>
      </c>
      <c r="F14" s="2">
        <v>104</v>
      </c>
      <c r="G14" s="2">
        <v>93</v>
      </c>
      <c r="H14" s="2">
        <v>110</v>
      </c>
      <c r="I14" s="2">
        <v>100</v>
      </c>
    </row>
    <row r="15" spans="1:9" ht="13.5" customHeight="1">
      <c r="A15" s="344" t="s">
        <v>73</v>
      </c>
      <c r="C15" s="354" t="s">
        <v>74</v>
      </c>
      <c r="D15" s="287"/>
      <c r="E15" s="2">
        <v>231</v>
      </c>
      <c r="F15" s="2">
        <v>210</v>
      </c>
      <c r="G15" s="2">
        <v>179</v>
      </c>
      <c r="H15" s="2">
        <v>186</v>
      </c>
      <c r="I15" s="2">
        <v>207</v>
      </c>
    </row>
    <row r="16" spans="1:9" ht="13.5" customHeight="1">
      <c r="A16" s="344" t="s">
        <v>75</v>
      </c>
      <c r="C16" s="354" t="s">
        <v>76</v>
      </c>
      <c r="D16" s="287"/>
      <c r="E16" s="2">
        <v>139</v>
      </c>
      <c r="F16" s="2">
        <v>140</v>
      </c>
      <c r="G16" s="2">
        <v>143</v>
      </c>
      <c r="H16" s="2">
        <v>113</v>
      </c>
      <c r="I16" s="2">
        <v>120</v>
      </c>
    </row>
    <row r="17" spans="1:9" ht="13.5" customHeight="1">
      <c r="A17" s="344" t="s">
        <v>77</v>
      </c>
      <c r="C17" s="355" t="s">
        <v>78</v>
      </c>
      <c r="D17" s="287"/>
      <c r="E17" s="2">
        <v>270</v>
      </c>
      <c r="F17" s="2">
        <v>239</v>
      </c>
      <c r="G17" s="2">
        <v>224</v>
      </c>
      <c r="H17" s="2">
        <v>244</v>
      </c>
      <c r="I17" s="2">
        <v>231</v>
      </c>
    </row>
    <row r="18" spans="1:9" ht="13.5" customHeight="1">
      <c r="A18" s="344" t="s">
        <v>79</v>
      </c>
      <c r="C18" s="354" t="s">
        <v>80</v>
      </c>
      <c r="D18" s="287"/>
      <c r="E18" s="2">
        <v>447</v>
      </c>
      <c r="F18" s="2">
        <v>444</v>
      </c>
      <c r="G18" s="2">
        <v>457</v>
      </c>
      <c r="H18" s="2">
        <v>485</v>
      </c>
      <c r="I18" s="2">
        <v>442</v>
      </c>
    </row>
    <row r="19" spans="1:9" ht="13.5" customHeight="1">
      <c r="A19" s="344" t="s">
        <v>81</v>
      </c>
      <c r="C19" s="354" t="s">
        <v>82</v>
      </c>
      <c r="D19" s="287"/>
      <c r="E19" s="2">
        <v>79</v>
      </c>
      <c r="F19" s="2">
        <v>55</v>
      </c>
      <c r="G19" s="2">
        <v>73</v>
      </c>
      <c r="H19" s="2">
        <v>87</v>
      </c>
      <c r="I19" s="2">
        <v>60</v>
      </c>
    </row>
    <row r="20" spans="1:9" ht="13.5" customHeight="1">
      <c r="A20" s="344" t="s">
        <v>83</v>
      </c>
      <c r="C20" s="354" t="s">
        <v>84</v>
      </c>
      <c r="D20" s="287"/>
      <c r="E20" s="2">
        <v>26</v>
      </c>
      <c r="F20" s="2">
        <v>33</v>
      </c>
      <c r="G20" s="2">
        <v>38</v>
      </c>
      <c r="H20" s="2">
        <v>35</v>
      </c>
      <c r="I20" s="2">
        <v>27</v>
      </c>
    </row>
    <row r="21" spans="1:9" ht="13.5" customHeight="1">
      <c r="A21" s="344" t="s">
        <v>85</v>
      </c>
      <c r="C21" s="354" t="s">
        <v>86</v>
      </c>
      <c r="D21" s="287"/>
      <c r="E21" s="2">
        <v>64</v>
      </c>
      <c r="F21" s="2">
        <v>49</v>
      </c>
      <c r="G21" s="2">
        <v>59</v>
      </c>
      <c r="H21" s="2">
        <v>59</v>
      </c>
      <c r="I21" s="2">
        <v>55</v>
      </c>
    </row>
    <row r="22" spans="1:9" ht="13.5" customHeight="1">
      <c r="A22" s="344" t="s">
        <v>87</v>
      </c>
      <c r="B22" s="436" t="s">
        <v>88</v>
      </c>
      <c r="C22" s="436"/>
      <c r="D22" s="287"/>
      <c r="E22" s="2">
        <v>65</v>
      </c>
      <c r="F22" s="2">
        <v>76</v>
      </c>
      <c r="G22" s="2">
        <v>102</v>
      </c>
      <c r="H22" s="2">
        <v>92</v>
      </c>
      <c r="I22" s="2">
        <v>95</v>
      </c>
    </row>
    <row r="23" spans="1:9" ht="13.5" customHeight="1">
      <c r="A23" s="344" t="s">
        <v>89</v>
      </c>
      <c r="B23" s="436" t="s">
        <v>90</v>
      </c>
      <c r="C23" s="436"/>
      <c r="D23" s="287"/>
      <c r="E23" s="2">
        <v>53</v>
      </c>
      <c r="F23" s="2">
        <v>84</v>
      </c>
      <c r="G23" s="2">
        <v>74</v>
      </c>
      <c r="H23" s="2">
        <v>63</v>
      </c>
      <c r="I23" s="2">
        <v>66</v>
      </c>
    </row>
    <row r="24" spans="1:9" ht="13.5" customHeight="1">
      <c r="A24" s="344" t="s">
        <v>91</v>
      </c>
      <c r="B24" s="436" t="s">
        <v>92</v>
      </c>
      <c r="C24" s="436"/>
      <c r="D24" s="287"/>
      <c r="E24" s="2">
        <v>1357</v>
      </c>
      <c r="F24" s="2">
        <v>1426</v>
      </c>
      <c r="G24" s="2">
        <v>1388</v>
      </c>
      <c r="H24" s="2">
        <v>1376</v>
      </c>
      <c r="I24" s="2">
        <v>1401</v>
      </c>
    </row>
    <row r="25" spans="1:9" ht="13.5" customHeight="1">
      <c r="A25" s="344" t="s">
        <v>93</v>
      </c>
      <c r="C25" s="354" t="s">
        <v>94</v>
      </c>
      <c r="D25" s="287"/>
      <c r="E25" s="2">
        <v>166</v>
      </c>
      <c r="F25" s="2">
        <v>161</v>
      </c>
      <c r="G25" s="2">
        <v>121</v>
      </c>
      <c r="H25" s="2">
        <v>107</v>
      </c>
      <c r="I25" s="2">
        <v>108</v>
      </c>
    </row>
    <row r="26" spans="1:9" ht="13.5" customHeight="1">
      <c r="A26" s="344" t="s">
        <v>95</v>
      </c>
      <c r="C26" s="354" t="s">
        <v>96</v>
      </c>
      <c r="D26" s="287"/>
      <c r="E26" s="2">
        <v>116</v>
      </c>
      <c r="F26" s="2">
        <v>111</v>
      </c>
      <c r="G26" s="2">
        <v>109</v>
      </c>
      <c r="H26" s="2">
        <v>101</v>
      </c>
      <c r="I26" s="2">
        <v>128</v>
      </c>
    </row>
    <row r="27" spans="1:9" ht="13.5" customHeight="1">
      <c r="A27" s="344" t="s">
        <v>97</v>
      </c>
      <c r="C27" s="354" t="s">
        <v>98</v>
      </c>
      <c r="D27" s="287"/>
      <c r="E27" s="2">
        <v>411</v>
      </c>
      <c r="F27" s="2">
        <v>367</v>
      </c>
      <c r="G27" s="2">
        <v>391</v>
      </c>
      <c r="H27" s="2">
        <v>381</v>
      </c>
      <c r="I27" s="2">
        <v>364</v>
      </c>
    </row>
    <row r="28" spans="1:9" ht="13.5" customHeight="1">
      <c r="A28" s="344" t="s">
        <v>99</v>
      </c>
      <c r="C28" s="354" t="s">
        <v>100</v>
      </c>
      <c r="D28" s="287"/>
      <c r="E28" s="2">
        <v>479</v>
      </c>
      <c r="F28" s="2">
        <v>616</v>
      </c>
      <c r="G28" s="2">
        <v>595</v>
      </c>
      <c r="H28" s="2">
        <v>615</v>
      </c>
      <c r="I28" s="2">
        <v>585</v>
      </c>
    </row>
    <row r="29" spans="1:9" ht="13.5" customHeight="1">
      <c r="A29" s="344" t="s">
        <v>101</v>
      </c>
      <c r="B29" s="436" t="s">
        <v>102</v>
      </c>
      <c r="C29" s="436"/>
      <c r="D29" s="287"/>
      <c r="E29" s="2">
        <v>881</v>
      </c>
      <c r="F29" s="2">
        <v>878</v>
      </c>
      <c r="G29" s="2">
        <v>847</v>
      </c>
      <c r="H29" s="2">
        <v>803</v>
      </c>
      <c r="I29" s="2">
        <v>795</v>
      </c>
    </row>
    <row r="30" spans="1:9" ht="13.5" customHeight="1">
      <c r="A30" s="344" t="s">
        <v>103</v>
      </c>
      <c r="C30" s="354" t="s">
        <v>104</v>
      </c>
      <c r="D30" s="287"/>
      <c r="E30" s="2">
        <v>77</v>
      </c>
      <c r="F30" s="2">
        <v>71</v>
      </c>
      <c r="G30" s="2">
        <v>77</v>
      </c>
      <c r="H30" s="2">
        <v>71</v>
      </c>
      <c r="I30" s="2">
        <v>72</v>
      </c>
    </row>
    <row r="31" spans="1:9" ht="13.5" customHeight="1">
      <c r="A31" s="344" t="s">
        <v>105</v>
      </c>
      <c r="C31" s="354" t="s">
        <v>106</v>
      </c>
      <c r="D31" s="287"/>
      <c r="E31" s="2">
        <v>230</v>
      </c>
      <c r="F31" s="2">
        <v>231</v>
      </c>
      <c r="G31" s="2">
        <v>239</v>
      </c>
      <c r="H31" s="2">
        <v>191</v>
      </c>
      <c r="I31" s="2">
        <v>210</v>
      </c>
    </row>
    <row r="32" spans="1:9" ht="13.5" customHeight="1">
      <c r="A32" s="344" t="s">
        <v>107</v>
      </c>
      <c r="C32" s="354" t="s">
        <v>108</v>
      </c>
      <c r="D32" s="287"/>
      <c r="E32" s="2">
        <v>560</v>
      </c>
      <c r="F32" s="2">
        <v>567</v>
      </c>
      <c r="G32" s="2">
        <v>519</v>
      </c>
      <c r="H32" s="2">
        <v>531</v>
      </c>
      <c r="I32" s="2">
        <v>499</v>
      </c>
    </row>
    <row r="33" spans="1:9" ht="13.5" customHeight="1">
      <c r="A33" s="344" t="s">
        <v>109</v>
      </c>
      <c r="B33" s="436" t="s">
        <v>110</v>
      </c>
      <c r="C33" s="436"/>
      <c r="D33" s="287"/>
      <c r="E33" s="2">
        <v>124</v>
      </c>
      <c r="F33" s="2">
        <v>117</v>
      </c>
      <c r="G33" s="2">
        <v>151</v>
      </c>
      <c r="H33" s="2">
        <v>138</v>
      </c>
      <c r="I33" s="2">
        <v>114</v>
      </c>
    </row>
    <row r="34" spans="1:9" ht="13.5" customHeight="1">
      <c r="A34" s="344" t="s">
        <v>111</v>
      </c>
      <c r="B34" s="436" t="s">
        <v>112</v>
      </c>
      <c r="C34" s="436"/>
      <c r="D34" s="287"/>
      <c r="E34" s="125">
        <v>676</v>
      </c>
      <c r="F34" s="125">
        <v>550</v>
      </c>
      <c r="G34" s="125">
        <v>512</v>
      </c>
      <c r="H34" s="125">
        <v>463</v>
      </c>
      <c r="I34" s="125">
        <v>373</v>
      </c>
    </row>
    <row r="35" spans="1:9" ht="13.5" customHeight="1">
      <c r="A35" s="344" t="s">
        <v>113</v>
      </c>
      <c r="B35" s="436" t="s">
        <v>114</v>
      </c>
      <c r="C35" s="436"/>
      <c r="D35" s="287"/>
      <c r="E35" s="2">
        <v>123</v>
      </c>
      <c r="F35" s="2">
        <v>120</v>
      </c>
      <c r="G35" s="2">
        <v>142</v>
      </c>
      <c r="H35" s="2">
        <v>114</v>
      </c>
      <c r="I35" s="2">
        <v>100</v>
      </c>
    </row>
    <row r="36" spans="1:9" ht="13.5" customHeight="1">
      <c r="A36" s="344" t="s">
        <v>115</v>
      </c>
      <c r="B36" s="436" t="s">
        <v>116</v>
      </c>
      <c r="C36" s="436"/>
      <c r="D36" s="287"/>
      <c r="E36" s="2">
        <v>13</v>
      </c>
      <c r="F36" s="2">
        <v>7</v>
      </c>
      <c r="G36" s="2">
        <v>19</v>
      </c>
      <c r="H36" s="2">
        <v>11</v>
      </c>
      <c r="I36" s="2">
        <v>7</v>
      </c>
    </row>
    <row r="37" spans="1:9" ht="13.5" customHeight="1">
      <c r="A37" s="344" t="s">
        <v>117</v>
      </c>
      <c r="B37" s="436" t="s">
        <v>118</v>
      </c>
      <c r="C37" s="436"/>
      <c r="D37" s="287"/>
      <c r="E37" s="2">
        <v>92</v>
      </c>
      <c r="F37" s="2">
        <v>98</v>
      </c>
      <c r="G37" s="2">
        <v>82</v>
      </c>
      <c r="H37" s="2">
        <v>75</v>
      </c>
      <c r="I37" s="2">
        <v>108</v>
      </c>
    </row>
    <row r="38" spans="1:9" ht="13.5" customHeight="1">
      <c r="A38" s="344" t="s">
        <v>119</v>
      </c>
      <c r="B38" s="436" t="s">
        <v>120</v>
      </c>
      <c r="C38" s="436"/>
      <c r="D38" s="287"/>
      <c r="E38" s="2">
        <v>171</v>
      </c>
      <c r="F38" s="2">
        <v>191</v>
      </c>
      <c r="G38" s="2">
        <v>180</v>
      </c>
      <c r="H38" s="2">
        <v>198</v>
      </c>
      <c r="I38" s="2">
        <v>183</v>
      </c>
    </row>
    <row r="39" spans="1:9" ht="13.5" customHeight="1">
      <c r="A39" s="344" t="s">
        <v>121</v>
      </c>
      <c r="B39" s="436" t="s">
        <v>122</v>
      </c>
      <c r="C39" s="436"/>
      <c r="D39" s="287"/>
      <c r="E39" s="2">
        <v>910</v>
      </c>
      <c r="F39" s="2">
        <v>970</v>
      </c>
      <c r="G39" s="2">
        <v>987</v>
      </c>
      <c r="H39" s="2">
        <v>982</v>
      </c>
      <c r="I39" s="2">
        <v>1124</v>
      </c>
    </row>
    <row r="40" spans="1:9" ht="13.5" customHeight="1">
      <c r="A40" s="344" t="s">
        <v>123</v>
      </c>
      <c r="B40" s="436" t="s">
        <v>124</v>
      </c>
      <c r="C40" s="436"/>
      <c r="D40" s="287"/>
      <c r="E40" s="2">
        <v>287</v>
      </c>
      <c r="F40" s="2">
        <v>265</v>
      </c>
      <c r="G40" s="2">
        <v>309</v>
      </c>
      <c r="H40" s="2">
        <v>240</v>
      </c>
      <c r="I40" s="2">
        <v>234</v>
      </c>
    </row>
    <row r="41" spans="1:9" ht="13.5" customHeight="1">
      <c r="A41" s="344" t="s">
        <v>125</v>
      </c>
      <c r="B41" s="354"/>
      <c r="C41" s="354" t="s">
        <v>126</v>
      </c>
      <c r="D41" s="287"/>
      <c r="E41" s="2">
        <v>30</v>
      </c>
      <c r="F41" s="2">
        <v>23</v>
      </c>
      <c r="G41" s="2">
        <v>22</v>
      </c>
      <c r="H41" s="2">
        <v>27</v>
      </c>
      <c r="I41" s="2">
        <v>16</v>
      </c>
    </row>
    <row r="42" spans="1:9" ht="13.5" customHeight="1">
      <c r="A42" s="344" t="s">
        <v>127</v>
      </c>
      <c r="B42" s="436" t="s">
        <v>128</v>
      </c>
      <c r="C42" s="436"/>
      <c r="D42" s="287"/>
      <c r="E42" s="2">
        <v>130</v>
      </c>
      <c r="F42" s="2">
        <v>113</v>
      </c>
      <c r="G42" s="2">
        <v>108</v>
      </c>
      <c r="H42" s="2">
        <v>110</v>
      </c>
      <c r="I42" s="2">
        <v>124</v>
      </c>
    </row>
    <row r="43" spans="1:9" ht="13.5" customHeight="1">
      <c r="A43" s="121"/>
      <c r="B43" s="121"/>
      <c r="C43" s="121"/>
      <c r="D43" s="122"/>
      <c r="E43" s="288"/>
      <c r="F43" s="288"/>
      <c r="G43" s="288"/>
      <c r="H43" s="288"/>
      <c r="I43" s="288"/>
    </row>
    <row r="44" spans="1:9" ht="13.5" customHeight="1">
      <c r="A44" s="76" t="s">
        <v>592</v>
      </c>
      <c r="B44" s="76"/>
      <c r="C44" s="76"/>
      <c r="D44" s="76"/>
      <c r="E44" s="76"/>
      <c r="F44" s="76"/>
      <c r="G44" s="76"/>
      <c r="H44" s="284"/>
      <c r="I44" s="76"/>
    </row>
    <row r="45" spans="1:9" ht="13.5" customHeight="1"/>
    <row r="46" spans="1:9" ht="13.5" customHeight="1"/>
  </sheetData>
  <mergeCells count="22">
    <mergeCell ref="H3:H5"/>
    <mergeCell ref="I3:I5"/>
    <mergeCell ref="B24:C24"/>
    <mergeCell ref="A3:D5"/>
    <mergeCell ref="E3:E5"/>
    <mergeCell ref="F3:F5"/>
    <mergeCell ref="G3:G5"/>
    <mergeCell ref="A7:C7"/>
    <mergeCell ref="B9:C9"/>
    <mergeCell ref="B10:C10"/>
    <mergeCell ref="B22:C22"/>
    <mergeCell ref="B23:C23"/>
    <mergeCell ref="B38:C38"/>
    <mergeCell ref="B39:C39"/>
    <mergeCell ref="B40:C40"/>
    <mergeCell ref="B42:C42"/>
    <mergeCell ref="B29:C29"/>
    <mergeCell ref="B33:C33"/>
    <mergeCell ref="B34:C34"/>
    <mergeCell ref="B35:C35"/>
    <mergeCell ref="B36:C36"/>
    <mergeCell ref="B37:C37"/>
  </mergeCells>
  <phoneticPr fontId="11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="120" zoomScaleNormal="120" workbookViewId="0">
      <selection activeCell="C12" sqref="C12"/>
    </sheetView>
  </sheetViews>
  <sheetFormatPr defaultRowHeight="13.5"/>
  <cols>
    <col min="1" max="1" width="6.625" style="32" customWidth="1"/>
    <col min="2" max="2" width="45.625" style="32" customWidth="1"/>
    <col min="3" max="3" width="1.625" style="32" customWidth="1"/>
    <col min="4" max="5" width="12.625" style="32" customWidth="1"/>
    <col min="6" max="6" width="10" style="279" bestFit="1" customWidth="1"/>
    <col min="7" max="16384" width="9" style="32"/>
  </cols>
  <sheetData>
    <row r="1" spans="1:6" ht="13.5" customHeight="1">
      <c r="A1" s="34" t="s">
        <v>692</v>
      </c>
      <c r="B1" s="278"/>
      <c r="C1" s="278"/>
      <c r="D1" s="76"/>
      <c r="E1" s="76"/>
    </row>
    <row r="2" spans="1:6" ht="13.5" customHeight="1" thickBot="1">
      <c r="A2" s="76"/>
      <c r="B2" s="76"/>
      <c r="C2" s="76"/>
      <c r="D2" s="76"/>
      <c r="E2" s="77" t="s">
        <v>710</v>
      </c>
    </row>
    <row r="3" spans="1:6" ht="18" customHeight="1" thickTop="1">
      <c r="A3" s="440" t="s">
        <v>194</v>
      </c>
      <c r="B3" s="440"/>
      <c r="C3" s="441"/>
      <c r="D3" s="390" t="s">
        <v>341</v>
      </c>
      <c r="E3" s="447" t="s">
        <v>371</v>
      </c>
    </row>
    <row r="4" spans="1:6" ht="13.5" customHeight="1">
      <c r="A4" s="442"/>
      <c r="B4" s="442"/>
      <c r="C4" s="443"/>
      <c r="D4" s="391"/>
      <c r="E4" s="448"/>
    </row>
    <row r="5" spans="1:6" ht="7.5" customHeight="1">
      <c r="A5" s="444"/>
      <c r="B5" s="444"/>
      <c r="C5" s="445"/>
      <c r="D5" s="392"/>
      <c r="E5" s="449"/>
    </row>
    <row r="6" spans="1:6" s="281" customFormat="1" ht="13.5" customHeight="1">
      <c r="A6" s="209"/>
      <c r="B6" s="355"/>
      <c r="C6" s="355"/>
      <c r="D6" s="148"/>
      <c r="E6" s="209"/>
      <c r="F6" s="280"/>
    </row>
    <row r="7" spans="1:6" s="5" customFormat="1" ht="13.5" customHeight="1">
      <c r="A7" s="110"/>
      <c r="B7" s="119" t="s">
        <v>195</v>
      </c>
      <c r="C7" s="282"/>
      <c r="D7" s="273">
        <v>9585</v>
      </c>
      <c r="E7" s="272">
        <v>1456.7</v>
      </c>
      <c r="F7" s="279"/>
    </row>
    <row r="8" spans="1:6" ht="13.5" customHeight="1">
      <c r="A8" s="119">
        <v>1000</v>
      </c>
      <c r="B8" s="119" t="s">
        <v>129</v>
      </c>
      <c r="C8" s="110"/>
      <c r="D8" s="273">
        <v>174</v>
      </c>
      <c r="E8" s="272">
        <v>26.4</v>
      </c>
    </row>
    <row r="9" spans="1:6" ht="13.5" customHeight="1">
      <c r="A9" s="110">
        <v>1100</v>
      </c>
      <c r="B9" s="110" t="s">
        <v>196</v>
      </c>
      <c r="C9" s="110"/>
      <c r="D9" s="274">
        <v>24</v>
      </c>
      <c r="E9" s="270">
        <v>3.6</v>
      </c>
    </row>
    <row r="10" spans="1:6" ht="13.5" customHeight="1">
      <c r="A10" s="110">
        <v>1200</v>
      </c>
      <c r="B10" s="110" t="s">
        <v>197</v>
      </c>
      <c r="C10" s="110"/>
      <c r="D10" s="274">
        <v>16</v>
      </c>
      <c r="E10" s="270">
        <v>2.4</v>
      </c>
    </row>
    <row r="11" spans="1:6" ht="13.5" customHeight="1">
      <c r="A11" s="110">
        <v>1201</v>
      </c>
      <c r="B11" s="110" t="s">
        <v>198</v>
      </c>
      <c r="C11" s="110"/>
      <c r="D11" s="274">
        <v>14</v>
      </c>
      <c r="E11" s="270">
        <v>2.1</v>
      </c>
    </row>
    <row r="12" spans="1:6" ht="13.5" customHeight="1">
      <c r="A12" s="110">
        <v>1202</v>
      </c>
      <c r="B12" s="110" t="s">
        <v>199</v>
      </c>
      <c r="C12" s="110"/>
      <c r="D12" s="274">
        <v>2</v>
      </c>
      <c r="E12" s="270">
        <v>0.3</v>
      </c>
    </row>
    <row r="13" spans="1:6" ht="13.5" customHeight="1">
      <c r="A13" s="110">
        <v>1300</v>
      </c>
      <c r="B13" s="110" t="s">
        <v>200</v>
      </c>
      <c r="C13" s="110"/>
      <c r="D13" s="274">
        <v>71</v>
      </c>
      <c r="E13" s="270">
        <v>10.8</v>
      </c>
    </row>
    <row r="14" spans="1:6" ht="13.5" customHeight="1">
      <c r="A14" s="110">
        <v>1400</v>
      </c>
      <c r="B14" s="110" t="s">
        <v>201</v>
      </c>
      <c r="C14" s="110"/>
      <c r="D14" s="274">
        <v>17</v>
      </c>
      <c r="E14" s="270">
        <v>2.6</v>
      </c>
    </row>
    <row r="15" spans="1:6" ht="13.5" customHeight="1">
      <c r="A15" s="110">
        <v>1401</v>
      </c>
      <c r="B15" s="110" t="s">
        <v>202</v>
      </c>
      <c r="C15" s="110"/>
      <c r="D15" s="274">
        <v>2</v>
      </c>
      <c r="E15" s="270">
        <v>0.3</v>
      </c>
    </row>
    <row r="16" spans="1:6" ht="13.5" customHeight="1">
      <c r="A16" s="110">
        <v>1402</v>
      </c>
      <c r="B16" s="110" t="s">
        <v>203</v>
      </c>
      <c r="C16" s="110"/>
      <c r="D16" s="274">
        <v>13</v>
      </c>
      <c r="E16" s="270">
        <v>2</v>
      </c>
    </row>
    <row r="17" spans="1:5" ht="13.5" customHeight="1">
      <c r="A17" s="110">
        <v>1403</v>
      </c>
      <c r="B17" s="110" t="s">
        <v>204</v>
      </c>
      <c r="C17" s="110"/>
      <c r="D17" s="274">
        <v>2</v>
      </c>
      <c r="E17" s="270">
        <v>0.3</v>
      </c>
    </row>
    <row r="18" spans="1:5" ht="13.5" customHeight="1">
      <c r="A18" s="110">
        <v>1500</v>
      </c>
      <c r="B18" s="110" t="s">
        <v>205</v>
      </c>
      <c r="C18" s="110"/>
      <c r="D18" s="274" t="s">
        <v>24</v>
      </c>
      <c r="E18" s="270" t="s">
        <v>24</v>
      </c>
    </row>
    <row r="19" spans="1:5" ht="13.5" customHeight="1">
      <c r="A19" s="110">
        <v>1600</v>
      </c>
      <c r="B19" s="110" t="s">
        <v>206</v>
      </c>
      <c r="C19" s="110"/>
      <c r="D19" s="274">
        <v>46</v>
      </c>
      <c r="E19" s="270">
        <v>7</v>
      </c>
    </row>
    <row r="20" spans="1:5" ht="13.5" customHeight="1">
      <c r="A20" s="119">
        <v>2000</v>
      </c>
      <c r="B20" s="119" t="s">
        <v>130</v>
      </c>
      <c r="C20" s="110"/>
      <c r="D20" s="271">
        <v>2518</v>
      </c>
      <c r="E20" s="272">
        <v>382.7</v>
      </c>
    </row>
    <row r="21" spans="1:5" ht="13.5" customHeight="1">
      <c r="A21" s="110">
        <v>2100</v>
      </c>
      <c r="B21" s="110" t="s">
        <v>207</v>
      </c>
      <c r="C21" s="110"/>
      <c r="D21" s="269">
        <v>2413</v>
      </c>
      <c r="E21" s="270">
        <v>366.7</v>
      </c>
    </row>
    <row r="22" spans="1:5" ht="13.5" customHeight="1">
      <c r="A22" s="110">
        <v>2101</v>
      </c>
      <c r="B22" s="110" t="s">
        <v>208</v>
      </c>
      <c r="C22" s="110"/>
      <c r="D22" s="269">
        <v>58</v>
      </c>
      <c r="E22" s="270">
        <v>8.8000000000000007</v>
      </c>
    </row>
    <row r="23" spans="1:5" ht="13.5" customHeight="1">
      <c r="A23" s="110">
        <v>2102</v>
      </c>
      <c r="B23" s="110" t="s">
        <v>209</v>
      </c>
      <c r="C23" s="110"/>
      <c r="D23" s="269">
        <v>74</v>
      </c>
      <c r="E23" s="270">
        <v>11.2</v>
      </c>
    </row>
    <row r="24" spans="1:5" ht="13.5" customHeight="1">
      <c r="A24" s="110">
        <v>2103</v>
      </c>
      <c r="B24" s="110" t="s">
        <v>210</v>
      </c>
      <c r="C24" s="110"/>
      <c r="D24" s="269">
        <v>275</v>
      </c>
      <c r="E24" s="270">
        <v>41.8</v>
      </c>
    </row>
    <row r="25" spans="1:5" ht="13.5" customHeight="1">
      <c r="A25" s="110">
        <v>2104</v>
      </c>
      <c r="B25" s="110" t="s">
        <v>211</v>
      </c>
      <c r="C25" s="110"/>
      <c r="D25" s="269">
        <v>206</v>
      </c>
      <c r="E25" s="270">
        <v>31.3</v>
      </c>
    </row>
    <row r="26" spans="1:5" ht="13.5" customHeight="1">
      <c r="A26" s="110">
        <v>2105</v>
      </c>
      <c r="B26" s="110" t="s">
        <v>212</v>
      </c>
      <c r="C26" s="110"/>
      <c r="D26" s="269">
        <v>100</v>
      </c>
      <c r="E26" s="270">
        <v>15.2</v>
      </c>
    </row>
    <row r="27" spans="1:5" ht="13.5" customHeight="1">
      <c r="A27" s="110">
        <v>2106</v>
      </c>
      <c r="B27" s="110" t="s">
        <v>213</v>
      </c>
      <c r="C27" s="110"/>
      <c r="D27" s="269">
        <v>207</v>
      </c>
      <c r="E27" s="270">
        <v>31.5</v>
      </c>
    </row>
    <row r="28" spans="1:5" ht="13.5" customHeight="1">
      <c r="A28" s="110">
        <v>2107</v>
      </c>
      <c r="B28" s="110" t="s">
        <v>214</v>
      </c>
      <c r="C28" s="110"/>
      <c r="D28" s="269">
        <v>120</v>
      </c>
      <c r="E28" s="270">
        <v>18.2</v>
      </c>
    </row>
    <row r="29" spans="1:5" ht="13.5" customHeight="1">
      <c r="A29" s="110">
        <v>2108</v>
      </c>
      <c r="B29" s="110" t="s">
        <v>215</v>
      </c>
      <c r="C29" s="110"/>
      <c r="D29" s="269">
        <v>231</v>
      </c>
      <c r="E29" s="270">
        <v>35.1</v>
      </c>
    </row>
    <row r="30" spans="1:5" ht="13.5" customHeight="1">
      <c r="A30" s="110">
        <v>2109</v>
      </c>
      <c r="B30" s="110" t="s">
        <v>216</v>
      </c>
      <c r="C30" s="110"/>
      <c r="D30" s="269">
        <v>3</v>
      </c>
      <c r="E30" s="270">
        <v>0.5</v>
      </c>
    </row>
    <row r="31" spans="1:5" ht="13.5" customHeight="1">
      <c r="A31" s="110">
        <v>2110</v>
      </c>
      <c r="B31" s="110" t="s">
        <v>217</v>
      </c>
      <c r="C31" s="110"/>
      <c r="D31" s="269">
        <v>442</v>
      </c>
      <c r="E31" s="270">
        <v>67.2</v>
      </c>
    </row>
    <row r="32" spans="1:5" ht="13.5" customHeight="1">
      <c r="A32" s="110">
        <v>2111</v>
      </c>
      <c r="B32" s="110" t="s">
        <v>218</v>
      </c>
      <c r="C32" s="110"/>
      <c r="D32" s="269">
        <v>10</v>
      </c>
      <c r="E32" s="270">
        <v>1.5</v>
      </c>
    </row>
    <row r="33" spans="1:6" ht="13.5" customHeight="1">
      <c r="A33" s="110">
        <v>2112</v>
      </c>
      <c r="B33" s="110" t="s">
        <v>219</v>
      </c>
      <c r="C33" s="110"/>
      <c r="D33" s="269">
        <v>60</v>
      </c>
      <c r="E33" s="270">
        <v>9.1</v>
      </c>
    </row>
    <row r="34" spans="1:6" ht="13.5" customHeight="1">
      <c r="A34" s="110">
        <v>2113</v>
      </c>
      <c r="B34" s="110" t="s">
        <v>220</v>
      </c>
      <c r="C34" s="110"/>
      <c r="D34" s="269">
        <v>27</v>
      </c>
      <c r="E34" s="270">
        <v>7.9</v>
      </c>
      <c r="F34" s="32"/>
    </row>
    <row r="35" spans="1:6" ht="13.5" customHeight="1">
      <c r="A35" s="110">
        <v>2114</v>
      </c>
      <c r="B35" s="110" t="s">
        <v>221</v>
      </c>
      <c r="C35" s="110"/>
      <c r="D35" s="269">
        <v>25</v>
      </c>
      <c r="E35" s="270">
        <v>7.4</v>
      </c>
      <c r="F35" s="32"/>
    </row>
    <row r="36" spans="1:6" ht="13.5" customHeight="1">
      <c r="A36" s="110">
        <v>2115</v>
      </c>
      <c r="B36" s="110" t="s">
        <v>222</v>
      </c>
      <c r="C36" s="110"/>
      <c r="D36" s="269">
        <v>92</v>
      </c>
      <c r="E36" s="270">
        <v>28.9</v>
      </c>
      <c r="F36" s="32"/>
    </row>
    <row r="37" spans="1:6" ht="13.5" customHeight="1">
      <c r="A37" s="110">
        <v>2116</v>
      </c>
      <c r="B37" s="110" t="s">
        <v>223</v>
      </c>
      <c r="C37" s="110"/>
      <c r="D37" s="269">
        <v>69</v>
      </c>
      <c r="E37" s="270">
        <v>10.5</v>
      </c>
      <c r="F37" s="32"/>
    </row>
    <row r="38" spans="1:6" ht="13.5" customHeight="1">
      <c r="A38" s="110">
        <v>2117</v>
      </c>
      <c r="B38" s="110" t="s">
        <v>224</v>
      </c>
      <c r="C38" s="110"/>
      <c r="D38" s="269">
        <v>19</v>
      </c>
      <c r="E38" s="270">
        <v>2.9</v>
      </c>
    </row>
    <row r="39" spans="1:6" ht="13.5" customHeight="1">
      <c r="A39" s="110">
        <v>2118</v>
      </c>
      <c r="B39" s="110" t="s">
        <v>225</v>
      </c>
      <c r="C39" s="110"/>
      <c r="D39" s="269">
        <v>121</v>
      </c>
      <c r="E39" s="270">
        <v>18.399999999999999</v>
      </c>
    </row>
    <row r="40" spans="1:6" ht="13.5" customHeight="1">
      <c r="A40" s="110">
        <v>2119</v>
      </c>
      <c r="B40" s="110" t="s">
        <v>226</v>
      </c>
      <c r="C40" s="110"/>
      <c r="D40" s="269">
        <v>55</v>
      </c>
      <c r="E40" s="270">
        <v>8.4</v>
      </c>
    </row>
    <row r="41" spans="1:6" ht="27.75" customHeight="1">
      <c r="A41" s="110">
        <v>2120</v>
      </c>
      <c r="B41" s="283" t="s">
        <v>349</v>
      </c>
      <c r="C41" s="110"/>
      <c r="D41" s="269">
        <v>31</v>
      </c>
      <c r="E41" s="270">
        <v>4.7</v>
      </c>
    </row>
    <row r="42" spans="1:6" ht="13.5" customHeight="1">
      <c r="A42" s="110">
        <v>2121</v>
      </c>
      <c r="B42" s="110" t="s">
        <v>227</v>
      </c>
      <c r="C42" s="149"/>
      <c r="D42" s="269">
        <v>188</v>
      </c>
      <c r="E42" s="270">
        <v>28.6</v>
      </c>
    </row>
    <row r="43" spans="1:6" ht="13.5" customHeight="1">
      <c r="A43" s="110">
        <v>2200</v>
      </c>
      <c r="B43" s="110" t="s">
        <v>228</v>
      </c>
      <c r="C43" s="110"/>
      <c r="D43" s="269">
        <v>105</v>
      </c>
      <c r="E43" s="270">
        <v>16</v>
      </c>
    </row>
    <row r="44" spans="1:6" ht="13.5" customHeight="1">
      <c r="A44" s="110">
        <v>2201</v>
      </c>
      <c r="B44" s="110" t="s">
        <v>229</v>
      </c>
      <c r="C44" s="110"/>
      <c r="D44" s="269">
        <v>17</v>
      </c>
      <c r="E44" s="270">
        <v>2.6</v>
      </c>
    </row>
    <row r="45" spans="1:6" ht="13.5" customHeight="1">
      <c r="A45" s="110">
        <v>2202</v>
      </c>
      <c r="B45" s="110" t="s">
        <v>230</v>
      </c>
      <c r="C45" s="110"/>
      <c r="D45" s="269">
        <v>88</v>
      </c>
      <c r="E45" s="270">
        <v>13.4</v>
      </c>
    </row>
    <row r="46" spans="1:6" ht="13.5" customHeight="1">
      <c r="A46" s="119">
        <v>3000</v>
      </c>
      <c r="B46" s="119" t="s">
        <v>231</v>
      </c>
      <c r="C46" s="110"/>
      <c r="D46" s="273">
        <v>44</v>
      </c>
      <c r="E46" s="272">
        <v>6.7</v>
      </c>
    </row>
    <row r="47" spans="1:6" ht="13.5" customHeight="1">
      <c r="A47" s="110">
        <v>3100</v>
      </c>
      <c r="B47" s="110" t="s">
        <v>232</v>
      </c>
      <c r="C47" s="110"/>
      <c r="D47" s="274">
        <v>23</v>
      </c>
      <c r="E47" s="270">
        <v>3.5</v>
      </c>
    </row>
    <row r="48" spans="1:6" ht="27" customHeight="1">
      <c r="A48" s="110">
        <v>3200</v>
      </c>
      <c r="B48" s="283" t="s">
        <v>350</v>
      </c>
      <c r="C48" s="110"/>
      <c r="D48" s="274">
        <v>21</v>
      </c>
      <c r="E48" s="270">
        <v>3.2</v>
      </c>
    </row>
    <row r="49" spans="1:5" ht="13.5" customHeight="1">
      <c r="A49" s="119">
        <v>4000</v>
      </c>
      <c r="B49" s="119" t="s">
        <v>131</v>
      </c>
      <c r="C49" s="110"/>
      <c r="D49" s="273">
        <v>151</v>
      </c>
      <c r="E49" s="272">
        <v>22.9</v>
      </c>
    </row>
    <row r="50" spans="1:5" ht="13.5" customHeight="1">
      <c r="A50" s="110">
        <v>4100</v>
      </c>
      <c r="B50" s="110" t="s">
        <v>233</v>
      </c>
      <c r="C50" s="110"/>
      <c r="D50" s="274">
        <v>95</v>
      </c>
      <c r="E50" s="270">
        <v>14.4</v>
      </c>
    </row>
    <row r="51" spans="1:5" ht="13.5" customHeight="1">
      <c r="A51" s="110">
        <v>4200</v>
      </c>
      <c r="B51" s="110" t="s">
        <v>234</v>
      </c>
      <c r="C51" s="110"/>
      <c r="D51" s="274">
        <v>56</v>
      </c>
      <c r="E51" s="270">
        <v>8.5</v>
      </c>
    </row>
    <row r="52" spans="1:5" ht="13.5" customHeight="1">
      <c r="A52" s="119">
        <v>5000</v>
      </c>
      <c r="B52" s="119" t="s">
        <v>132</v>
      </c>
      <c r="C52" s="110"/>
      <c r="D52" s="273">
        <v>243</v>
      </c>
      <c r="E52" s="272">
        <v>36.9</v>
      </c>
    </row>
    <row r="53" spans="1:5" ht="13.5" customHeight="1">
      <c r="A53" s="110">
        <v>5100</v>
      </c>
      <c r="B53" s="110" t="s">
        <v>235</v>
      </c>
      <c r="C53" s="110"/>
      <c r="D53" s="274">
        <v>217</v>
      </c>
      <c r="E53" s="270">
        <v>33</v>
      </c>
    </row>
    <row r="54" spans="1:5" ht="13.5" customHeight="1">
      <c r="A54" s="110">
        <v>5200</v>
      </c>
      <c r="B54" s="110" t="s">
        <v>236</v>
      </c>
      <c r="C54" s="110"/>
      <c r="D54" s="274">
        <v>26</v>
      </c>
      <c r="E54" s="270">
        <v>4</v>
      </c>
    </row>
    <row r="55" spans="1:5" ht="13.5" customHeight="1">
      <c r="A55" s="119">
        <v>6000</v>
      </c>
      <c r="B55" s="119" t="s">
        <v>133</v>
      </c>
      <c r="C55" s="110"/>
      <c r="D55" s="273">
        <v>505</v>
      </c>
      <c r="E55" s="272">
        <v>76.7</v>
      </c>
    </row>
    <row r="56" spans="1:5" ht="13.5" customHeight="1">
      <c r="A56" s="110">
        <v>6100</v>
      </c>
      <c r="B56" s="110" t="s">
        <v>237</v>
      </c>
      <c r="C56" s="110"/>
      <c r="D56" s="274">
        <v>2</v>
      </c>
      <c r="E56" s="270">
        <v>0.3</v>
      </c>
    </row>
    <row r="57" spans="1:5" ht="13.5" customHeight="1">
      <c r="A57" s="110">
        <v>6200</v>
      </c>
      <c r="B57" s="110" t="s">
        <v>238</v>
      </c>
      <c r="C57" s="110"/>
      <c r="D57" s="274">
        <v>22</v>
      </c>
      <c r="E57" s="270">
        <v>3.3</v>
      </c>
    </row>
    <row r="58" spans="1:5" ht="13.5" customHeight="1">
      <c r="A58" s="110">
        <v>6300</v>
      </c>
      <c r="B58" s="110" t="s">
        <v>239</v>
      </c>
      <c r="C58" s="110"/>
      <c r="D58" s="274">
        <v>95</v>
      </c>
      <c r="E58" s="270">
        <v>14.4</v>
      </c>
    </row>
    <row r="59" spans="1:5" ht="13.5" customHeight="1">
      <c r="A59" s="110">
        <v>6400</v>
      </c>
      <c r="B59" s="110" t="s">
        <v>240</v>
      </c>
      <c r="C59" s="110"/>
      <c r="D59" s="274">
        <v>249</v>
      </c>
      <c r="E59" s="270">
        <v>37.799999999999997</v>
      </c>
    </row>
    <row r="60" spans="1:5" ht="13.5" customHeight="1">
      <c r="A60" s="110">
        <v>6500</v>
      </c>
      <c r="B60" s="110" t="s">
        <v>241</v>
      </c>
      <c r="C60" s="110"/>
      <c r="D60" s="274">
        <v>137</v>
      </c>
      <c r="E60" s="270">
        <v>20.8</v>
      </c>
    </row>
    <row r="61" spans="1:5" ht="13.5" customHeight="1">
      <c r="A61" s="119">
        <v>7000</v>
      </c>
      <c r="B61" s="119" t="s">
        <v>134</v>
      </c>
      <c r="C61" s="110"/>
      <c r="D61" s="273" t="s">
        <v>24</v>
      </c>
      <c r="E61" s="272" t="s">
        <v>24</v>
      </c>
    </row>
    <row r="62" spans="1:5" ht="13.5" customHeight="1">
      <c r="A62" s="119">
        <v>8000</v>
      </c>
      <c r="B62" s="119" t="s">
        <v>135</v>
      </c>
      <c r="C62" s="110"/>
      <c r="D62" s="273" t="s">
        <v>24</v>
      </c>
      <c r="E62" s="272" t="s">
        <v>24</v>
      </c>
    </row>
    <row r="63" spans="1:5" ht="13.5" customHeight="1">
      <c r="A63" s="119">
        <v>9000</v>
      </c>
      <c r="B63" s="119" t="s">
        <v>136</v>
      </c>
      <c r="C63" s="110"/>
      <c r="D63" s="271">
        <v>2416</v>
      </c>
      <c r="E63" s="272">
        <v>367.2</v>
      </c>
    </row>
    <row r="64" spans="1:5" ht="13.5" customHeight="1">
      <c r="A64" s="110">
        <v>9100</v>
      </c>
      <c r="B64" s="110" t="s">
        <v>242</v>
      </c>
      <c r="C64" s="110"/>
      <c r="D64" s="269">
        <v>66</v>
      </c>
      <c r="E64" s="270">
        <v>10</v>
      </c>
    </row>
    <row r="65" spans="1:5" ht="13.5" customHeight="1">
      <c r="A65" s="110">
        <v>9101</v>
      </c>
      <c r="B65" s="110" t="s">
        <v>243</v>
      </c>
      <c r="C65" s="110"/>
      <c r="D65" s="269">
        <v>35</v>
      </c>
      <c r="E65" s="270">
        <v>5.3</v>
      </c>
    </row>
    <row r="66" spans="1:5" ht="13.5" customHeight="1">
      <c r="A66" s="110">
        <v>9102</v>
      </c>
      <c r="B66" s="110" t="s">
        <v>244</v>
      </c>
      <c r="C66" s="110"/>
      <c r="D66" s="269">
        <v>31</v>
      </c>
      <c r="E66" s="270">
        <v>4.7</v>
      </c>
    </row>
    <row r="67" spans="1:5" ht="13.5" customHeight="1">
      <c r="A67" s="121"/>
      <c r="B67" s="121"/>
      <c r="C67" s="121"/>
      <c r="D67" s="123"/>
      <c r="E67" s="121"/>
    </row>
    <row r="68" spans="1:5" ht="13.5" customHeight="1">
      <c r="A68" s="32" t="s">
        <v>711</v>
      </c>
      <c r="B68" s="76"/>
      <c r="C68" s="76"/>
      <c r="D68" s="76"/>
      <c r="E68" s="76"/>
    </row>
    <row r="69" spans="1:5" ht="13.5" customHeight="1">
      <c r="A69" s="32" t="s">
        <v>332</v>
      </c>
      <c r="B69" s="76"/>
      <c r="C69" s="76"/>
      <c r="D69" s="76"/>
      <c r="E69" s="76"/>
    </row>
    <row r="70" spans="1:5" ht="13.5" customHeight="1">
      <c r="A70" s="32" t="s">
        <v>342</v>
      </c>
      <c r="B70" s="76"/>
      <c r="C70" s="76"/>
      <c r="D70" s="76"/>
      <c r="E70" s="76"/>
    </row>
    <row r="71" spans="1:5" ht="13.5" customHeight="1">
      <c r="A71" s="32" t="s">
        <v>333</v>
      </c>
      <c r="B71" s="76"/>
      <c r="C71" s="76"/>
      <c r="D71" s="76"/>
      <c r="E71" s="76"/>
    </row>
    <row r="72" spans="1:5" ht="13.5" customHeight="1">
      <c r="A72" s="32" t="s">
        <v>712</v>
      </c>
      <c r="B72" s="76"/>
      <c r="C72" s="76"/>
      <c r="D72" s="76"/>
      <c r="E72" s="76"/>
    </row>
    <row r="73" spans="1:5" ht="13.5" customHeight="1">
      <c r="A73" s="76" t="s">
        <v>713</v>
      </c>
      <c r="B73" s="76"/>
      <c r="C73" s="76"/>
      <c r="D73" s="76"/>
      <c r="E73" s="76"/>
    </row>
    <row r="74" spans="1:5" ht="13.5" customHeight="1"/>
    <row r="75" spans="1:5" ht="13.5" customHeight="1"/>
  </sheetData>
  <mergeCells count="3">
    <mergeCell ref="A3:C5"/>
    <mergeCell ref="D3:D5"/>
    <mergeCell ref="E3:E5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1"/>
  <sheetViews>
    <sheetView zoomScale="120" zoomScaleNormal="120" workbookViewId="0">
      <selection activeCell="C12" sqref="C12"/>
    </sheetView>
  </sheetViews>
  <sheetFormatPr defaultRowHeight="13.5"/>
  <cols>
    <col min="1" max="1" width="6.625" style="78" customWidth="1"/>
    <col min="2" max="2" width="45.625" style="78" customWidth="1"/>
    <col min="3" max="3" width="1.625" style="78" customWidth="1"/>
    <col min="4" max="5" width="12.625" style="78" customWidth="1"/>
    <col min="6" max="6" width="10" style="78" bestFit="1" customWidth="1"/>
    <col min="7" max="16384" width="9" style="78"/>
  </cols>
  <sheetData>
    <row r="2" spans="1:5" ht="13.5" customHeight="1" thickBot="1">
      <c r="A2" s="76"/>
      <c r="B2" s="76"/>
      <c r="C2" s="76"/>
      <c r="D2" s="76"/>
      <c r="E2" s="77" t="s">
        <v>710</v>
      </c>
    </row>
    <row r="3" spans="1:5" ht="18" customHeight="1" thickTop="1">
      <c r="A3" s="440" t="s">
        <v>194</v>
      </c>
      <c r="B3" s="440"/>
      <c r="C3" s="441"/>
      <c r="D3" s="390" t="s">
        <v>341</v>
      </c>
      <c r="E3" s="447" t="s">
        <v>371</v>
      </c>
    </row>
    <row r="4" spans="1:5" ht="13.5" customHeight="1">
      <c r="A4" s="442"/>
      <c r="B4" s="442"/>
      <c r="C4" s="443"/>
      <c r="D4" s="391"/>
      <c r="E4" s="448"/>
    </row>
    <row r="5" spans="1:5" ht="7.5" customHeight="1">
      <c r="A5" s="444"/>
      <c r="B5" s="444"/>
      <c r="C5" s="445"/>
      <c r="D5" s="392"/>
      <c r="E5" s="449"/>
    </row>
    <row r="6" spans="1:5" ht="13.5" customHeight="1">
      <c r="A6" s="110"/>
      <c r="B6" s="110"/>
      <c r="C6" s="147"/>
      <c r="D6" s="148"/>
      <c r="E6" s="110"/>
    </row>
    <row r="7" spans="1:5" ht="13.5" customHeight="1">
      <c r="A7" s="134">
        <v>9200</v>
      </c>
      <c r="B7" s="134" t="s">
        <v>245</v>
      </c>
      <c r="C7" s="110"/>
      <c r="D7" s="269">
        <v>1400</v>
      </c>
      <c r="E7" s="270">
        <v>212.8</v>
      </c>
    </row>
    <row r="8" spans="1:5" ht="13.5" customHeight="1">
      <c r="A8" s="134">
        <v>9201</v>
      </c>
      <c r="B8" s="134" t="s">
        <v>246</v>
      </c>
      <c r="C8" s="110"/>
      <c r="D8" s="269">
        <v>11</v>
      </c>
      <c r="E8" s="270">
        <v>1.7</v>
      </c>
    </row>
    <row r="9" spans="1:5" ht="13.5" customHeight="1">
      <c r="A9" s="134">
        <v>9202</v>
      </c>
      <c r="B9" s="134" t="s">
        <v>247</v>
      </c>
      <c r="C9" s="110"/>
      <c r="D9" s="269">
        <v>108</v>
      </c>
      <c r="E9" s="270">
        <v>16.399999999999999</v>
      </c>
    </row>
    <row r="10" spans="1:5" ht="13.5" customHeight="1">
      <c r="A10" s="134">
        <v>9203</v>
      </c>
      <c r="B10" s="134" t="s">
        <v>248</v>
      </c>
      <c r="C10" s="110"/>
      <c r="D10" s="269">
        <v>128</v>
      </c>
      <c r="E10" s="270">
        <v>19.5</v>
      </c>
    </row>
    <row r="11" spans="1:5" ht="13.5" customHeight="1">
      <c r="A11" s="134">
        <v>9204</v>
      </c>
      <c r="B11" s="134" t="s">
        <v>249</v>
      </c>
      <c r="C11" s="110"/>
      <c r="D11" s="269">
        <v>129</v>
      </c>
      <c r="E11" s="270">
        <v>19.600000000000001</v>
      </c>
    </row>
    <row r="12" spans="1:5" ht="13.5" customHeight="1">
      <c r="A12" s="134">
        <v>9205</v>
      </c>
      <c r="B12" s="134" t="s">
        <v>250</v>
      </c>
      <c r="C12" s="110"/>
      <c r="D12" s="269">
        <v>50</v>
      </c>
      <c r="E12" s="270">
        <v>7.6</v>
      </c>
    </row>
    <row r="13" spans="1:5" ht="13.5" customHeight="1">
      <c r="A13" s="134">
        <v>9206</v>
      </c>
      <c r="B13" s="134" t="s">
        <v>251</v>
      </c>
      <c r="C13" s="110"/>
      <c r="D13" s="269">
        <v>364</v>
      </c>
      <c r="E13" s="270">
        <v>55.3</v>
      </c>
    </row>
    <row r="14" spans="1:5" ht="13.5" customHeight="1">
      <c r="A14" s="134">
        <v>9207</v>
      </c>
      <c r="B14" s="134" t="s">
        <v>252</v>
      </c>
      <c r="C14" s="110"/>
      <c r="D14" s="269">
        <v>585</v>
      </c>
      <c r="E14" s="270">
        <v>88.9</v>
      </c>
    </row>
    <row r="15" spans="1:5" ht="13.5" customHeight="1">
      <c r="A15" s="134">
        <v>9208</v>
      </c>
      <c r="B15" s="134" t="s">
        <v>253</v>
      </c>
      <c r="C15" s="110"/>
      <c r="D15" s="269">
        <v>25</v>
      </c>
      <c r="E15" s="270">
        <v>3.8</v>
      </c>
    </row>
    <row r="16" spans="1:5" ht="13.5" customHeight="1">
      <c r="A16" s="134">
        <v>9300</v>
      </c>
      <c r="B16" s="134" t="s">
        <v>254</v>
      </c>
      <c r="C16" s="110"/>
      <c r="D16" s="269">
        <v>795</v>
      </c>
      <c r="E16" s="270">
        <v>120.8</v>
      </c>
    </row>
    <row r="17" spans="1:5" ht="13.5" customHeight="1">
      <c r="A17" s="134">
        <v>9301</v>
      </c>
      <c r="B17" s="134" t="s">
        <v>255</v>
      </c>
      <c r="C17" s="110"/>
      <c r="D17" s="269">
        <v>72</v>
      </c>
      <c r="E17" s="270">
        <v>10.9</v>
      </c>
    </row>
    <row r="18" spans="1:5" ht="13.5" customHeight="1">
      <c r="A18" s="134">
        <v>9302</v>
      </c>
      <c r="B18" s="134" t="s">
        <v>256</v>
      </c>
      <c r="C18" s="110"/>
      <c r="D18" s="269">
        <v>210</v>
      </c>
      <c r="E18" s="270">
        <v>31.9</v>
      </c>
    </row>
    <row r="19" spans="1:5" ht="13.5" customHeight="1">
      <c r="A19" s="134">
        <v>9303</v>
      </c>
      <c r="B19" s="134" t="s">
        <v>257</v>
      </c>
      <c r="C19" s="110"/>
      <c r="D19" s="269">
        <v>499</v>
      </c>
      <c r="E19" s="270">
        <v>75.8</v>
      </c>
    </row>
    <row r="20" spans="1:5" ht="13.5" customHeight="1">
      <c r="A20" s="134">
        <v>9304</v>
      </c>
      <c r="B20" s="134" t="s">
        <v>258</v>
      </c>
      <c r="C20" s="110"/>
      <c r="D20" s="269">
        <v>14</v>
      </c>
      <c r="E20" s="270">
        <v>2.1</v>
      </c>
    </row>
    <row r="21" spans="1:5" ht="13.5" customHeight="1">
      <c r="A21" s="134">
        <v>9400</v>
      </c>
      <c r="B21" s="134" t="s">
        <v>259</v>
      </c>
      <c r="C21" s="110"/>
      <c r="D21" s="269">
        <v>114</v>
      </c>
      <c r="E21" s="270">
        <v>17.3</v>
      </c>
    </row>
    <row r="22" spans="1:5" ht="13.5" customHeight="1">
      <c r="A22" s="134">
        <v>9500</v>
      </c>
      <c r="B22" s="134" t="s">
        <v>260</v>
      </c>
      <c r="C22" s="110"/>
      <c r="D22" s="269">
        <v>41</v>
      </c>
      <c r="E22" s="270">
        <v>6.2</v>
      </c>
    </row>
    <row r="23" spans="1:5" ht="13.5" customHeight="1">
      <c r="A23" s="119">
        <v>10000</v>
      </c>
      <c r="B23" s="119" t="s">
        <v>137</v>
      </c>
      <c r="C23" s="110"/>
      <c r="D23" s="271">
        <v>1058</v>
      </c>
      <c r="E23" s="272">
        <v>160.80000000000001</v>
      </c>
    </row>
    <row r="24" spans="1:5" ht="13.5" customHeight="1">
      <c r="A24" s="134">
        <v>10100</v>
      </c>
      <c r="B24" s="134" t="s">
        <v>261</v>
      </c>
      <c r="C24" s="110"/>
      <c r="D24" s="269">
        <v>7</v>
      </c>
      <c r="E24" s="270">
        <v>1.1000000000000001</v>
      </c>
    </row>
    <row r="25" spans="1:5" ht="13.5" customHeight="1">
      <c r="A25" s="134">
        <v>10200</v>
      </c>
      <c r="B25" s="134" t="s">
        <v>262</v>
      </c>
      <c r="C25" s="110"/>
      <c r="D25" s="269">
        <v>373</v>
      </c>
      <c r="E25" s="270">
        <v>56.7</v>
      </c>
    </row>
    <row r="26" spans="1:5" ht="13.5" customHeight="1">
      <c r="A26" s="134">
        <v>10300</v>
      </c>
      <c r="B26" s="134" t="s">
        <v>263</v>
      </c>
      <c r="C26" s="110"/>
      <c r="D26" s="269">
        <v>1</v>
      </c>
      <c r="E26" s="270">
        <v>0.2</v>
      </c>
    </row>
    <row r="27" spans="1:5" ht="13.5" customHeight="1">
      <c r="A27" s="134">
        <v>10400</v>
      </c>
      <c r="B27" s="134" t="s">
        <v>264</v>
      </c>
      <c r="C27" s="110"/>
      <c r="D27" s="269">
        <v>100</v>
      </c>
      <c r="E27" s="270">
        <v>15.2</v>
      </c>
    </row>
    <row r="28" spans="1:5" ht="13.5" customHeight="1">
      <c r="A28" s="134">
        <v>10500</v>
      </c>
      <c r="B28" s="134" t="s">
        <v>265</v>
      </c>
      <c r="C28" s="110"/>
      <c r="D28" s="269">
        <v>7</v>
      </c>
      <c r="E28" s="270">
        <v>1.1000000000000001</v>
      </c>
    </row>
    <row r="29" spans="1:5" ht="13.5" customHeight="1">
      <c r="A29" s="134">
        <v>10600</v>
      </c>
      <c r="B29" s="134" t="s">
        <v>266</v>
      </c>
      <c r="C29" s="110"/>
      <c r="D29" s="269">
        <v>570</v>
      </c>
      <c r="E29" s="270">
        <v>86.6</v>
      </c>
    </row>
    <row r="30" spans="1:5" ht="13.5" customHeight="1">
      <c r="A30" s="134">
        <v>10601</v>
      </c>
      <c r="B30" s="134" t="s">
        <v>667</v>
      </c>
      <c r="C30" s="110"/>
      <c r="D30" s="269">
        <v>332</v>
      </c>
      <c r="E30" s="270">
        <v>50.5</v>
      </c>
    </row>
    <row r="31" spans="1:5" ht="13.5" customHeight="1">
      <c r="A31" s="134">
        <v>10602</v>
      </c>
      <c r="B31" s="134" t="s">
        <v>668</v>
      </c>
      <c r="C31" s="110"/>
      <c r="D31" s="269">
        <v>146</v>
      </c>
      <c r="E31" s="270">
        <v>22.2</v>
      </c>
    </row>
    <row r="32" spans="1:5" ht="13.5" customHeight="1">
      <c r="A32" s="134">
        <v>10603</v>
      </c>
      <c r="B32" s="276" t="s">
        <v>714</v>
      </c>
      <c r="C32" s="110"/>
      <c r="D32" s="269">
        <v>92</v>
      </c>
      <c r="E32" s="270">
        <v>14</v>
      </c>
    </row>
    <row r="33" spans="1:5" ht="13.5" customHeight="1">
      <c r="A33" s="119">
        <v>11000</v>
      </c>
      <c r="B33" s="119" t="s">
        <v>138</v>
      </c>
      <c r="C33" s="110"/>
      <c r="D33" s="271">
        <v>325</v>
      </c>
      <c r="E33" s="272">
        <v>49.4</v>
      </c>
    </row>
    <row r="34" spans="1:5" ht="13.5" customHeight="1">
      <c r="A34" s="134">
        <v>11100</v>
      </c>
      <c r="B34" s="134" t="s">
        <v>267</v>
      </c>
      <c r="C34" s="110"/>
      <c r="D34" s="269">
        <v>10</v>
      </c>
      <c r="E34" s="270">
        <v>1.5</v>
      </c>
    </row>
    <row r="35" spans="1:5" ht="13.5" customHeight="1">
      <c r="A35" s="134">
        <v>11200</v>
      </c>
      <c r="B35" s="134" t="s">
        <v>268</v>
      </c>
      <c r="C35" s="110"/>
      <c r="D35" s="269">
        <v>49</v>
      </c>
      <c r="E35" s="270">
        <v>7.4</v>
      </c>
    </row>
    <row r="36" spans="1:5" ht="13.5" customHeight="1">
      <c r="A36" s="134">
        <v>11300</v>
      </c>
      <c r="B36" s="134" t="s">
        <v>269</v>
      </c>
      <c r="C36" s="110"/>
      <c r="D36" s="269">
        <v>108</v>
      </c>
      <c r="E36" s="270">
        <v>16.399999999999999</v>
      </c>
    </row>
    <row r="37" spans="1:5" ht="13.5" customHeight="1">
      <c r="A37" s="134">
        <v>11301</v>
      </c>
      <c r="B37" s="134" t="s">
        <v>270</v>
      </c>
      <c r="C37" s="110"/>
      <c r="D37" s="269">
        <v>42</v>
      </c>
      <c r="E37" s="270">
        <v>6.4</v>
      </c>
    </row>
    <row r="38" spans="1:5" ht="13.5" customHeight="1">
      <c r="A38" s="134">
        <v>11302</v>
      </c>
      <c r="B38" s="134" t="s">
        <v>271</v>
      </c>
      <c r="C38" s="110"/>
      <c r="D38" s="269">
        <v>66</v>
      </c>
      <c r="E38" s="270">
        <v>10</v>
      </c>
    </row>
    <row r="39" spans="1:5" ht="13.5" customHeight="1">
      <c r="A39" s="134">
        <v>11400</v>
      </c>
      <c r="B39" s="134" t="s">
        <v>272</v>
      </c>
      <c r="C39" s="110"/>
      <c r="D39" s="269">
        <v>158</v>
      </c>
      <c r="E39" s="270">
        <v>24</v>
      </c>
    </row>
    <row r="40" spans="1:5" ht="13.5" customHeight="1">
      <c r="A40" s="119">
        <v>12000</v>
      </c>
      <c r="B40" s="119" t="s">
        <v>139</v>
      </c>
      <c r="C40" s="110"/>
      <c r="D40" s="273">
        <v>18</v>
      </c>
      <c r="E40" s="272">
        <v>2.7</v>
      </c>
    </row>
    <row r="41" spans="1:5" ht="13.5" customHeight="1">
      <c r="A41" s="119">
        <v>13000</v>
      </c>
      <c r="B41" s="119" t="s">
        <v>140</v>
      </c>
      <c r="C41" s="110"/>
      <c r="D41" s="273">
        <v>49</v>
      </c>
      <c r="E41" s="272">
        <v>7.4</v>
      </c>
    </row>
    <row r="42" spans="1:5" ht="13.5" customHeight="1">
      <c r="A42" s="119">
        <v>14000</v>
      </c>
      <c r="B42" s="119" t="s">
        <v>669</v>
      </c>
      <c r="C42" s="110"/>
      <c r="D42" s="273">
        <v>345</v>
      </c>
      <c r="E42" s="272">
        <v>52.4</v>
      </c>
    </row>
    <row r="43" spans="1:5" ht="13.5" customHeight="1">
      <c r="A43" s="134">
        <v>14100</v>
      </c>
      <c r="B43" s="134" t="s">
        <v>273</v>
      </c>
      <c r="C43" s="110"/>
      <c r="D43" s="274">
        <v>75</v>
      </c>
      <c r="E43" s="270">
        <v>11.4</v>
      </c>
    </row>
    <row r="44" spans="1:5" ht="13.5" customHeight="1">
      <c r="A44" s="134">
        <v>14200</v>
      </c>
      <c r="B44" s="134" t="s">
        <v>274</v>
      </c>
      <c r="C44" s="110"/>
      <c r="D44" s="274">
        <v>183</v>
      </c>
      <c r="E44" s="270">
        <v>27.8</v>
      </c>
    </row>
    <row r="45" spans="1:5" ht="13.5" customHeight="1">
      <c r="A45" s="134">
        <v>14201</v>
      </c>
      <c r="B45" s="134" t="s">
        <v>275</v>
      </c>
      <c r="C45" s="110"/>
      <c r="D45" s="274">
        <v>9</v>
      </c>
      <c r="E45" s="270">
        <v>1.4</v>
      </c>
    </row>
    <row r="46" spans="1:5" ht="13.5" customHeight="1">
      <c r="A46" s="134">
        <v>14202</v>
      </c>
      <c r="B46" s="134" t="s">
        <v>276</v>
      </c>
      <c r="C46" s="110"/>
      <c r="D46" s="274">
        <v>142</v>
      </c>
      <c r="E46" s="270">
        <v>21.6</v>
      </c>
    </row>
    <row r="47" spans="1:5" ht="13.5" customHeight="1">
      <c r="A47" s="134">
        <v>14203</v>
      </c>
      <c r="B47" s="134" t="s">
        <v>277</v>
      </c>
      <c r="C47" s="110"/>
      <c r="D47" s="274">
        <v>32</v>
      </c>
      <c r="E47" s="270">
        <v>4.9000000000000004</v>
      </c>
    </row>
    <row r="48" spans="1:5" ht="13.5" customHeight="1">
      <c r="A48" s="134">
        <v>14300</v>
      </c>
      <c r="B48" s="134" t="s">
        <v>670</v>
      </c>
      <c r="C48" s="110"/>
      <c r="D48" s="274">
        <v>87</v>
      </c>
      <c r="E48" s="270">
        <v>13.2</v>
      </c>
    </row>
    <row r="49" spans="1:5" ht="13.5" customHeight="1">
      <c r="A49" s="119">
        <v>15000</v>
      </c>
      <c r="B49" s="119" t="s">
        <v>141</v>
      </c>
      <c r="C49" s="110"/>
      <c r="D49" s="273">
        <v>0</v>
      </c>
      <c r="E49" s="272" t="s">
        <v>24</v>
      </c>
    </row>
    <row r="50" spans="1:5" ht="13.5" customHeight="1">
      <c r="A50" s="119">
        <v>16000</v>
      </c>
      <c r="B50" s="119" t="s">
        <v>142</v>
      </c>
      <c r="C50" s="110"/>
      <c r="D50" s="273">
        <v>1</v>
      </c>
      <c r="E50" s="272">
        <v>0.2</v>
      </c>
    </row>
    <row r="51" spans="1:5" ht="13.5" customHeight="1">
      <c r="A51" s="134">
        <v>16100</v>
      </c>
      <c r="B51" s="134" t="s">
        <v>278</v>
      </c>
      <c r="C51" s="110"/>
      <c r="D51" s="274">
        <v>0</v>
      </c>
      <c r="E51" s="270" t="s">
        <v>24</v>
      </c>
    </row>
    <row r="52" spans="1:5" ht="13.5" customHeight="1">
      <c r="A52" s="134">
        <v>16200</v>
      </c>
      <c r="B52" s="134" t="s">
        <v>279</v>
      </c>
      <c r="C52" s="110"/>
      <c r="D52" s="274">
        <v>0</v>
      </c>
      <c r="E52" s="270" t="s">
        <v>24</v>
      </c>
    </row>
    <row r="53" spans="1:5" ht="13.5" customHeight="1">
      <c r="A53" s="134">
        <v>16300</v>
      </c>
      <c r="B53" s="134" t="s">
        <v>280</v>
      </c>
      <c r="C53" s="110"/>
      <c r="D53" s="274">
        <v>0</v>
      </c>
      <c r="E53" s="270" t="s">
        <v>24</v>
      </c>
    </row>
    <row r="54" spans="1:5" ht="13.5" customHeight="1">
      <c r="A54" s="134">
        <v>16400</v>
      </c>
      <c r="B54" s="134" t="s">
        <v>281</v>
      </c>
      <c r="C54" s="110"/>
      <c r="D54" s="274">
        <v>0</v>
      </c>
      <c r="E54" s="270" t="s">
        <v>24</v>
      </c>
    </row>
    <row r="55" spans="1:5" ht="13.5" customHeight="1">
      <c r="A55" s="134">
        <v>16500</v>
      </c>
      <c r="B55" s="134" t="s">
        <v>282</v>
      </c>
      <c r="C55" s="149"/>
      <c r="D55" s="274">
        <v>1</v>
      </c>
      <c r="E55" s="270">
        <v>0.2</v>
      </c>
    </row>
    <row r="56" spans="1:5" ht="13.5" customHeight="1">
      <c r="A56" s="134">
        <v>16600</v>
      </c>
      <c r="B56" s="134" t="s">
        <v>283</v>
      </c>
      <c r="C56" s="110"/>
      <c r="D56" s="274">
        <v>0</v>
      </c>
      <c r="E56" s="270" t="s">
        <v>24</v>
      </c>
    </row>
    <row r="57" spans="1:5" ht="13.5" customHeight="1">
      <c r="A57" s="119">
        <v>17000</v>
      </c>
      <c r="B57" s="119" t="s">
        <v>143</v>
      </c>
      <c r="C57" s="110"/>
      <c r="D57" s="273">
        <v>17</v>
      </c>
      <c r="E57" s="272">
        <v>2.6</v>
      </c>
    </row>
    <row r="58" spans="1:5" ht="13.5" customHeight="1">
      <c r="A58" s="134">
        <v>17100</v>
      </c>
      <c r="B58" s="134" t="s">
        <v>284</v>
      </c>
      <c r="C58" s="110"/>
      <c r="D58" s="274">
        <v>1</v>
      </c>
      <c r="E58" s="270">
        <v>0.2</v>
      </c>
    </row>
    <row r="59" spans="1:5" ht="13.5" customHeight="1">
      <c r="A59" s="134">
        <v>17200</v>
      </c>
      <c r="B59" s="134" t="s">
        <v>285</v>
      </c>
      <c r="C59" s="110"/>
      <c r="D59" s="274">
        <v>6</v>
      </c>
      <c r="E59" s="270">
        <v>0.9</v>
      </c>
    </row>
    <row r="60" spans="1:5" ht="13.5" customHeight="1">
      <c r="A60" s="134">
        <v>17201</v>
      </c>
      <c r="B60" s="134" t="s">
        <v>286</v>
      </c>
      <c r="C60" s="110"/>
      <c r="D60" s="274">
        <v>2</v>
      </c>
      <c r="E60" s="270">
        <v>0.3</v>
      </c>
    </row>
    <row r="61" spans="1:5" ht="13.5" customHeight="1">
      <c r="A61" s="134">
        <v>17202</v>
      </c>
      <c r="B61" s="134" t="s">
        <v>287</v>
      </c>
      <c r="C61" s="110"/>
      <c r="D61" s="274">
        <v>4</v>
      </c>
      <c r="E61" s="270">
        <v>0.6</v>
      </c>
    </row>
    <row r="62" spans="1:5" ht="13.5" customHeight="1">
      <c r="A62" s="134">
        <v>17300</v>
      </c>
      <c r="B62" s="134" t="s">
        <v>288</v>
      </c>
      <c r="C62" s="110"/>
      <c r="D62" s="274">
        <v>0</v>
      </c>
      <c r="E62" s="270" t="s">
        <v>24</v>
      </c>
    </row>
    <row r="63" spans="1:5" ht="13.5" customHeight="1">
      <c r="A63" s="134">
        <v>17400</v>
      </c>
      <c r="B63" s="134" t="s">
        <v>289</v>
      </c>
      <c r="C63" s="110"/>
      <c r="D63" s="274">
        <v>4</v>
      </c>
      <c r="E63" s="270">
        <v>0.6</v>
      </c>
    </row>
    <row r="64" spans="1:5" ht="13.5" customHeight="1">
      <c r="A64" s="134">
        <v>17500</v>
      </c>
      <c r="B64" s="134" t="s">
        <v>290</v>
      </c>
      <c r="C64" s="110"/>
      <c r="D64" s="274">
        <v>6</v>
      </c>
      <c r="E64" s="270">
        <v>0.9</v>
      </c>
    </row>
    <row r="65" spans="1:5" ht="29.25" customHeight="1">
      <c r="A65" s="119">
        <v>18000</v>
      </c>
      <c r="B65" s="275" t="s">
        <v>372</v>
      </c>
      <c r="C65" s="110"/>
      <c r="D65" s="273">
        <v>1260</v>
      </c>
      <c r="E65" s="272">
        <v>191.5</v>
      </c>
    </row>
    <row r="66" spans="1:5" ht="13.5" customHeight="1">
      <c r="A66" s="134">
        <v>18100</v>
      </c>
      <c r="B66" s="134" t="s">
        <v>291</v>
      </c>
      <c r="C66" s="110"/>
      <c r="D66" s="274">
        <v>1124</v>
      </c>
      <c r="E66" s="270">
        <v>170.8</v>
      </c>
    </row>
    <row r="67" spans="1:5" ht="13.5" customHeight="1">
      <c r="A67" s="134">
        <v>18200</v>
      </c>
      <c r="B67" s="134" t="s">
        <v>292</v>
      </c>
      <c r="C67" s="110"/>
      <c r="D67" s="274">
        <v>1</v>
      </c>
      <c r="E67" s="270">
        <v>0.2</v>
      </c>
    </row>
    <row r="68" spans="1:5" ht="28.5" customHeight="1">
      <c r="A68" s="134">
        <v>18300</v>
      </c>
      <c r="B68" s="276" t="s">
        <v>373</v>
      </c>
      <c r="C68" s="110"/>
      <c r="D68" s="274">
        <v>135</v>
      </c>
      <c r="E68" s="270">
        <v>20.5</v>
      </c>
    </row>
    <row r="69" spans="1:5" ht="13.5" customHeight="1">
      <c r="A69" s="119">
        <v>20000</v>
      </c>
      <c r="B69" s="119" t="s">
        <v>293</v>
      </c>
      <c r="C69" s="110"/>
      <c r="D69" s="273">
        <v>461</v>
      </c>
      <c r="E69" s="272">
        <v>70.099999999999994</v>
      </c>
    </row>
    <row r="70" spans="1:5" ht="13.5" customHeight="1">
      <c r="A70" s="134">
        <v>20100</v>
      </c>
      <c r="B70" s="134" t="s">
        <v>294</v>
      </c>
      <c r="C70" s="110"/>
      <c r="D70" s="274">
        <v>234</v>
      </c>
      <c r="E70" s="270">
        <v>35.6</v>
      </c>
    </row>
    <row r="71" spans="1:5" ht="13.5" customHeight="1">
      <c r="A71" s="134">
        <v>20101</v>
      </c>
      <c r="B71" s="134" t="s">
        <v>295</v>
      </c>
      <c r="C71" s="110"/>
      <c r="D71" s="274">
        <v>16</v>
      </c>
      <c r="E71" s="270">
        <v>2.4</v>
      </c>
    </row>
    <row r="72" spans="1:5" ht="13.5" customHeight="1">
      <c r="A72" s="134">
        <v>20102</v>
      </c>
      <c r="B72" s="134" t="s">
        <v>707</v>
      </c>
      <c r="C72" s="110"/>
      <c r="D72" s="274">
        <v>79</v>
      </c>
      <c r="E72" s="270">
        <v>12</v>
      </c>
    </row>
    <row r="73" spans="1:5" ht="13.5" customHeight="1">
      <c r="A73" s="134">
        <v>20103</v>
      </c>
      <c r="B73" s="134" t="s">
        <v>296</v>
      </c>
      <c r="C73" s="110"/>
      <c r="D73" s="274">
        <v>33</v>
      </c>
      <c r="E73" s="270">
        <v>5</v>
      </c>
    </row>
    <row r="74" spans="1:5" ht="13.5" customHeight="1">
      <c r="A74" s="134">
        <v>20104</v>
      </c>
      <c r="B74" s="134" t="s">
        <v>297</v>
      </c>
      <c r="C74" s="110"/>
      <c r="D74" s="274">
        <v>64</v>
      </c>
      <c r="E74" s="270">
        <v>9.6999999999999993</v>
      </c>
    </row>
    <row r="75" spans="1:5" ht="13.5" customHeight="1">
      <c r="A75" s="134">
        <v>20105</v>
      </c>
      <c r="B75" s="134" t="s">
        <v>298</v>
      </c>
      <c r="C75" s="110"/>
      <c r="D75" s="274">
        <v>2</v>
      </c>
      <c r="E75" s="270">
        <v>0.3</v>
      </c>
    </row>
    <row r="76" spans="1:5" ht="26.25" customHeight="1">
      <c r="A76" s="134">
        <v>20106</v>
      </c>
      <c r="B76" s="276" t="s">
        <v>374</v>
      </c>
      <c r="C76" s="110"/>
      <c r="D76" s="274">
        <v>3</v>
      </c>
      <c r="E76" s="270">
        <v>0.5</v>
      </c>
    </row>
    <row r="77" spans="1:5" ht="13.5" customHeight="1">
      <c r="A77" s="134">
        <v>20107</v>
      </c>
      <c r="B77" s="134" t="s">
        <v>299</v>
      </c>
      <c r="C77" s="110"/>
      <c r="D77" s="274">
        <v>37</v>
      </c>
      <c r="E77" s="277">
        <v>5.6</v>
      </c>
    </row>
    <row r="78" spans="1:5" ht="13.5" customHeight="1">
      <c r="A78" s="134">
        <v>20200</v>
      </c>
      <c r="B78" s="134" t="s">
        <v>300</v>
      </c>
      <c r="C78" s="110"/>
      <c r="D78" s="274">
        <v>124</v>
      </c>
      <c r="E78" s="277">
        <v>18.8</v>
      </c>
    </row>
    <row r="79" spans="1:5" ht="13.5" customHeight="1">
      <c r="A79" s="134">
        <v>20300</v>
      </c>
      <c r="B79" s="134" t="s">
        <v>301</v>
      </c>
      <c r="C79" s="110"/>
      <c r="D79" s="274">
        <v>1</v>
      </c>
      <c r="E79" s="277">
        <v>0.2</v>
      </c>
    </row>
    <row r="80" spans="1:5" ht="13.5" customHeight="1">
      <c r="A80" s="134">
        <v>20400</v>
      </c>
      <c r="B80" s="134" t="s">
        <v>302</v>
      </c>
      <c r="C80" s="110"/>
      <c r="D80" s="274">
        <v>102</v>
      </c>
      <c r="E80" s="277">
        <v>15.5</v>
      </c>
    </row>
    <row r="81" spans="1:5" ht="13.5" customHeight="1">
      <c r="A81" s="150"/>
      <c r="B81" s="121"/>
      <c r="C81" s="121"/>
      <c r="D81" s="123"/>
      <c r="E81" s="121"/>
    </row>
  </sheetData>
  <mergeCells count="3">
    <mergeCell ref="A3:C5"/>
    <mergeCell ref="D3:D5"/>
    <mergeCell ref="E3:E5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保健衛生</vt:lpstr>
      <vt:lpstr>16-1</vt:lpstr>
      <vt:lpstr>16-2</vt:lpstr>
      <vt:lpstr>16-3</vt:lpstr>
      <vt:lpstr>16-4</vt:lpstr>
      <vt:lpstr>16-5</vt:lpstr>
      <vt:lpstr>16-6</vt:lpstr>
      <vt:lpstr>16-7</vt:lpstr>
      <vt:lpstr>16-7続</vt:lpstr>
      <vt:lpstr>16-8</vt:lpstr>
      <vt:lpstr>16-9</vt:lpstr>
      <vt:lpstr>16-10</vt:lpstr>
      <vt:lpstr>16-11</vt:lpstr>
      <vt:lpstr>16-12(1)</vt:lpstr>
      <vt:lpstr>16-12(2)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2022-12-28T02:09:14Z</dcterms:modified>
</cp:coreProperties>
</file>