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4年度\02  (R4.5)就業状態等基本集計\06 公表\概要使用データ\"/>
    </mc:Choice>
  </mc:AlternateContent>
  <bookViews>
    <workbookView xWindow="0" yWindow="0" windowWidth="20490" windowHeight="6780"/>
  </bookViews>
  <sheets>
    <sheet name="表9" sheetId="1" r:id="rId1"/>
  </sheets>
  <definedNames>
    <definedName name="巻末">#REF!</definedName>
    <definedName name="高齢化率">#REF!</definedName>
    <definedName name="島根県">#REF!,#REF!,#REF!,#REF!,#REF!,#REF!,#REF!,#REF!,#REF!,#REF!,#REF!,#REF!,#REF!,#REF!,#REF!,#REF!,#REF!,#REF!,#REF!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E30" i="1"/>
  <c r="F30" i="1"/>
  <c r="G30" i="1"/>
  <c r="H30" i="1"/>
  <c r="I30" i="1"/>
  <c r="J30" i="1"/>
  <c r="K30" i="1"/>
  <c r="L30" i="1"/>
  <c r="M30" i="1"/>
  <c r="N30" i="1"/>
  <c r="O30" i="1"/>
  <c r="P30" i="1"/>
  <c r="E31" i="1"/>
  <c r="F31" i="1"/>
  <c r="G31" i="1"/>
  <c r="H31" i="1"/>
  <c r="I31" i="1"/>
  <c r="J31" i="1"/>
  <c r="K31" i="1"/>
  <c r="L31" i="1"/>
  <c r="M31" i="1"/>
  <c r="N31" i="1"/>
  <c r="O31" i="1"/>
  <c r="P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E34" i="1"/>
  <c r="F34" i="1"/>
  <c r="G34" i="1"/>
  <c r="H34" i="1"/>
  <c r="I34" i="1"/>
  <c r="J34" i="1"/>
  <c r="K34" i="1"/>
  <c r="L34" i="1"/>
  <c r="M34" i="1"/>
  <c r="N34" i="1"/>
  <c r="O34" i="1"/>
  <c r="P34" i="1"/>
  <c r="E35" i="1"/>
  <c r="F35" i="1"/>
  <c r="G35" i="1"/>
  <c r="H35" i="1"/>
  <c r="I35" i="1"/>
  <c r="J35" i="1"/>
  <c r="K35" i="1"/>
  <c r="L35" i="1"/>
  <c r="M35" i="1"/>
  <c r="N35" i="1"/>
  <c r="O35" i="1"/>
  <c r="P35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H38" i="1"/>
  <c r="I38" i="1"/>
  <c r="J38" i="1"/>
  <c r="K38" i="1"/>
  <c r="L38" i="1"/>
  <c r="M38" i="1"/>
  <c r="N38" i="1"/>
  <c r="O38" i="1"/>
  <c r="P38" i="1"/>
  <c r="E39" i="1"/>
  <c r="F39" i="1"/>
  <c r="G39" i="1"/>
  <c r="H39" i="1"/>
  <c r="I39" i="1"/>
  <c r="J39" i="1"/>
  <c r="K39" i="1"/>
  <c r="L39" i="1"/>
  <c r="M39" i="1"/>
  <c r="N39" i="1"/>
  <c r="O39" i="1"/>
  <c r="P39" i="1"/>
  <c r="E40" i="1"/>
  <c r="F40" i="1"/>
  <c r="G40" i="1"/>
  <c r="H40" i="1"/>
  <c r="I40" i="1"/>
  <c r="J40" i="1"/>
  <c r="K40" i="1"/>
  <c r="L40" i="1"/>
  <c r="M40" i="1"/>
  <c r="N40" i="1"/>
  <c r="O40" i="1"/>
  <c r="P40" i="1"/>
  <c r="E41" i="1"/>
  <c r="F41" i="1"/>
  <c r="G41" i="1"/>
  <c r="H41" i="1"/>
  <c r="I41" i="1"/>
  <c r="J41" i="1"/>
  <c r="K41" i="1"/>
  <c r="L41" i="1"/>
  <c r="M41" i="1"/>
  <c r="N41" i="1"/>
  <c r="O41" i="1"/>
  <c r="P41" i="1"/>
  <c r="E42" i="1"/>
  <c r="F42" i="1"/>
  <c r="G42" i="1"/>
  <c r="H42" i="1"/>
  <c r="I42" i="1"/>
  <c r="J42" i="1"/>
  <c r="K42" i="1"/>
  <c r="L42" i="1"/>
  <c r="M42" i="1"/>
  <c r="N42" i="1"/>
  <c r="O42" i="1"/>
  <c r="P42" i="1"/>
  <c r="E43" i="1"/>
  <c r="F43" i="1"/>
  <c r="G43" i="1"/>
  <c r="H43" i="1"/>
  <c r="I43" i="1"/>
  <c r="J43" i="1"/>
  <c r="K43" i="1"/>
  <c r="L43" i="1"/>
  <c r="M43" i="1"/>
  <c r="N43" i="1"/>
  <c r="O43" i="1"/>
  <c r="P43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F45" i="1"/>
  <c r="G45" i="1"/>
  <c r="H45" i="1"/>
  <c r="I45" i="1"/>
  <c r="J45" i="1"/>
  <c r="K45" i="1"/>
  <c r="L45" i="1"/>
  <c r="M45" i="1"/>
  <c r="N45" i="1"/>
  <c r="O45" i="1"/>
  <c r="P45" i="1"/>
  <c r="E46" i="1"/>
  <c r="F46" i="1"/>
  <c r="G46" i="1"/>
  <c r="H46" i="1"/>
  <c r="I46" i="1"/>
  <c r="J46" i="1"/>
  <c r="K46" i="1"/>
  <c r="L46" i="1"/>
  <c r="M46" i="1"/>
  <c r="N46" i="1"/>
  <c r="O46" i="1"/>
  <c r="P46" i="1"/>
</calcChain>
</file>

<file path=xl/sharedStrings.xml><?xml version="1.0" encoding="utf-8"?>
<sst xmlns="http://schemas.openxmlformats.org/spreadsheetml/2006/main" count="57" uniqueCount="37">
  <si>
    <t>隠岐の島町</t>
    <phoneticPr fontId="5"/>
  </si>
  <si>
    <t>知夫村</t>
    <phoneticPr fontId="5"/>
  </si>
  <si>
    <t>西ノ島町</t>
    <phoneticPr fontId="5"/>
  </si>
  <si>
    <t>海士町</t>
    <phoneticPr fontId="5"/>
  </si>
  <si>
    <t>吉賀町</t>
    <phoneticPr fontId="5"/>
  </si>
  <si>
    <t>津和野町</t>
    <phoneticPr fontId="5"/>
  </si>
  <si>
    <t>邑南町</t>
    <phoneticPr fontId="5"/>
  </si>
  <si>
    <t>美郷町</t>
    <phoneticPr fontId="5"/>
  </si>
  <si>
    <t>川本町</t>
    <phoneticPr fontId="5"/>
  </si>
  <si>
    <t>飯南町</t>
    <phoneticPr fontId="5"/>
  </si>
  <si>
    <t>奥出雲町</t>
    <phoneticPr fontId="5"/>
  </si>
  <si>
    <t>雲南市</t>
    <phoneticPr fontId="5"/>
  </si>
  <si>
    <t>江津市</t>
    <phoneticPr fontId="5"/>
  </si>
  <si>
    <t>安来市</t>
    <phoneticPr fontId="5"/>
  </si>
  <si>
    <t>大田市</t>
    <phoneticPr fontId="5"/>
  </si>
  <si>
    <t>益田市</t>
    <phoneticPr fontId="5"/>
  </si>
  <si>
    <t>出雲市</t>
    <phoneticPr fontId="5"/>
  </si>
  <si>
    <t>浜田市</t>
    <phoneticPr fontId="5"/>
  </si>
  <si>
    <t>松江市</t>
    <phoneticPr fontId="5"/>
  </si>
  <si>
    <t>島根県</t>
    <phoneticPr fontId="5"/>
  </si>
  <si>
    <t>Ｋ
運搬・清
掃・包装
等従事者</t>
    <phoneticPr fontId="5"/>
  </si>
  <si>
    <t>Ｊ
建設・採
掘従事者</t>
    <phoneticPr fontId="5"/>
  </si>
  <si>
    <t>Ｉ
輸送・機
械運転従
事者</t>
    <phoneticPr fontId="5"/>
  </si>
  <si>
    <t>Ｈ
生産工程
従事者</t>
    <phoneticPr fontId="5"/>
  </si>
  <si>
    <t>Ｇ
農林漁業
従事者</t>
    <phoneticPr fontId="5"/>
  </si>
  <si>
    <t>Ｆ
保安職業
従事者</t>
    <phoneticPr fontId="5"/>
  </si>
  <si>
    <t>Ｅ
サービス
職業従
事者</t>
    <phoneticPr fontId="5"/>
  </si>
  <si>
    <t>Ｄ
販売従事
者</t>
    <phoneticPr fontId="5"/>
  </si>
  <si>
    <t>Ｃ
事務従事
者</t>
    <phoneticPr fontId="5"/>
  </si>
  <si>
    <t>Ｂ
専門的・
技術的職
業従事者</t>
    <phoneticPr fontId="5"/>
  </si>
  <si>
    <t>Ａ
管理的職
業従事者</t>
    <phoneticPr fontId="5"/>
  </si>
  <si>
    <t>市町村</t>
    <rPh sb="0" eb="3">
      <t>シチョウソン</t>
    </rPh>
    <phoneticPr fontId="5"/>
  </si>
  <si>
    <t>注）不詳補完値による。</t>
    <phoneticPr fontId="4"/>
  </si>
  <si>
    <t>就業者
総数</t>
    <rPh sb="0" eb="3">
      <t>シュウギョウシャ</t>
    </rPh>
    <phoneticPr fontId="5"/>
  </si>
  <si>
    <t>総数（人）</t>
    <rPh sb="0" eb="2">
      <t>ソウスウ</t>
    </rPh>
    <rPh sb="3" eb="4">
      <t>ニン</t>
    </rPh>
    <phoneticPr fontId="4"/>
  </si>
  <si>
    <t>構成割合（％）</t>
    <rPh sb="0" eb="2">
      <t>コウセイ</t>
    </rPh>
    <rPh sb="2" eb="4">
      <t>ワリアイ</t>
    </rPh>
    <phoneticPr fontId="4"/>
  </si>
  <si>
    <t>表９　職業（大分類）、男女別15歳以上就業者－市町村（令和２年）</t>
    <rPh sb="0" eb="1">
      <t>ヒョウ</t>
    </rPh>
    <rPh sb="3" eb="5">
      <t>ショクギョウ</t>
    </rPh>
    <rPh sb="6" eb="9">
      <t>ダイブンルイ</t>
    </rPh>
    <rPh sb="11" eb="13">
      <t>ダンジョ</t>
    </rPh>
    <rPh sb="13" eb="14">
      <t>ベツ</t>
    </rPh>
    <rPh sb="16" eb="19">
      <t>サイイジョウ</t>
    </rPh>
    <rPh sb="19" eb="22">
      <t>シュウギョウシャ</t>
    </rPh>
    <rPh sb="23" eb="26">
      <t>シチョウソン</t>
    </rPh>
    <rPh sb="27" eb="29">
      <t>レイワ</t>
    </rPh>
    <rPh sb="30" eb="3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</si>
</sst>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9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horizontal="center" vertical="top" wrapText="1"/>
    </xf>
    <xf numFmtId="38" fontId="2" fillId="0" borderId="0" xfId="1" applyFont="1" applyBorder="1" applyAlignment="1">
      <alignment horizontal="center" vertical="center" wrapText="1"/>
    </xf>
    <xf numFmtId="38" fontId="7" fillId="0" borderId="7" xfId="1" applyFont="1" applyBorder="1" applyAlignment="1">
      <alignment vertical="center"/>
    </xf>
    <xf numFmtId="38" fontId="7" fillId="0" borderId="7" xfId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0" xfId="1" applyFont="1" applyBorder="1" applyAlignment="1">
      <alignment horizontal="distributed" vertical="top"/>
    </xf>
    <xf numFmtId="38" fontId="7" fillId="0" borderId="3" xfId="1" applyFont="1" applyBorder="1" applyAlignment="1">
      <alignment vertical="top"/>
    </xf>
    <xf numFmtId="38" fontId="7" fillId="0" borderId="1" xfId="1" applyFont="1" applyBorder="1" applyAlignment="1">
      <alignment vertical="center"/>
    </xf>
    <xf numFmtId="38" fontId="7" fillId="0" borderId="1" xfId="1" applyFont="1" applyBorder="1" applyAlignment="1">
      <alignment horizontal="distributed" vertical="top"/>
    </xf>
    <xf numFmtId="38" fontId="7" fillId="0" borderId="2" xfId="1" applyFont="1" applyBorder="1" applyAlignment="1">
      <alignment vertical="top"/>
    </xf>
    <xf numFmtId="38" fontId="7" fillId="0" borderId="0" xfId="1" applyFont="1" applyAlignment="1">
      <alignment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top" wrapText="1"/>
    </xf>
    <xf numFmtId="38" fontId="7" fillId="0" borderId="4" xfId="1" applyFont="1" applyBorder="1" applyAlignment="1">
      <alignment horizontal="center" vertical="top" wrapText="1"/>
    </xf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176" fontId="6" fillId="0" borderId="0" xfId="1" applyNumberFormat="1" applyFont="1" applyAlignment="1">
      <alignment vertical="top"/>
    </xf>
    <xf numFmtId="176" fontId="6" fillId="0" borderId="1" xfId="1" applyNumberFormat="1" applyFont="1" applyBorder="1" applyAlignment="1">
      <alignment vertical="top"/>
    </xf>
    <xf numFmtId="38" fontId="2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showGridLines="0" tabSelected="1" workbookViewId="0">
      <selection activeCell="Q3" sqref="Q3"/>
    </sheetView>
  </sheetViews>
  <sheetFormatPr defaultRowHeight="12" x14ac:dyDescent="0.4"/>
  <cols>
    <col min="1" max="1" width="9" style="1"/>
    <col min="2" max="2" width="1.625" style="15" customWidth="1"/>
    <col min="3" max="3" width="8.75" style="15" customWidth="1"/>
    <col min="4" max="4" width="1.625" style="15" customWidth="1"/>
    <col min="5" max="16" width="7.25" style="1" customWidth="1"/>
    <col min="17" max="256" width="9" style="1"/>
    <col min="257" max="257" width="1.625" style="1" customWidth="1"/>
    <col min="258" max="258" width="8.75" style="1" customWidth="1"/>
    <col min="259" max="259" width="1.625" style="1" customWidth="1"/>
    <col min="260" max="272" width="7.25" style="1" customWidth="1"/>
    <col min="273" max="512" width="9" style="1"/>
    <col min="513" max="513" width="1.625" style="1" customWidth="1"/>
    <col min="514" max="514" width="8.75" style="1" customWidth="1"/>
    <col min="515" max="515" width="1.625" style="1" customWidth="1"/>
    <col min="516" max="528" width="7.25" style="1" customWidth="1"/>
    <col min="529" max="768" width="9" style="1"/>
    <col min="769" max="769" width="1.625" style="1" customWidth="1"/>
    <col min="770" max="770" width="8.75" style="1" customWidth="1"/>
    <col min="771" max="771" width="1.625" style="1" customWidth="1"/>
    <col min="772" max="784" width="7.25" style="1" customWidth="1"/>
    <col min="785" max="1024" width="9" style="1"/>
    <col min="1025" max="1025" width="1.625" style="1" customWidth="1"/>
    <col min="1026" max="1026" width="8.75" style="1" customWidth="1"/>
    <col min="1027" max="1027" width="1.625" style="1" customWidth="1"/>
    <col min="1028" max="1040" width="7.25" style="1" customWidth="1"/>
    <col min="1041" max="1280" width="9" style="1"/>
    <col min="1281" max="1281" width="1.625" style="1" customWidth="1"/>
    <col min="1282" max="1282" width="8.75" style="1" customWidth="1"/>
    <col min="1283" max="1283" width="1.625" style="1" customWidth="1"/>
    <col min="1284" max="1296" width="7.25" style="1" customWidth="1"/>
    <col min="1297" max="1536" width="9" style="1"/>
    <col min="1537" max="1537" width="1.625" style="1" customWidth="1"/>
    <col min="1538" max="1538" width="8.75" style="1" customWidth="1"/>
    <col min="1539" max="1539" width="1.625" style="1" customWidth="1"/>
    <col min="1540" max="1552" width="7.25" style="1" customWidth="1"/>
    <col min="1553" max="1792" width="9" style="1"/>
    <col min="1793" max="1793" width="1.625" style="1" customWidth="1"/>
    <col min="1794" max="1794" width="8.75" style="1" customWidth="1"/>
    <col min="1795" max="1795" width="1.625" style="1" customWidth="1"/>
    <col min="1796" max="1808" width="7.25" style="1" customWidth="1"/>
    <col min="1809" max="2048" width="9" style="1"/>
    <col min="2049" max="2049" width="1.625" style="1" customWidth="1"/>
    <col min="2050" max="2050" width="8.75" style="1" customWidth="1"/>
    <col min="2051" max="2051" width="1.625" style="1" customWidth="1"/>
    <col min="2052" max="2064" width="7.25" style="1" customWidth="1"/>
    <col min="2065" max="2304" width="9" style="1"/>
    <col min="2305" max="2305" width="1.625" style="1" customWidth="1"/>
    <col min="2306" max="2306" width="8.75" style="1" customWidth="1"/>
    <col min="2307" max="2307" width="1.625" style="1" customWidth="1"/>
    <col min="2308" max="2320" width="7.25" style="1" customWidth="1"/>
    <col min="2321" max="2560" width="9" style="1"/>
    <col min="2561" max="2561" width="1.625" style="1" customWidth="1"/>
    <col min="2562" max="2562" width="8.75" style="1" customWidth="1"/>
    <col min="2563" max="2563" width="1.625" style="1" customWidth="1"/>
    <col min="2564" max="2576" width="7.25" style="1" customWidth="1"/>
    <col min="2577" max="2816" width="9" style="1"/>
    <col min="2817" max="2817" width="1.625" style="1" customWidth="1"/>
    <col min="2818" max="2818" width="8.75" style="1" customWidth="1"/>
    <col min="2819" max="2819" width="1.625" style="1" customWidth="1"/>
    <col min="2820" max="2832" width="7.25" style="1" customWidth="1"/>
    <col min="2833" max="3072" width="9" style="1"/>
    <col min="3073" max="3073" width="1.625" style="1" customWidth="1"/>
    <col min="3074" max="3074" width="8.75" style="1" customWidth="1"/>
    <col min="3075" max="3075" width="1.625" style="1" customWidth="1"/>
    <col min="3076" max="3088" width="7.25" style="1" customWidth="1"/>
    <col min="3089" max="3328" width="9" style="1"/>
    <col min="3329" max="3329" width="1.625" style="1" customWidth="1"/>
    <col min="3330" max="3330" width="8.75" style="1" customWidth="1"/>
    <col min="3331" max="3331" width="1.625" style="1" customWidth="1"/>
    <col min="3332" max="3344" width="7.25" style="1" customWidth="1"/>
    <col min="3345" max="3584" width="9" style="1"/>
    <col min="3585" max="3585" width="1.625" style="1" customWidth="1"/>
    <col min="3586" max="3586" width="8.75" style="1" customWidth="1"/>
    <col min="3587" max="3587" width="1.625" style="1" customWidth="1"/>
    <col min="3588" max="3600" width="7.25" style="1" customWidth="1"/>
    <col min="3601" max="3840" width="9" style="1"/>
    <col min="3841" max="3841" width="1.625" style="1" customWidth="1"/>
    <col min="3842" max="3842" width="8.75" style="1" customWidth="1"/>
    <col min="3843" max="3843" width="1.625" style="1" customWidth="1"/>
    <col min="3844" max="3856" width="7.25" style="1" customWidth="1"/>
    <col min="3857" max="4096" width="9" style="1"/>
    <col min="4097" max="4097" width="1.625" style="1" customWidth="1"/>
    <col min="4098" max="4098" width="8.75" style="1" customWidth="1"/>
    <col min="4099" max="4099" width="1.625" style="1" customWidth="1"/>
    <col min="4100" max="4112" width="7.25" style="1" customWidth="1"/>
    <col min="4113" max="4352" width="9" style="1"/>
    <col min="4353" max="4353" width="1.625" style="1" customWidth="1"/>
    <col min="4354" max="4354" width="8.75" style="1" customWidth="1"/>
    <col min="4355" max="4355" width="1.625" style="1" customWidth="1"/>
    <col min="4356" max="4368" width="7.25" style="1" customWidth="1"/>
    <col min="4369" max="4608" width="9" style="1"/>
    <col min="4609" max="4609" width="1.625" style="1" customWidth="1"/>
    <col min="4610" max="4610" width="8.75" style="1" customWidth="1"/>
    <col min="4611" max="4611" width="1.625" style="1" customWidth="1"/>
    <col min="4612" max="4624" width="7.25" style="1" customWidth="1"/>
    <col min="4625" max="4864" width="9" style="1"/>
    <col min="4865" max="4865" width="1.625" style="1" customWidth="1"/>
    <col min="4866" max="4866" width="8.75" style="1" customWidth="1"/>
    <col min="4867" max="4867" width="1.625" style="1" customWidth="1"/>
    <col min="4868" max="4880" width="7.25" style="1" customWidth="1"/>
    <col min="4881" max="5120" width="9" style="1"/>
    <col min="5121" max="5121" width="1.625" style="1" customWidth="1"/>
    <col min="5122" max="5122" width="8.75" style="1" customWidth="1"/>
    <col min="5123" max="5123" width="1.625" style="1" customWidth="1"/>
    <col min="5124" max="5136" width="7.25" style="1" customWidth="1"/>
    <col min="5137" max="5376" width="9" style="1"/>
    <col min="5377" max="5377" width="1.625" style="1" customWidth="1"/>
    <col min="5378" max="5378" width="8.75" style="1" customWidth="1"/>
    <col min="5379" max="5379" width="1.625" style="1" customWidth="1"/>
    <col min="5380" max="5392" width="7.25" style="1" customWidth="1"/>
    <col min="5393" max="5632" width="9" style="1"/>
    <col min="5633" max="5633" width="1.625" style="1" customWidth="1"/>
    <col min="5634" max="5634" width="8.75" style="1" customWidth="1"/>
    <col min="5635" max="5635" width="1.625" style="1" customWidth="1"/>
    <col min="5636" max="5648" width="7.25" style="1" customWidth="1"/>
    <col min="5649" max="5888" width="9" style="1"/>
    <col min="5889" max="5889" width="1.625" style="1" customWidth="1"/>
    <col min="5890" max="5890" width="8.75" style="1" customWidth="1"/>
    <col min="5891" max="5891" width="1.625" style="1" customWidth="1"/>
    <col min="5892" max="5904" width="7.25" style="1" customWidth="1"/>
    <col min="5905" max="6144" width="9" style="1"/>
    <col min="6145" max="6145" width="1.625" style="1" customWidth="1"/>
    <col min="6146" max="6146" width="8.75" style="1" customWidth="1"/>
    <col min="6147" max="6147" width="1.625" style="1" customWidth="1"/>
    <col min="6148" max="6160" width="7.25" style="1" customWidth="1"/>
    <col min="6161" max="6400" width="9" style="1"/>
    <col min="6401" max="6401" width="1.625" style="1" customWidth="1"/>
    <col min="6402" max="6402" width="8.75" style="1" customWidth="1"/>
    <col min="6403" max="6403" width="1.625" style="1" customWidth="1"/>
    <col min="6404" max="6416" width="7.25" style="1" customWidth="1"/>
    <col min="6417" max="6656" width="9" style="1"/>
    <col min="6657" max="6657" width="1.625" style="1" customWidth="1"/>
    <col min="6658" max="6658" width="8.75" style="1" customWidth="1"/>
    <col min="6659" max="6659" width="1.625" style="1" customWidth="1"/>
    <col min="6660" max="6672" width="7.25" style="1" customWidth="1"/>
    <col min="6673" max="6912" width="9" style="1"/>
    <col min="6913" max="6913" width="1.625" style="1" customWidth="1"/>
    <col min="6914" max="6914" width="8.75" style="1" customWidth="1"/>
    <col min="6915" max="6915" width="1.625" style="1" customWidth="1"/>
    <col min="6916" max="6928" width="7.25" style="1" customWidth="1"/>
    <col min="6929" max="7168" width="9" style="1"/>
    <col min="7169" max="7169" width="1.625" style="1" customWidth="1"/>
    <col min="7170" max="7170" width="8.75" style="1" customWidth="1"/>
    <col min="7171" max="7171" width="1.625" style="1" customWidth="1"/>
    <col min="7172" max="7184" width="7.25" style="1" customWidth="1"/>
    <col min="7185" max="7424" width="9" style="1"/>
    <col min="7425" max="7425" width="1.625" style="1" customWidth="1"/>
    <col min="7426" max="7426" width="8.75" style="1" customWidth="1"/>
    <col min="7427" max="7427" width="1.625" style="1" customWidth="1"/>
    <col min="7428" max="7440" width="7.25" style="1" customWidth="1"/>
    <col min="7441" max="7680" width="9" style="1"/>
    <col min="7681" max="7681" width="1.625" style="1" customWidth="1"/>
    <col min="7682" max="7682" width="8.75" style="1" customWidth="1"/>
    <col min="7683" max="7683" width="1.625" style="1" customWidth="1"/>
    <col min="7684" max="7696" width="7.25" style="1" customWidth="1"/>
    <col min="7697" max="7936" width="9" style="1"/>
    <col min="7937" max="7937" width="1.625" style="1" customWidth="1"/>
    <col min="7938" max="7938" width="8.75" style="1" customWidth="1"/>
    <col min="7939" max="7939" width="1.625" style="1" customWidth="1"/>
    <col min="7940" max="7952" width="7.25" style="1" customWidth="1"/>
    <col min="7953" max="8192" width="9" style="1"/>
    <col min="8193" max="8193" width="1.625" style="1" customWidth="1"/>
    <col min="8194" max="8194" width="8.75" style="1" customWidth="1"/>
    <col min="8195" max="8195" width="1.625" style="1" customWidth="1"/>
    <col min="8196" max="8208" width="7.25" style="1" customWidth="1"/>
    <col min="8209" max="8448" width="9" style="1"/>
    <col min="8449" max="8449" width="1.625" style="1" customWidth="1"/>
    <col min="8450" max="8450" width="8.75" style="1" customWidth="1"/>
    <col min="8451" max="8451" width="1.625" style="1" customWidth="1"/>
    <col min="8452" max="8464" width="7.25" style="1" customWidth="1"/>
    <col min="8465" max="8704" width="9" style="1"/>
    <col min="8705" max="8705" width="1.625" style="1" customWidth="1"/>
    <col min="8706" max="8706" width="8.75" style="1" customWidth="1"/>
    <col min="8707" max="8707" width="1.625" style="1" customWidth="1"/>
    <col min="8708" max="8720" width="7.25" style="1" customWidth="1"/>
    <col min="8721" max="8960" width="9" style="1"/>
    <col min="8961" max="8961" width="1.625" style="1" customWidth="1"/>
    <col min="8962" max="8962" width="8.75" style="1" customWidth="1"/>
    <col min="8963" max="8963" width="1.625" style="1" customWidth="1"/>
    <col min="8964" max="8976" width="7.25" style="1" customWidth="1"/>
    <col min="8977" max="9216" width="9" style="1"/>
    <col min="9217" max="9217" width="1.625" style="1" customWidth="1"/>
    <col min="9218" max="9218" width="8.75" style="1" customWidth="1"/>
    <col min="9219" max="9219" width="1.625" style="1" customWidth="1"/>
    <col min="9220" max="9232" width="7.25" style="1" customWidth="1"/>
    <col min="9233" max="9472" width="9" style="1"/>
    <col min="9473" max="9473" width="1.625" style="1" customWidth="1"/>
    <col min="9474" max="9474" width="8.75" style="1" customWidth="1"/>
    <col min="9475" max="9475" width="1.625" style="1" customWidth="1"/>
    <col min="9476" max="9488" width="7.25" style="1" customWidth="1"/>
    <col min="9489" max="9728" width="9" style="1"/>
    <col min="9729" max="9729" width="1.625" style="1" customWidth="1"/>
    <col min="9730" max="9730" width="8.75" style="1" customWidth="1"/>
    <col min="9731" max="9731" width="1.625" style="1" customWidth="1"/>
    <col min="9732" max="9744" width="7.25" style="1" customWidth="1"/>
    <col min="9745" max="9984" width="9" style="1"/>
    <col min="9985" max="9985" width="1.625" style="1" customWidth="1"/>
    <col min="9986" max="9986" width="8.75" style="1" customWidth="1"/>
    <col min="9987" max="9987" width="1.625" style="1" customWidth="1"/>
    <col min="9988" max="10000" width="7.25" style="1" customWidth="1"/>
    <col min="10001" max="10240" width="9" style="1"/>
    <col min="10241" max="10241" width="1.625" style="1" customWidth="1"/>
    <col min="10242" max="10242" width="8.75" style="1" customWidth="1"/>
    <col min="10243" max="10243" width="1.625" style="1" customWidth="1"/>
    <col min="10244" max="10256" width="7.25" style="1" customWidth="1"/>
    <col min="10257" max="10496" width="9" style="1"/>
    <col min="10497" max="10497" width="1.625" style="1" customWidth="1"/>
    <col min="10498" max="10498" width="8.75" style="1" customWidth="1"/>
    <col min="10499" max="10499" width="1.625" style="1" customWidth="1"/>
    <col min="10500" max="10512" width="7.25" style="1" customWidth="1"/>
    <col min="10513" max="10752" width="9" style="1"/>
    <col min="10753" max="10753" width="1.625" style="1" customWidth="1"/>
    <col min="10754" max="10754" width="8.75" style="1" customWidth="1"/>
    <col min="10755" max="10755" width="1.625" style="1" customWidth="1"/>
    <col min="10756" max="10768" width="7.25" style="1" customWidth="1"/>
    <col min="10769" max="11008" width="9" style="1"/>
    <col min="11009" max="11009" width="1.625" style="1" customWidth="1"/>
    <col min="11010" max="11010" width="8.75" style="1" customWidth="1"/>
    <col min="11011" max="11011" width="1.625" style="1" customWidth="1"/>
    <col min="11012" max="11024" width="7.25" style="1" customWidth="1"/>
    <col min="11025" max="11264" width="9" style="1"/>
    <col min="11265" max="11265" width="1.625" style="1" customWidth="1"/>
    <col min="11266" max="11266" width="8.75" style="1" customWidth="1"/>
    <col min="11267" max="11267" width="1.625" style="1" customWidth="1"/>
    <col min="11268" max="11280" width="7.25" style="1" customWidth="1"/>
    <col min="11281" max="11520" width="9" style="1"/>
    <col min="11521" max="11521" width="1.625" style="1" customWidth="1"/>
    <col min="11522" max="11522" width="8.75" style="1" customWidth="1"/>
    <col min="11523" max="11523" width="1.625" style="1" customWidth="1"/>
    <col min="11524" max="11536" width="7.25" style="1" customWidth="1"/>
    <col min="11537" max="11776" width="9" style="1"/>
    <col min="11777" max="11777" width="1.625" style="1" customWidth="1"/>
    <col min="11778" max="11778" width="8.75" style="1" customWidth="1"/>
    <col min="11779" max="11779" width="1.625" style="1" customWidth="1"/>
    <col min="11780" max="11792" width="7.25" style="1" customWidth="1"/>
    <col min="11793" max="12032" width="9" style="1"/>
    <col min="12033" max="12033" width="1.625" style="1" customWidth="1"/>
    <col min="12034" max="12034" width="8.75" style="1" customWidth="1"/>
    <col min="12035" max="12035" width="1.625" style="1" customWidth="1"/>
    <col min="12036" max="12048" width="7.25" style="1" customWidth="1"/>
    <col min="12049" max="12288" width="9" style="1"/>
    <col min="12289" max="12289" width="1.625" style="1" customWidth="1"/>
    <col min="12290" max="12290" width="8.75" style="1" customWidth="1"/>
    <col min="12291" max="12291" width="1.625" style="1" customWidth="1"/>
    <col min="12292" max="12304" width="7.25" style="1" customWidth="1"/>
    <col min="12305" max="12544" width="9" style="1"/>
    <col min="12545" max="12545" width="1.625" style="1" customWidth="1"/>
    <col min="12546" max="12546" width="8.75" style="1" customWidth="1"/>
    <col min="12547" max="12547" width="1.625" style="1" customWidth="1"/>
    <col min="12548" max="12560" width="7.25" style="1" customWidth="1"/>
    <col min="12561" max="12800" width="9" style="1"/>
    <col min="12801" max="12801" width="1.625" style="1" customWidth="1"/>
    <col min="12802" max="12802" width="8.75" style="1" customWidth="1"/>
    <col min="12803" max="12803" width="1.625" style="1" customWidth="1"/>
    <col min="12804" max="12816" width="7.25" style="1" customWidth="1"/>
    <col min="12817" max="13056" width="9" style="1"/>
    <col min="13057" max="13057" width="1.625" style="1" customWidth="1"/>
    <col min="13058" max="13058" width="8.75" style="1" customWidth="1"/>
    <col min="13059" max="13059" width="1.625" style="1" customWidth="1"/>
    <col min="13060" max="13072" width="7.25" style="1" customWidth="1"/>
    <col min="13073" max="13312" width="9" style="1"/>
    <col min="13313" max="13313" width="1.625" style="1" customWidth="1"/>
    <col min="13314" max="13314" width="8.75" style="1" customWidth="1"/>
    <col min="13315" max="13315" width="1.625" style="1" customWidth="1"/>
    <col min="13316" max="13328" width="7.25" style="1" customWidth="1"/>
    <col min="13329" max="13568" width="9" style="1"/>
    <col min="13569" max="13569" width="1.625" style="1" customWidth="1"/>
    <col min="13570" max="13570" width="8.75" style="1" customWidth="1"/>
    <col min="13571" max="13571" width="1.625" style="1" customWidth="1"/>
    <col min="13572" max="13584" width="7.25" style="1" customWidth="1"/>
    <col min="13585" max="13824" width="9" style="1"/>
    <col min="13825" max="13825" width="1.625" style="1" customWidth="1"/>
    <col min="13826" max="13826" width="8.75" style="1" customWidth="1"/>
    <col min="13827" max="13827" width="1.625" style="1" customWidth="1"/>
    <col min="13828" max="13840" width="7.25" style="1" customWidth="1"/>
    <col min="13841" max="14080" width="9" style="1"/>
    <col min="14081" max="14081" width="1.625" style="1" customWidth="1"/>
    <col min="14082" max="14082" width="8.75" style="1" customWidth="1"/>
    <col min="14083" max="14083" width="1.625" style="1" customWidth="1"/>
    <col min="14084" max="14096" width="7.25" style="1" customWidth="1"/>
    <col min="14097" max="14336" width="9" style="1"/>
    <col min="14337" max="14337" width="1.625" style="1" customWidth="1"/>
    <col min="14338" max="14338" width="8.75" style="1" customWidth="1"/>
    <col min="14339" max="14339" width="1.625" style="1" customWidth="1"/>
    <col min="14340" max="14352" width="7.25" style="1" customWidth="1"/>
    <col min="14353" max="14592" width="9" style="1"/>
    <col min="14593" max="14593" width="1.625" style="1" customWidth="1"/>
    <col min="14594" max="14594" width="8.75" style="1" customWidth="1"/>
    <col min="14595" max="14595" width="1.625" style="1" customWidth="1"/>
    <col min="14596" max="14608" width="7.25" style="1" customWidth="1"/>
    <col min="14609" max="14848" width="9" style="1"/>
    <col min="14849" max="14849" width="1.625" style="1" customWidth="1"/>
    <col min="14850" max="14850" width="8.75" style="1" customWidth="1"/>
    <col min="14851" max="14851" width="1.625" style="1" customWidth="1"/>
    <col min="14852" max="14864" width="7.25" style="1" customWidth="1"/>
    <col min="14865" max="15104" width="9" style="1"/>
    <col min="15105" max="15105" width="1.625" style="1" customWidth="1"/>
    <col min="15106" max="15106" width="8.75" style="1" customWidth="1"/>
    <col min="15107" max="15107" width="1.625" style="1" customWidth="1"/>
    <col min="15108" max="15120" width="7.25" style="1" customWidth="1"/>
    <col min="15121" max="15360" width="9" style="1"/>
    <col min="15361" max="15361" width="1.625" style="1" customWidth="1"/>
    <col min="15362" max="15362" width="8.75" style="1" customWidth="1"/>
    <col min="15363" max="15363" width="1.625" style="1" customWidth="1"/>
    <col min="15364" max="15376" width="7.25" style="1" customWidth="1"/>
    <col min="15377" max="15616" width="9" style="1"/>
    <col min="15617" max="15617" width="1.625" style="1" customWidth="1"/>
    <col min="15618" max="15618" width="8.75" style="1" customWidth="1"/>
    <col min="15619" max="15619" width="1.625" style="1" customWidth="1"/>
    <col min="15620" max="15632" width="7.25" style="1" customWidth="1"/>
    <col min="15633" max="15872" width="9" style="1"/>
    <col min="15873" max="15873" width="1.625" style="1" customWidth="1"/>
    <col min="15874" max="15874" width="8.75" style="1" customWidth="1"/>
    <col min="15875" max="15875" width="1.625" style="1" customWidth="1"/>
    <col min="15876" max="15888" width="7.25" style="1" customWidth="1"/>
    <col min="15889" max="16128" width="9" style="1"/>
    <col min="16129" max="16129" width="1.625" style="1" customWidth="1"/>
    <col min="16130" max="16130" width="8.75" style="1" customWidth="1"/>
    <col min="16131" max="16131" width="1.625" style="1" customWidth="1"/>
    <col min="16132" max="16144" width="7.25" style="1" customWidth="1"/>
    <col min="16145" max="16384" width="9" style="1"/>
  </cols>
  <sheetData>
    <row r="2" spans="2:18" ht="21.75" customHeight="1" x14ac:dyDescent="0.4">
      <c r="B2" s="25" t="s">
        <v>36</v>
      </c>
    </row>
    <row r="3" spans="2:18" ht="15.75" customHeight="1" x14ac:dyDescent="0.4">
      <c r="B3" s="25"/>
    </row>
    <row r="4" spans="2:18" ht="45" x14ac:dyDescent="0.4">
      <c r="B4" s="4"/>
      <c r="C4" s="5" t="s">
        <v>31</v>
      </c>
      <c r="D4" s="6"/>
      <c r="E4" s="16" t="s">
        <v>33</v>
      </c>
      <c r="F4" s="17" t="s">
        <v>30</v>
      </c>
      <c r="G4" s="17" t="s">
        <v>29</v>
      </c>
      <c r="H4" s="17" t="s">
        <v>28</v>
      </c>
      <c r="I4" s="17" t="s">
        <v>27</v>
      </c>
      <c r="J4" s="17" t="s">
        <v>26</v>
      </c>
      <c r="K4" s="17" t="s">
        <v>25</v>
      </c>
      <c r="L4" s="17" t="s">
        <v>24</v>
      </c>
      <c r="M4" s="17" t="s">
        <v>23</v>
      </c>
      <c r="N4" s="17" t="s">
        <v>22</v>
      </c>
      <c r="O4" s="17" t="s">
        <v>21</v>
      </c>
      <c r="P4" s="18" t="s">
        <v>20</v>
      </c>
    </row>
    <row r="5" spans="2:18" x14ac:dyDescent="0.4">
      <c r="B5" s="7" t="s">
        <v>34</v>
      </c>
      <c r="C5" s="8"/>
      <c r="D5" s="9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8" ht="15" customHeight="1" x14ac:dyDescent="0.4">
      <c r="B6" s="7"/>
      <c r="C6" s="10" t="s">
        <v>19</v>
      </c>
      <c r="D6" s="11"/>
      <c r="E6" s="19">
        <v>348142</v>
      </c>
      <c r="F6" s="19">
        <v>7721</v>
      </c>
      <c r="G6" s="19">
        <v>59951</v>
      </c>
      <c r="H6" s="19">
        <v>65389</v>
      </c>
      <c r="I6" s="19">
        <v>34808</v>
      </c>
      <c r="J6" s="19">
        <v>45997</v>
      </c>
      <c r="K6" s="19">
        <v>7170</v>
      </c>
      <c r="L6" s="19">
        <v>21933</v>
      </c>
      <c r="M6" s="19">
        <v>50836</v>
      </c>
      <c r="N6" s="19">
        <v>11258</v>
      </c>
      <c r="O6" s="19">
        <v>20175</v>
      </c>
      <c r="P6" s="19">
        <v>22904</v>
      </c>
    </row>
    <row r="7" spans="2:18" ht="11.1" customHeight="1" x14ac:dyDescent="0.4">
      <c r="B7" s="7"/>
      <c r="C7" s="10" t="s">
        <v>18</v>
      </c>
      <c r="D7" s="11"/>
      <c r="E7" s="19">
        <v>105140</v>
      </c>
      <c r="F7" s="19">
        <v>2418</v>
      </c>
      <c r="G7" s="19">
        <v>20116</v>
      </c>
      <c r="H7" s="19">
        <v>23908</v>
      </c>
      <c r="I7" s="19">
        <v>12311</v>
      </c>
      <c r="J7" s="19">
        <v>13806</v>
      </c>
      <c r="K7" s="19">
        <v>2372</v>
      </c>
      <c r="L7" s="19">
        <v>3400</v>
      </c>
      <c r="M7" s="19">
        <v>11309</v>
      </c>
      <c r="N7" s="19">
        <v>3025</v>
      </c>
      <c r="O7" s="19">
        <v>5549</v>
      </c>
      <c r="P7" s="19">
        <v>6926</v>
      </c>
    </row>
    <row r="8" spans="2:18" ht="11.1" customHeight="1" x14ac:dyDescent="0.4">
      <c r="B8" s="7"/>
      <c r="C8" s="10" t="s">
        <v>17</v>
      </c>
      <c r="D8" s="11"/>
      <c r="E8" s="19">
        <v>27909</v>
      </c>
      <c r="F8" s="19">
        <v>718</v>
      </c>
      <c r="G8" s="19">
        <v>4402</v>
      </c>
      <c r="H8" s="19">
        <v>5171</v>
      </c>
      <c r="I8" s="19">
        <v>2535</v>
      </c>
      <c r="J8" s="19">
        <v>3832</v>
      </c>
      <c r="K8" s="19">
        <v>910</v>
      </c>
      <c r="L8" s="19">
        <v>1557</v>
      </c>
      <c r="M8" s="19">
        <v>3516</v>
      </c>
      <c r="N8" s="19">
        <v>1169</v>
      </c>
      <c r="O8" s="19">
        <v>1967</v>
      </c>
      <c r="P8" s="19">
        <v>2132</v>
      </c>
    </row>
    <row r="9" spans="2:18" ht="11.1" customHeight="1" x14ac:dyDescent="0.4">
      <c r="B9" s="7"/>
      <c r="C9" s="10" t="s">
        <v>16</v>
      </c>
      <c r="D9" s="11"/>
      <c r="E9" s="19">
        <v>93315</v>
      </c>
      <c r="F9" s="19">
        <v>1700</v>
      </c>
      <c r="G9" s="19">
        <v>16796</v>
      </c>
      <c r="H9" s="19">
        <v>15352</v>
      </c>
      <c r="I9" s="19">
        <v>9878</v>
      </c>
      <c r="J9" s="19">
        <v>11489</v>
      </c>
      <c r="K9" s="19">
        <v>1633</v>
      </c>
      <c r="L9" s="19">
        <v>4951</v>
      </c>
      <c r="M9" s="19">
        <v>17996</v>
      </c>
      <c r="N9" s="19">
        <v>2547</v>
      </c>
      <c r="O9" s="19">
        <v>5197</v>
      </c>
      <c r="P9" s="19">
        <v>5776</v>
      </c>
    </row>
    <row r="10" spans="2:18" ht="11.1" customHeight="1" x14ac:dyDescent="0.4">
      <c r="B10" s="7"/>
      <c r="C10" s="10" t="s">
        <v>15</v>
      </c>
      <c r="D10" s="11"/>
      <c r="E10" s="19">
        <v>22134</v>
      </c>
      <c r="F10" s="19">
        <v>479</v>
      </c>
      <c r="G10" s="19">
        <v>4063</v>
      </c>
      <c r="H10" s="19">
        <v>3643</v>
      </c>
      <c r="I10" s="19">
        <v>2286</v>
      </c>
      <c r="J10" s="19">
        <v>2992</v>
      </c>
      <c r="K10" s="19">
        <v>423</v>
      </c>
      <c r="L10" s="19">
        <v>1564</v>
      </c>
      <c r="M10" s="19">
        <v>2669</v>
      </c>
      <c r="N10" s="19">
        <v>840</v>
      </c>
      <c r="O10" s="19">
        <v>1514</v>
      </c>
      <c r="P10" s="19">
        <v>1661</v>
      </c>
    </row>
    <row r="11" spans="2:18" ht="15" customHeight="1" x14ac:dyDescent="0.4">
      <c r="B11" s="7"/>
      <c r="C11" s="10" t="s">
        <v>14</v>
      </c>
      <c r="D11" s="11"/>
      <c r="E11" s="19">
        <v>16136</v>
      </c>
      <c r="F11" s="19">
        <v>431</v>
      </c>
      <c r="G11" s="19">
        <v>2388</v>
      </c>
      <c r="H11" s="19">
        <v>3005</v>
      </c>
      <c r="I11" s="19">
        <v>1219</v>
      </c>
      <c r="J11" s="19">
        <v>2151</v>
      </c>
      <c r="K11" s="19">
        <v>290</v>
      </c>
      <c r="L11" s="19">
        <v>1355</v>
      </c>
      <c r="M11" s="19">
        <v>2581</v>
      </c>
      <c r="N11" s="19">
        <v>550</v>
      </c>
      <c r="O11" s="19">
        <v>1037</v>
      </c>
      <c r="P11" s="19">
        <v>1129</v>
      </c>
    </row>
    <row r="12" spans="2:18" ht="11.1" customHeight="1" x14ac:dyDescent="0.4">
      <c r="B12" s="7"/>
      <c r="C12" s="10" t="s">
        <v>13</v>
      </c>
      <c r="D12" s="11"/>
      <c r="E12" s="19">
        <v>19657</v>
      </c>
      <c r="F12" s="19">
        <v>398</v>
      </c>
      <c r="G12" s="19">
        <v>2810</v>
      </c>
      <c r="H12" s="19">
        <v>3706</v>
      </c>
      <c r="I12" s="19">
        <v>1542</v>
      </c>
      <c r="J12" s="19">
        <v>2378</v>
      </c>
      <c r="K12" s="19">
        <v>306</v>
      </c>
      <c r="L12" s="19">
        <v>1959</v>
      </c>
      <c r="M12" s="19">
        <v>3842</v>
      </c>
      <c r="N12" s="19">
        <v>653</v>
      </c>
      <c r="O12" s="19">
        <v>814</v>
      </c>
      <c r="P12" s="19">
        <v>1249</v>
      </c>
    </row>
    <row r="13" spans="2:18" ht="11.1" customHeight="1" x14ac:dyDescent="0.4">
      <c r="B13" s="7"/>
      <c r="C13" s="10" t="s">
        <v>12</v>
      </c>
      <c r="D13" s="11"/>
      <c r="E13" s="19">
        <v>11045</v>
      </c>
      <c r="F13" s="19">
        <v>272</v>
      </c>
      <c r="G13" s="19">
        <v>1864</v>
      </c>
      <c r="H13" s="19">
        <v>2028</v>
      </c>
      <c r="I13" s="19">
        <v>983</v>
      </c>
      <c r="J13" s="19">
        <v>1617</v>
      </c>
      <c r="K13" s="19">
        <v>257</v>
      </c>
      <c r="L13" s="19">
        <v>429</v>
      </c>
      <c r="M13" s="19">
        <v>1690</v>
      </c>
      <c r="N13" s="19">
        <v>470</v>
      </c>
      <c r="O13" s="19">
        <v>660</v>
      </c>
      <c r="P13" s="19">
        <v>775</v>
      </c>
    </row>
    <row r="14" spans="2:18" ht="11.1" customHeight="1" x14ac:dyDescent="0.4">
      <c r="B14" s="7"/>
      <c r="C14" s="10" t="s">
        <v>11</v>
      </c>
      <c r="D14" s="11"/>
      <c r="E14" s="19">
        <v>19553</v>
      </c>
      <c r="F14" s="19">
        <v>331</v>
      </c>
      <c r="G14" s="19">
        <v>2788</v>
      </c>
      <c r="H14" s="19">
        <v>3279</v>
      </c>
      <c r="I14" s="19">
        <v>1751</v>
      </c>
      <c r="J14" s="19">
        <v>2546</v>
      </c>
      <c r="K14" s="19">
        <v>354</v>
      </c>
      <c r="L14" s="19">
        <v>1845</v>
      </c>
      <c r="M14" s="19">
        <v>3435</v>
      </c>
      <c r="N14" s="19">
        <v>653</v>
      </c>
      <c r="O14" s="19">
        <v>1278</v>
      </c>
      <c r="P14" s="19">
        <v>1293</v>
      </c>
    </row>
    <row r="15" spans="2:18" ht="11.1" customHeight="1" x14ac:dyDescent="0.4">
      <c r="B15" s="7"/>
      <c r="C15" s="10" t="s">
        <v>10</v>
      </c>
      <c r="D15" s="11"/>
      <c r="E15" s="19">
        <v>6142</v>
      </c>
      <c r="F15" s="19">
        <v>147</v>
      </c>
      <c r="G15" s="19">
        <v>705</v>
      </c>
      <c r="H15" s="19">
        <v>841</v>
      </c>
      <c r="I15" s="19">
        <v>469</v>
      </c>
      <c r="J15" s="19">
        <v>804</v>
      </c>
      <c r="K15" s="19">
        <v>80</v>
      </c>
      <c r="L15" s="19">
        <v>1028</v>
      </c>
      <c r="M15" s="19">
        <v>1094</v>
      </c>
      <c r="N15" s="19">
        <v>213</v>
      </c>
      <c r="O15" s="19">
        <v>370</v>
      </c>
      <c r="P15" s="19">
        <v>391</v>
      </c>
      <c r="R15" s="24"/>
    </row>
    <row r="16" spans="2:18" ht="15" customHeight="1" x14ac:dyDescent="0.4">
      <c r="B16" s="7"/>
      <c r="C16" s="10" t="s">
        <v>9</v>
      </c>
      <c r="D16" s="11"/>
      <c r="E16" s="19">
        <v>2486</v>
      </c>
      <c r="F16" s="19">
        <v>92</v>
      </c>
      <c r="G16" s="19">
        <v>299</v>
      </c>
      <c r="H16" s="19">
        <v>345</v>
      </c>
      <c r="I16" s="19">
        <v>172</v>
      </c>
      <c r="J16" s="19">
        <v>395</v>
      </c>
      <c r="K16" s="19">
        <v>37</v>
      </c>
      <c r="L16" s="19">
        <v>504</v>
      </c>
      <c r="M16" s="19">
        <v>287</v>
      </c>
      <c r="N16" s="19">
        <v>93</v>
      </c>
      <c r="O16" s="19">
        <v>122</v>
      </c>
      <c r="P16" s="19">
        <v>140</v>
      </c>
    </row>
    <row r="17" spans="2:16" ht="11.1" customHeight="1" x14ac:dyDescent="0.4">
      <c r="B17" s="7"/>
      <c r="C17" s="10" t="s">
        <v>8</v>
      </c>
      <c r="D17" s="11"/>
      <c r="E17" s="19">
        <v>1547</v>
      </c>
      <c r="F17" s="19">
        <v>56</v>
      </c>
      <c r="G17" s="19">
        <v>241</v>
      </c>
      <c r="H17" s="19">
        <v>270</v>
      </c>
      <c r="I17" s="19">
        <v>104</v>
      </c>
      <c r="J17" s="19">
        <v>240</v>
      </c>
      <c r="K17" s="19">
        <v>53</v>
      </c>
      <c r="L17" s="19">
        <v>196</v>
      </c>
      <c r="M17" s="19">
        <v>130</v>
      </c>
      <c r="N17" s="19">
        <v>66</v>
      </c>
      <c r="O17" s="19">
        <v>100</v>
      </c>
      <c r="P17" s="19">
        <v>91</v>
      </c>
    </row>
    <row r="18" spans="2:16" ht="11.1" customHeight="1" x14ac:dyDescent="0.4">
      <c r="B18" s="7"/>
      <c r="C18" s="10" t="s">
        <v>7</v>
      </c>
      <c r="D18" s="11"/>
      <c r="E18" s="19">
        <v>1996</v>
      </c>
      <c r="F18" s="19">
        <v>54</v>
      </c>
      <c r="G18" s="19">
        <v>277</v>
      </c>
      <c r="H18" s="19">
        <v>339</v>
      </c>
      <c r="I18" s="19">
        <v>129</v>
      </c>
      <c r="J18" s="19">
        <v>322</v>
      </c>
      <c r="K18" s="19">
        <v>35</v>
      </c>
      <c r="L18" s="19">
        <v>248</v>
      </c>
      <c r="M18" s="19">
        <v>226</v>
      </c>
      <c r="N18" s="19">
        <v>104</v>
      </c>
      <c r="O18" s="19">
        <v>148</v>
      </c>
      <c r="P18" s="19">
        <v>114</v>
      </c>
    </row>
    <row r="19" spans="2:16" ht="11.1" customHeight="1" x14ac:dyDescent="0.4">
      <c r="B19" s="7"/>
      <c r="C19" s="10" t="s">
        <v>6</v>
      </c>
      <c r="D19" s="11"/>
      <c r="E19" s="19">
        <v>5343</v>
      </c>
      <c r="F19" s="19">
        <v>139</v>
      </c>
      <c r="G19" s="19">
        <v>818</v>
      </c>
      <c r="H19" s="19">
        <v>808</v>
      </c>
      <c r="I19" s="19">
        <v>296</v>
      </c>
      <c r="J19" s="19">
        <v>873</v>
      </c>
      <c r="K19" s="19">
        <v>88</v>
      </c>
      <c r="L19" s="19">
        <v>1063</v>
      </c>
      <c r="M19" s="19">
        <v>557</v>
      </c>
      <c r="N19" s="19">
        <v>174</v>
      </c>
      <c r="O19" s="19">
        <v>289</v>
      </c>
      <c r="P19" s="19">
        <v>238</v>
      </c>
    </row>
    <row r="20" spans="2:16" ht="11.1" customHeight="1" x14ac:dyDescent="0.4">
      <c r="B20" s="7"/>
      <c r="C20" s="10" t="s">
        <v>5</v>
      </c>
      <c r="D20" s="11"/>
      <c r="E20" s="19">
        <v>3431</v>
      </c>
      <c r="F20" s="19">
        <v>114</v>
      </c>
      <c r="G20" s="19">
        <v>453</v>
      </c>
      <c r="H20" s="19">
        <v>593</v>
      </c>
      <c r="I20" s="19">
        <v>288</v>
      </c>
      <c r="J20" s="19">
        <v>517</v>
      </c>
      <c r="K20" s="19">
        <v>64</v>
      </c>
      <c r="L20" s="19">
        <v>446</v>
      </c>
      <c r="M20" s="19">
        <v>360</v>
      </c>
      <c r="N20" s="19">
        <v>160</v>
      </c>
      <c r="O20" s="19">
        <v>189</v>
      </c>
      <c r="P20" s="19">
        <v>247</v>
      </c>
    </row>
    <row r="21" spans="2:16" ht="15" customHeight="1" x14ac:dyDescent="0.4">
      <c r="B21" s="7"/>
      <c r="C21" s="10" t="s">
        <v>4</v>
      </c>
      <c r="D21" s="11"/>
      <c r="E21" s="19">
        <v>3102</v>
      </c>
      <c r="F21" s="19">
        <v>77</v>
      </c>
      <c r="G21" s="19">
        <v>466</v>
      </c>
      <c r="H21" s="19">
        <v>432</v>
      </c>
      <c r="I21" s="19">
        <v>183</v>
      </c>
      <c r="J21" s="19">
        <v>450</v>
      </c>
      <c r="K21" s="19">
        <v>30</v>
      </c>
      <c r="L21" s="19">
        <v>374</v>
      </c>
      <c r="M21" s="19">
        <v>597</v>
      </c>
      <c r="N21" s="19">
        <v>118</v>
      </c>
      <c r="O21" s="19">
        <v>193</v>
      </c>
      <c r="P21" s="19">
        <v>182</v>
      </c>
    </row>
    <row r="22" spans="2:16" ht="11.1" customHeight="1" x14ac:dyDescent="0.4">
      <c r="B22" s="7"/>
      <c r="C22" s="10" t="s">
        <v>3</v>
      </c>
      <c r="D22" s="11"/>
      <c r="E22" s="19">
        <v>1147</v>
      </c>
      <c r="F22" s="19">
        <v>43</v>
      </c>
      <c r="G22" s="19">
        <v>186</v>
      </c>
      <c r="H22" s="19">
        <v>195</v>
      </c>
      <c r="I22" s="19">
        <v>77</v>
      </c>
      <c r="J22" s="19">
        <v>181</v>
      </c>
      <c r="K22" s="19">
        <v>22</v>
      </c>
      <c r="L22" s="19">
        <v>166</v>
      </c>
      <c r="M22" s="19">
        <v>76</v>
      </c>
      <c r="N22" s="19">
        <v>44</v>
      </c>
      <c r="O22" s="19">
        <v>93</v>
      </c>
      <c r="P22" s="19">
        <v>64</v>
      </c>
    </row>
    <row r="23" spans="2:16" ht="11.1" customHeight="1" x14ac:dyDescent="0.4">
      <c r="B23" s="7"/>
      <c r="C23" s="10" t="s">
        <v>2</v>
      </c>
      <c r="D23" s="11"/>
      <c r="E23" s="19">
        <v>1354</v>
      </c>
      <c r="F23" s="19">
        <v>49</v>
      </c>
      <c r="G23" s="19">
        <v>188</v>
      </c>
      <c r="H23" s="19">
        <v>234</v>
      </c>
      <c r="I23" s="19">
        <v>85</v>
      </c>
      <c r="J23" s="19">
        <v>258</v>
      </c>
      <c r="K23" s="19">
        <v>46</v>
      </c>
      <c r="L23" s="19">
        <v>203</v>
      </c>
      <c r="M23" s="19">
        <v>49</v>
      </c>
      <c r="N23" s="19">
        <v>50</v>
      </c>
      <c r="O23" s="19">
        <v>109</v>
      </c>
      <c r="P23" s="19">
        <v>83</v>
      </c>
    </row>
    <row r="24" spans="2:16" ht="11.1" customHeight="1" x14ac:dyDescent="0.4">
      <c r="B24" s="7"/>
      <c r="C24" s="10" t="s">
        <v>1</v>
      </c>
      <c r="D24" s="11"/>
      <c r="E24" s="19">
        <v>305</v>
      </c>
      <c r="F24" s="19">
        <v>10</v>
      </c>
      <c r="G24" s="19">
        <v>44</v>
      </c>
      <c r="H24" s="19">
        <v>56</v>
      </c>
      <c r="I24" s="19">
        <v>20</v>
      </c>
      <c r="J24" s="19">
        <v>50</v>
      </c>
      <c r="K24" s="19">
        <v>12</v>
      </c>
      <c r="L24" s="19">
        <v>52</v>
      </c>
      <c r="M24" s="19">
        <v>7</v>
      </c>
      <c r="N24" s="19">
        <v>14</v>
      </c>
      <c r="O24" s="19">
        <v>27</v>
      </c>
      <c r="P24" s="19">
        <v>13</v>
      </c>
    </row>
    <row r="25" spans="2:16" ht="11.1" customHeight="1" x14ac:dyDescent="0.4">
      <c r="B25" s="12"/>
      <c r="C25" s="13" t="s">
        <v>0</v>
      </c>
      <c r="D25" s="14"/>
      <c r="E25" s="20">
        <v>6400</v>
      </c>
      <c r="F25" s="20">
        <v>193</v>
      </c>
      <c r="G25" s="20">
        <v>1047</v>
      </c>
      <c r="H25" s="20">
        <v>1184</v>
      </c>
      <c r="I25" s="20">
        <v>480</v>
      </c>
      <c r="J25" s="20">
        <v>1096</v>
      </c>
      <c r="K25" s="20">
        <v>158</v>
      </c>
      <c r="L25" s="20">
        <v>593</v>
      </c>
      <c r="M25" s="20">
        <v>415</v>
      </c>
      <c r="N25" s="20">
        <v>315</v>
      </c>
      <c r="O25" s="20">
        <v>519</v>
      </c>
      <c r="P25" s="20">
        <v>400</v>
      </c>
    </row>
    <row r="26" spans="2:16" ht="11.1" customHeight="1" x14ac:dyDescent="0.4">
      <c r="B26" s="7" t="s">
        <v>35</v>
      </c>
      <c r="C26" s="10"/>
      <c r="D26" s="1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2:16" ht="15" customHeight="1" x14ac:dyDescent="0.4">
      <c r="B27" s="7"/>
      <c r="C27" s="10" t="s">
        <v>19</v>
      </c>
      <c r="D27" s="11"/>
      <c r="E27" s="22">
        <f t="shared" ref="E27:P27" si="0">E6/$E$6*100</f>
        <v>100</v>
      </c>
      <c r="F27" s="22">
        <f t="shared" si="0"/>
        <v>2.2177732074843024</v>
      </c>
      <c r="G27" s="22">
        <f t="shared" si="0"/>
        <v>17.220272187785444</v>
      </c>
      <c r="H27" s="22">
        <f t="shared" si="0"/>
        <v>18.782278495556412</v>
      </c>
      <c r="I27" s="22">
        <f t="shared" si="0"/>
        <v>9.998219117486542</v>
      </c>
      <c r="J27" s="22">
        <f t="shared" si="0"/>
        <v>13.212137576046556</v>
      </c>
      <c r="K27" s="22">
        <f t="shared" si="0"/>
        <v>2.0595044550786747</v>
      </c>
      <c r="L27" s="22">
        <f t="shared" si="0"/>
        <v>6.300015510912214</v>
      </c>
      <c r="M27" s="22">
        <f t="shared" si="0"/>
        <v>14.602087653888358</v>
      </c>
      <c r="N27" s="22">
        <f t="shared" si="0"/>
        <v>3.2337379575001006</v>
      </c>
      <c r="O27" s="22">
        <f t="shared" si="0"/>
        <v>5.7950491466125884</v>
      </c>
      <c r="P27" s="22">
        <f t="shared" si="0"/>
        <v>6.57892469164881</v>
      </c>
    </row>
    <row r="28" spans="2:16" ht="10.5" customHeight="1" x14ac:dyDescent="0.4">
      <c r="B28" s="7"/>
      <c r="C28" s="10" t="s">
        <v>18</v>
      </c>
      <c r="D28" s="11"/>
      <c r="E28" s="22">
        <f t="shared" ref="E28:P28" si="1">E7/$E$7*100</f>
        <v>100</v>
      </c>
      <c r="F28" s="22">
        <f t="shared" si="1"/>
        <v>2.2997907551835648</v>
      </c>
      <c r="G28" s="22">
        <f t="shared" si="1"/>
        <v>19.132585124595778</v>
      </c>
      <c r="H28" s="22">
        <f t="shared" si="1"/>
        <v>22.739204869697545</v>
      </c>
      <c r="I28" s="22">
        <f t="shared" si="1"/>
        <v>11.709149705155031</v>
      </c>
      <c r="J28" s="22">
        <f t="shared" si="1"/>
        <v>13.131063344112611</v>
      </c>
      <c r="K28" s="22">
        <f t="shared" si="1"/>
        <v>2.2560395662925625</v>
      </c>
      <c r="L28" s="22">
        <f t="shared" si="1"/>
        <v>3.23378352672627</v>
      </c>
      <c r="M28" s="22">
        <f t="shared" si="1"/>
        <v>10.75613467757276</v>
      </c>
      <c r="N28" s="22">
        <f t="shared" si="1"/>
        <v>2.8771162259844019</v>
      </c>
      <c r="O28" s="22">
        <f t="shared" si="1"/>
        <v>5.2777249381776681</v>
      </c>
      <c r="P28" s="22">
        <f t="shared" si="1"/>
        <v>6.5874072665018071</v>
      </c>
    </row>
    <row r="29" spans="2:16" ht="10.5" customHeight="1" x14ac:dyDescent="0.4">
      <c r="B29" s="7"/>
      <c r="C29" s="10" t="s">
        <v>17</v>
      </c>
      <c r="D29" s="11"/>
      <c r="E29" s="22">
        <f t="shared" ref="E29:P29" si="2">E8/$E$8*100</f>
        <v>100</v>
      </c>
      <c r="F29" s="22">
        <f t="shared" si="2"/>
        <v>2.5726468164391414</v>
      </c>
      <c r="G29" s="22">
        <f t="shared" si="2"/>
        <v>15.772689813321866</v>
      </c>
      <c r="H29" s="22">
        <f t="shared" si="2"/>
        <v>18.52807338134652</v>
      </c>
      <c r="I29" s="22">
        <f t="shared" si="2"/>
        <v>9.0830914758679988</v>
      </c>
      <c r="J29" s="22">
        <f t="shared" si="2"/>
        <v>13.730337883836755</v>
      </c>
      <c r="K29" s="22">
        <f t="shared" si="2"/>
        <v>3.2605969400551791</v>
      </c>
      <c r="L29" s="22">
        <f t="shared" si="2"/>
        <v>5.5788455336988072</v>
      </c>
      <c r="M29" s="22">
        <f t="shared" si="2"/>
        <v>12.598086638718692</v>
      </c>
      <c r="N29" s="22">
        <f t="shared" si="2"/>
        <v>4.1886129922247299</v>
      </c>
      <c r="O29" s="22">
        <f t="shared" si="2"/>
        <v>7.0479056935038882</v>
      </c>
      <c r="P29" s="22">
        <f t="shared" si="2"/>
        <v>7.6391128309864209</v>
      </c>
    </row>
    <row r="30" spans="2:16" ht="10.5" customHeight="1" x14ac:dyDescent="0.4">
      <c r="B30" s="7"/>
      <c r="C30" s="10" t="s">
        <v>16</v>
      </c>
      <c r="D30" s="11"/>
      <c r="E30" s="22">
        <f t="shared" ref="E30:P30" si="3">E9/$E$9*100</f>
        <v>100</v>
      </c>
      <c r="F30" s="22">
        <f t="shared" si="3"/>
        <v>1.8217864223329585</v>
      </c>
      <c r="G30" s="22">
        <f t="shared" si="3"/>
        <v>17.999249852649626</v>
      </c>
      <c r="H30" s="22">
        <f t="shared" si="3"/>
        <v>16.451803032738574</v>
      </c>
      <c r="I30" s="22">
        <f t="shared" si="3"/>
        <v>10.585650752826448</v>
      </c>
      <c r="J30" s="22">
        <f t="shared" si="3"/>
        <v>12.312061297754916</v>
      </c>
      <c r="K30" s="22">
        <f t="shared" si="3"/>
        <v>1.7499866045116004</v>
      </c>
      <c r="L30" s="22">
        <f t="shared" si="3"/>
        <v>5.3056850452767508</v>
      </c>
      <c r="M30" s="22">
        <f t="shared" si="3"/>
        <v>19.285216739002305</v>
      </c>
      <c r="N30" s="22">
        <f t="shared" si="3"/>
        <v>2.7294647162835557</v>
      </c>
      <c r="O30" s="22">
        <f t="shared" si="3"/>
        <v>5.56930825697905</v>
      </c>
      <c r="P30" s="22">
        <f t="shared" si="3"/>
        <v>6.1897872796442153</v>
      </c>
    </row>
    <row r="31" spans="2:16" ht="10.5" customHeight="1" x14ac:dyDescent="0.4">
      <c r="B31" s="7"/>
      <c r="C31" s="10" t="s">
        <v>15</v>
      </c>
      <c r="D31" s="11"/>
      <c r="E31" s="22">
        <f t="shared" ref="E31:P31" si="4">E10/$E$10*100</f>
        <v>100</v>
      </c>
      <c r="F31" s="22">
        <f t="shared" si="4"/>
        <v>2.1640914430288243</v>
      </c>
      <c r="G31" s="22">
        <f t="shared" si="4"/>
        <v>18.356374807987709</v>
      </c>
      <c r="H31" s="22">
        <f t="shared" si="4"/>
        <v>16.458841601156593</v>
      </c>
      <c r="I31" s="22">
        <f t="shared" si="4"/>
        <v>10.328002168609379</v>
      </c>
      <c r="J31" s="22">
        <f t="shared" si="4"/>
        <v>13.517665130568357</v>
      </c>
      <c r="K31" s="22">
        <f t="shared" si="4"/>
        <v>1.9110870154513417</v>
      </c>
      <c r="L31" s="22">
        <f t="shared" si="4"/>
        <v>7.0660522273425492</v>
      </c>
      <c r="M31" s="22">
        <f t="shared" si="4"/>
        <v>12.05837173579109</v>
      </c>
      <c r="N31" s="22">
        <f t="shared" si="4"/>
        <v>3.795066413662239</v>
      </c>
      <c r="O31" s="22">
        <f t="shared" si="4"/>
        <v>6.8401554170055112</v>
      </c>
      <c r="P31" s="22">
        <f t="shared" si="4"/>
        <v>7.5042920393964039</v>
      </c>
    </row>
    <row r="32" spans="2:16" ht="15" customHeight="1" x14ac:dyDescent="0.4">
      <c r="B32" s="7"/>
      <c r="C32" s="10" t="s">
        <v>14</v>
      </c>
      <c r="D32" s="11"/>
      <c r="E32" s="22">
        <f t="shared" ref="E32:P32" si="5">E11/$E$11*100</f>
        <v>100</v>
      </c>
      <c r="F32" s="22">
        <f t="shared" si="5"/>
        <v>2.6710461080813088</v>
      </c>
      <c r="G32" s="22">
        <f t="shared" si="5"/>
        <v>14.79920674268716</v>
      </c>
      <c r="H32" s="22">
        <f t="shared" si="5"/>
        <v>18.62295488349033</v>
      </c>
      <c r="I32" s="22">
        <f t="shared" si="5"/>
        <v>7.5545364402578086</v>
      </c>
      <c r="J32" s="22">
        <f t="shared" si="5"/>
        <v>13.330441249380268</v>
      </c>
      <c r="K32" s="22">
        <f t="shared" si="5"/>
        <v>1.7972235994050572</v>
      </c>
      <c r="L32" s="22">
        <f t="shared" si="5"/>
        <v>8.3973723351512159</v>
      </c>
      <c r="M32" s="22">
        <f t="shared" si="5"/>
        <v>15.995290034705006</v>
      </c>
      <c r="N32" s="22">
        <f t="shared" si="5"/>
        <v>3.4085275161130393</v>
      </c>
      <c r="O32" s="22">
        <f t="shared" si="5"/>
        <v>6.4266236985622216</v>
      </c>
      <c r="P32" s="22">
        <f t="shared" si="5"/>
        <v>6.9967773921665835</v>
      </c>
    </row>
    <row r="33" spans="2:16" ht="10.5" customHeight="1" x14ac:dyDescent="0.4">
      <c r="B33" s="7"/>
      <c r="C33" s="10" t="s">
        <v>13</v>
      </c>
      <c r="D33" s="11"/>
      <c r="E33" s="22">
        <f t="shared" ref="E33:P33" si="6">E12/$E$12*100</f>
        <v>100</v>
      </c>
      <c r="F33" s="22">
        <f t="shared" si="6"/>
        <v>2.0247240168896576</v>
      </c>
      <c r="G33" s="22">
        <f t="shared" si="6"/>
        <v>14.295162028793815</v>
      </c>
      <c r="H33" s="22">
        <f t="shared" si="6"/>
        <v>18.853334689932339</v>
      </c>
      <c r="I33" s="22">
        <f t="shared" si="6"/>
        <v>7.8445337538790252</v>
      </c>
      <c r="J33" s="22">
        <f t="shared" si="6"/>
        <v>12.097471638602025</v>
      </c>
      <c r="K33" s="22">
        <f t="shared" si="6"/>
        <v>1.556697359719184</v>
      </c>
      <c r="L33" s="22">
        <f t="shared" si="6"/>
        <v>9.9659154499669338</v>
      </c>
      <c r="M33" s="22">
        <f t="shared" si="6"/>
        <v>19.545200183140864</v>
      </c>
      <c r="N33" s="22">
        <f t="shared" si="6"/>
        <v>3.3219718166556444</v>
      </c>
      <c r="O33" s="22">
        <f t="shared" si="6"/>
        <v>4.1410184667039731</v>
      </c>
      <c r="P33" s="22">
        <f t="shared" si="6"/>
        <v>6.3539705957165387</v>
      </c>
    </row>
    <row r="34" spans="2:16" ht="10.5" customHeight="1" x14ac:dyDescent="0.4">
      <c r="B34" s="7"/>
      <c r="C34" s="10" t="s">
        <v>12</v>
      </c>
      <c r="D34" s="11"/>
      <c r="E34" s="22">
        <f t="shared" ref="E34:P34" si="7">E13/$E$13*100</f>
        <v>100</v>
      </c>
      <c r="F34" s="22">
        <f t="shared" si="7"/>
        <v>2.4626527840651882</v>
      </c>
      <c r="G34" s="22">
        <f t="shared" si="7"/>
        <v>16.876414667270261</v>
      </c>
      <c r="H34" s="22">
        <f t="shared" si="7"/>
        <v>18.361249434133093</v>
      </c>
      <c r="I34" s="22">
        <f t="shared" si="7"/>
        <v>8.8999547306473517</v>
      </c>
      <c r="J34" s="22">
        <f t="shared" si="7"/>
        <v>14.640108646446356</v>
      </c>
      <c r="K34" s="22">
        <f t="shared" si="7"/>
        <v>2.3268447261204162</v>
      </c>
      <c r="L34" s="22">
        <f t="shared" si="7"/>
        <v>3.8841104572204617</v>
      </c>
      <c r="M34" s="22">
        <f t="shared" si="7"/>
        <v>15.301041195110908</v>
      </c>
      <c r="N34" s="22">
        <f t="shared" si="7"/>
        <v>4.2553191489361701</v>
      </c>
      <c r="O34" s="22">
        <f t="shared" si="7"/>
        <v>5.9755545495699414</v>
      </c>
      <c r="P34" s="22">
        <f t="shared" si="7"/>
        <v>7.0167496604798556</v>
      </c>
    </row>
    <row r="35" spans="2:16" ht="10.5" customHeight="1" x14ac:dyDescent="0.4">
      <c r="B35" s="7"/>
      <c r="C35" s="10" t="s">
        <v>11</v>
      </c>
      <c r="D35" s="11"/>
      <c r="E35" s="22">
        <f t="shared" ref="E35:P35" si="8">E14/$E$14*100</f>
        <v>100</v>
      </c>
      <c r="F35" s="22">
        <f t="shared" si="8"/>
        <v>1.6928348591009053</v>
      </c>
      <c r="G35" s="22">
        <f t="shared" si="8"/>
        <v>14.25868153224569</v>
      </c>
      <c r="H35" s="22">
        <f t="shared" si="8"/>
        <v>16.769805144990539</v>
      </c>
      <c r="I35" s="22">
        <f t="shared" si="8"/>
        <v>8.9551475476908919</v>
      </c>
      <c r="J35" s="22">
        <f t="shared" si="8"/>
        <v>13.021019792359228</v>
      </c>
      <c r="K35" s="22">
        <f t="shared" si="8"/>
        <v>1.810463867437222</v>
      </c>
      <c r="L35" s="22">
        <f t="shared" si="8"/>
        <v>9.4358921904567072</v>
      </c>
      <c r="M35" s="22">
        <f t="shared" si="8"/>
        <v>17.567636679793385</v>
      </c>
      <c r="N35" s="22">
        <f t="shared" si="8"/>
        <v>3.3396409758093388</v>
      </c>
      <c r="O35" s="22">
        <f t="shared" si="8"/>
        <v>6.536081419730988</v>
      </c>
      <c r="P35" s="22">
        <f t="shared" si="8"/>
        <v>6.6127959903851075</v>
      </c>
    </row>
    <row r="36" spans="2:16" ht="10.5" customHeight="1" x14ac:dyDescent="0.4">
      <c r="B36" s="7"/>
      <c r="C36" s="10" t="s">
        <v>10</v>
      </c>
      <c r="D36" s="11"/>
      <c r="E36" s="22">
        <f t="shared" ref="E36:P36" si="9">E15/$E$15*100</f>
        <v>100</v>
      </c>
      <c r="F36" s="22">
        <f t="shared" si="9"/>
        <v>2.3933572126343212</v>
      </c>
      <c r="G36" s="22">
        <f t="shared" si="9"/>
        <v>11.478345815695214</v>
      </c>
      <c r="H36" s="22">
        <f t="shared" si="9"/>
        <v>13.692608270921525</v>
      </c>
      <c r="I36" s="22">
        <f t="shared" si="9"/>
        <v>7.6359492022142623</v>
      </c>
      <c r="J36" s="22">
        <f t="shared" si="9"/>
        <v>13.090198632367306</v>
      </c>
      <c r="K36" s="22">
        <f t="shared" si="9"/>
        <v>1.3025073266037122</v>
      </c>
      <c r="L36" s="22">
        <f t="shared" si="9"/>
        <v>16.737219146857701</v>
      </c>
      <c r="M36" s="22">
        <f t="shared" si="9"/>
        <v>17.811787691305764</v>
      </c>
      <c r="N36" s="22">
        <f t="shared" si="9"/>
        <v>3.4679257570823836</v>
      </c>
      <c r="O36" s="22">
        <f t="shared" si="9"/>
        <v>6.024096385542169</v>
      </c>
      <c r="P36" s="22">
        <f t="shared" si="9"/>
        <v>6.3660045587756429</v>
      </c>
    </row>
    <row r="37" spans="2:16" ht="15" customHeight="1" x14ac:dyDescent="0.4">
      <c r="B37" s="7"/>
      <c r="C37" s="10" t="s">
        <v>9</v>
      </c>
      <c r="D37" s="11"/>
      <c r="E37" s="22">
        <f t="shared" ref="E37:P37" si="10">E16/$E$16*100</f>
        <v>100</v>
      </c>
      <c r="F37" s="22">
        <f t="shared" si="10"/>
        <v>3.700724054706356</v>
      </c>
      <c r="G37" s="22">
        <f t="shared" si="10"/>
        <v>12.027353177795657</v>
      </c>
      <c r="H37" s="22">
        <f t="shared" si="10"/>
        <v>13.877715205148833</v>
      </c>
      <c r="I37" s="22">
        <f t="shared" si="10"/>
        <v>6.9187449718423171</v>
      </c>
      <c r="J37" s="22">
        <f t="shared" si="10"/>
        <v>15.88897827835881</v>
      </c>
      <c r="K37" s="22">
        <f t="shared" si="10"/>
        <v>1.4883346741753822</v>
      </c>
      <c r="L37" s="22">
        <f t="shared" si="10"/>
        <v>20.273531777956556</v>
      </c>
      <c r="M37" s="22">
        <f t="shared" si="10"/>
        <v>11.544650040225262</v>
      </c>
      <c r="N37" s="22">
        <f t="shared" si="10"/>
        <v>3.7409493161705552</v>
      </c>
      <c r="O37" s="22">
        <f t="shared" si="10"/>
        <v>4.9074818986323407</v>
      </c>
      <c r="P37" s="22">
        <f t="shared" si="10"/>
        <v>5.6315366049879323</v>
      </c>
    </row>
    <row r="38" spans="2:16" ht="10.5" customHeight="1" x14ac:dyDescent="0.4">
      <c r="B38" s="7"/>
      <c r="C38" s="10" t="s">
        <v>8</v>
      </c>
      <c r="D38" s="11"/>
      <c r="E38" s="22">
        <f t="shared" ref="E38:P38" si="11">E17/$E$17*100</f>
        <v>100</v>
      </c>
      <c r="F38" s="22">
        <f t="shared" si="11"/>
        <v>3.6199095022624439</v>
      </c>
      <c r="G38" s="22">
        <f t="shared" si="11"/>
        <v>15.578539107950872</v>
      </c>
      <c r="H38" s="22">
        <f t="shared" si="11"/>
        <v>17.453135100193922</v>
      </c>
      <c r="I38" s="22">
        <f t="shared" si="11"/>
        <v>6.7226890756302522</v>
      </c>
      <c r="J38" s="22">
        <f t="shared" si="11"/>
        <v>15.513897866839043</v>
      </c>
      <c r="K38" s="22">
        <f t="shared" si="11"/>
        <v>3.4259857789269557</v>
      </c>
      <c r="L38" s="22">
        <f t="shared" si="11"/>
        <v>12.669683257918551</v>
      </c>
      <c r="M38" s="22">
        <f t="shared" si="11"/>
        <v>8.4033613445378155</v>
      </c>
      <c r="N38" s="22">
        <f t="shared" si="11"/>
        <v>4.2663219133807369</v>
      </c>
      <c r="O38" s="22">
        <f t="shared" si="11"/>
        <v>6.4641241111829357</v>
      </c>
      <c r="P38" s="22">
        <f t="shared" si="11"/>
        <v>5.8823529411764701</v>
      </c>
    </row>
    <row r="39" spans="2:16" ht="10.5" customHeight="1" x14ac:dyDescent="0.4">
      <c r="B39" s="7"/>
      <c r="C39" s="10" t="s">
        <v>7</v>
      </c>
      <c r="D39" s="11"/>
      <c r="E39" s="22">
        <f t="shared" ref="E39:P39" si="12">E18/$E$18*100</f>
        <v>100</v>
      </c>
      <c r="F39" s="22">
        <f t="shared" si="12"/>
        <v>2.7054108216432864</v>
      </c>
      <c r="G39" s="22">
        <f t="shared" si="12"/>
        <v>13.877755511022045</v>
      </c>
      <c r="H39" s="22">
        <f t="shared" si="12"/>
        <v>16.983967935871743</v>
      </c>
      <c r="I39" s="22">
        <f t="shared" si="12"/>
        <v>6.4629258517034067</v>
      </c>
      <c r="J39" s="22">
        <f t="shared" si="12"/>
        <v>16.132264529058116</v>
      </c>
      <c r="K39" s="22">
        <f t="shared" si="12"/>
        <v>1.7535070140280562</v>
      </c>
      <c r="L39" s="22">
        <f t="shared" si="12"/>
        <v>12.424849699398797</v>
      </c>
      <c r="M39" s="22">
        <f t="shared" si="12"/>
        <v>11.322645290581162</v>
      </c>
      <c r="N39" s="22">
        <f t="shared" si="12"/>
        <v>5.2104208416833666</v>
      </c>
      <c r="O39" s="22">
        <f t="shared" si="12"/>
        <v>7.414829659318638</v>
      </c>
      <c r="P39" s="22">
        <f t="shared" si="12"/>
        <v>5.7114228456913825</v>
      </c>
    </row>
    <row r="40" spans="2:16" ht="10.5" customHeight="1" x14ac:dyDescent="0.4">
      <c r="B40" s="7"/>
      <c r="C40" s="10" t="s">
        <v>6</v>
      </c>
      <c r="D40" s="11"/>
      <c r="E40" s="22">
        <f t="shared" ref="E40:P40" si="13">E19/$E$19*100</f>
        <v>100</v>
      </c>
      <c r="F40" s="22">
        <f t="shared" si="13"/>
        <v>2.6015347183230393</v>
      </c>
      <c r="G40" s="22">
        <f t="shared" si="13"/>
        <v>15.309751076174432</v>
      </c>
      <c r="H40" s="22">
        <f t="shared" si="13"/>
        <v>15.122590305072055</v>
      </c>
      <c r="I40" s="22">
        <f t="shared" si="13"/>
        <v>5.5399588246303573</v>
      </c>
      <c r="J40" s="22">
        <f t="shared" si="13"/>
        <v>16.339135317237506</v>
      </c>
      <c r="K40" s="22">
        <f t="shared" si="13"/>
        <v>1.647014785700917</v>
      </c>
      <c r="L40" s="22">
        <f t="shared" si="13"/>
        <v>19.89518996818267</v>
      </c>
      <c r="M40" s="22">
        <f t="shared" si="13"/>
        <v>10.424854950402395</v>
      </c>
      <c r="N40" s="22">
        <f t="shared" si="13"/>
        <v>3.256597417181359</v>
      </c>
      <c r="O40" s="22">
        <f t="shared" si="13"/>
        <v>5.4089462848586933</v>
      </c>
      <c r="P40" s="22">
        <f t="shared" si="13"/>
        <v>4.4544263522365712</v>
      </c>
    </row>
    <row r="41" spans="2:16" ht="10.5" customHeight="1" x14ac:dyDescent="0.4">
      <c r="B41" s="7"/>
      <c r="C41" s="10" t="s">
        <v>5</v>
      </c>
      <c r="D41" s="11"/>
      <c r="E41" s="22">
        <f t="shared" ref="E41:P41" si="14">E20/$E$20*100</f>
        <v>100</v>
      </c>
      <c r="F41" s="22">
        <f t="shared" si="14"/>
        <v>3.3226464587583799</v>
      </c>
      <c r="G41" s="22">
        <f t="shared" si="14"/>
        <v>13.203147770329348</v>
      </c>
      <c r="H41" s="22">
        <f t="shared" si="14"/>
        <v>17.283590789857183</v>
      </c>
      <c r="I41" s="22">
        <f t="shared" si="14"/>
        <v>8.3940542116001158</v>
      </c>
      <c r="J41" s="22">
        <f t="shared" si="14"/>
        <v>15.068493150684931</v>
      </c>
      <c r="K41" s="22">
        <f t="shared" si="14"/>
        <v>1.8653453803555815</v>
      </c>
      <c r="L41" s="22">
        <f t="shared" si="14"/>
        <v>12.999125619352958</v>
      </c>
      <c r="M41" s="22">
        <f t="shared" si="14"/>
        <v>10.492567764500146</v>
      </c>
      <c r="N41" s="22">
        <f t="shared" si="14"/>
        <v>4.6633634508889532</v>
      </c>
      <c r="O41" s="22">
        <f t="shared" si="14"/>
        <v>5.5085980763625768</v>
      </c>
      <c r="P41" s="22">
        <f t="shared" si="14"/>
        <v>7.1990673273098214</v>
      </c>
    </row>
    <row r="42" spans="2:16" ht="15" customHeight="1" x14ac:dyDescent="0.4">
      <c r="B42" s="7"/>
      <c r="C42" s="10" t="s">
        <v>4</v>
      </c>
      <c r="D42" s="11"/>
      <c r="E42" s="22">
        <f t="shared" ref="E42:P42" si="15">E21/$E$21*100</f>
        <v>100</v>
      </c>
      <c r="F42" s="22">
        <f t="shared" si="15"/>
        <v>2.4822695035460995</v>
      </c>
      <c r="G42" s="22">
        <f t="shared" si="15"/>
        <v>15.022566086395875</v>
      </c>
      <c r="H42" s="22">
        <f t="shared" si="15"/>
        <v>13.926499032882012</v>
      </c>
      <c r="I42" s="22">
        <f t="shared" si="15"/>
        <v>5.8994197292069632</v>
      </c>
      <c r="J42" s="22">
        <f t="shared" si="15"/>
        <v>14.506769825918761</v>
      </c>
      <c r="K42" s="22">
        <f t="shared" si="15"/>
        <v>0.96711798839458418</v>
      </c>
      <c r="L42" s="22">
        <f t="shared" si="15"/>
        <v>12.056737588652481</v>
      </c>
      <c r="M42" s="22">
        <f t="shared" si="15"/>
        <v>19.245647969052225</v>
      </c>
      <c r="N42" s="22">
        <f t="shared" si="15"/>
        <v>3.8039974210186975</v>
      </c>
      <c r="O42" s="22">
        <f t="shared" si="15"/>
        <v>6.2217923920051579</v>
      </c>
      <c r="P42" s="22">
        <f t="shared" si="15"/>
        <v>5.8671824629271434</v>
      </c>
    </row>
    <row r="43" spans="2:16" ht="10.5" customHeight="1" x14ac:dyDescent="0.4">
      <c r="B43" s="7"/>
      <c r="C43" s="10" t="s">
        <v>3</v>
      </c>
      <c r="D43" s="11"/>
      <c r="E43" s="22">
        <f t="shared" ref="E43:P43" si="16">E22/$E$22*100</f>
        <v>100</v>
      </c>
      <c r="F43" s="22">
        <f t="shared" si="16"/>
        <v>3.7489102005231034</v>
      </c>
      <c r="G43" s="22">
        <f t="shared" si="16"/>
        <v>16.216216216216218</v>
      </c>
      <c r="H43" s="22">
        <f t="shared" si="16"/>
        <v>17.000871839581517</v>
      </c>
      <c r="I43" s="22">
        <f t="shared" si="16"/>
        <v>6.7131647776809062</v>
      </c>
      <c r="J43" s="22">
        <f t="shared" si="16"/>
        <v>15.780296425457715</v>
      </c>
      <c r="K43" s="22">
        <f t="shared" si="16"/>
        <v>1.918047079337402</v>
      </c>
      <c r="L43" s="22">
        <f t="shared" si="16"/>
        <v>14.472537053182213</v>
      </c>
      <c r="M43" s="22">
        <f t="shared" si="16"/>
        <v>6.6259808195292065</v>
      </c>
      <c r="N43" s="22">
        <f t="shared" si="16"/>
        <v>3.8360941586748041</v>
      </c>
      <c r="O43" s="22">
        <f t="shared" si="16"/>
        <v>8.1081081081081088</v>
      </c>
      <c r="P43" s="22">
        <f t="shared" si="16"/>
        <v>5.5797733217088057</v>
      </c>
    </row>
    <row r="44" spans="2:16" ht="10.5" customHeight="1" x14ac:dyDescent="0.4">
      <c r="B44" s="7"/>
      <c r="C44" s="10" t="s">
        <v>2</v>
      </c>
      <c r="D44" s="11"/>
      <c r="E44" s="22">
        <f t="shared" ref="E44:P44" si="17">E23/$E$23*100</f>
        <v>100</v>
      </c>
      <c r="F44" s="22">
        <f t="shared" si="17"/>
        <v>3.6189069423929099</v>
      </c>
      <c r="G44" s="22">
        <f t="shared" si="17"/>
        <v>13.884785819793205</v>
      </c>
      <c r="H44" s="22">
        <f t="shared" si="17"/>
        <v>17.282127031019201</v>
      </c>
      <c r="I44" s="22">
        <f t="shared" si="17"/>
        <v>6.2776957163958649</v>
      </c>
      <c r="J44" s="22">
        <f t="shared" si="17"/>
        <v>19.054652880354507</v>
      </c>
      <c r="K44" s="22">
        <f t="shared" si="17"/>
        <v>3.3973412112259975</v>
      </c>
      <c r="L44" s="22">
        <f t="shared" si="17"/>
        <v>14.99261447562777</v>
      </c>
      <c r="M44" s="22">
        <f t="shared" si="17"/>
        <v>3.6189069423929099</v>
      </c>
      <c r="N44" s="22">
        <f t="shared" si="17"/>
        <v>3.6927621861152145</v>
      </c>
      <c r="O44" s="22">
        <f t="shared" si="17"/>
        <v>8.0502215657311673</v>
      </c>
      <c r="P44" s="22">
        <f t="shared" si="17"/>
        <v>6.1299852289512557</v>
      </c>
    </row>
    <row r="45" spans="2:16" ht="10.5" customHeight="1" x14ac:dyDescent="0.4">
      <c r="B45" s="7"/>
      <c r="C45" s="10" t="s">
        <v>1</v>
      </c>
      <c r="D45" s="11"/>
      <c r="E45" s="22">
        <f t="shared" ref="E45:P45" si="18">E24/$E$24*100</f>
        <v>100</v>
      </c>
      <c r="F45" s="22">
        <f t="shared" si="18"/>
        <v>3.278688524590164</v>
      </c>
      <c r="G45" s="22">
        <f t="shared" si="18"/>
        <v>14.426229508196723</v>
      </c>
      <c r="H45" s="22">
        <f t="shared" si="18"/>
        <v>18.360655737704917</v>
      </c>
      <c r="I45" s="22">
        <f t="shared" si="18"/>
        <v>6.557377049180328</v>
      </c>
      <c r="J45" s="22">
        <f t="shared" si="18"/>
        <v>16.393442622950818</v>
      </c>
      <c r="K45" s="22">
        <f t="shared" si="18"/>
        <v>3.9344262295081971</v>
      </c>
      <c r="L45" s="22">
        <f t="shared" si="18"/>
        <v>17.04918032786885</v>
      </c>
      <c r="M45" s="22">
        <f t="shared" si="18"/>
        <v>2.2950819672131146</v>
      </c>
      <c r="N45" s="22">
        <f t="shared" si="18"/>
        <v>4.5901639344262293</v>
      </c>
      <c r="O45" s="22">
        <f t="shared" si="18"/>
        <v>8.8524590163934427</v>
      </c>
      <c r="P45" s="22">
        <f t="shared" si="18"/>
        <v>4.2622950819672125</v>
      </c>
    </row>
    <row r="46" spans="2:16" ht="10.5" customHeight="1" x14ac:dyDescent="0.4">
      <c r="B46" s="12"/>
      <c r="C46" s="13" t="s">
        <v>0</v>
      </c>
      <c r="D46" s="14"/>
      <c r="E46" s="23">
        <f t="shared" ref="E46:P46" si="19">E25/$E$25*100</f>
        <v>100</v>
      </c>
      <c r="F46" s="23">
        <f t="shared" si="19"/>
        <v>3.015625</v>
      </c>
      <c r="G46" s="23">
        <f t="shared" si="19"/>
        <v>16.359375</v>
      </c>
      <c r="H46" s="23">
        <f t="shared" si="19"/>
        <v>18.5</v>
      </c>
      <c r="I46" s="23">
        <f t="shared" si="19"/>
        <v>7.5</v>
      </c>
      <c r="J46" s="23">
        <f t="shared" si="19"/>
        <v>17.125</v>
      </c>
      <c r="K46" s="23">
        <f t="shared" si="19"/>
        <v>2.46875</v>
      </c>
      <c r="L46" s="23">
        <f t="shared" si="19"/>
        <v>9.265625</v>
      </c>
      <c r="M46" s="23">
        <f t="shared" si="19"/>
        <v>6.4843750000000009</v>
      </c>
      <c r="N46" s="23">
        <f t="shared" si="19"/>
        <v>4.921875</v>
      </c>
      <c r="O46" s="23">
        <f t="shared" si="19"/>
        <v>8.109375</v>
      </c>
      <c r="P46" s="23">
        <f t="shared" si="19"/>
        <v>6.25</v>
      </c>
    </row>
    <row r="47" spans="2:16" ht="15" customHeight="1" x14ac:dyDescent="0.4">
      <c r="B47" s="15" t="s">
        <v>32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2022-06-06T05:25:29Z</dcterms:created>
  <dcterms:modified xsi:type="dcterms:W3CDTF">2022-06-27T05:42:18Z</dcterms:modified>
</cp:coreProperties>
</file>