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政策企画局\統計調査課\人口労働Ｇ\①国勢調査\R4年度\02  (R4.5)就業状態等基本集計\06 公表\概要使用データ\"/>
    </mc:Choice>
  </mc:AlternateContent>
  <bookViews>
    <workbookView xWindow="0" yWindow="0" windowWidth="19395" windowHeight="8505"/>
  </bookViews>
  <sheets>
    <sheet name="表３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6" i="7" l="1"/>
  <c r="P56" i="7"/>
  <c r="N56" i="7"/>
  <c r="L56" i="7"/>
  <c r="J56" i="7"/>
  <c r="H56" i="7"/>
  <c r="F56" i="7"/>
  <c r="D56" i="7"/>
  <c r="R55" i="7"/>
  <c r="P55" i="7"/>
  <c r="N55" i="7"/>
  <c r="L55" i="7"/>
  <c r="J55" i="7"/>
  <c r="H55" i="7"/>
  <c r="F55" i="7"/>
  <c r="D55" i="7"/>
  <c r="R54" i="7"/>
  <c r="P54" i="7"/>
  <c r="N54" i="7"/>
  <c r="L54" i="7"/>
  <c r="J54" i="7"/>
  <c r="H54" i="7"/>
  <c r="F54" i="7"/>
  <c r="D54" i="7"/>
  <c r="R53" i="7"/>
  <c r="P53" i="7"/>
  <c r="N53" i="7"/>
  <c r="L53" i="7"/>
  <c r="J53" i="7"/>
  <c r="H53" i="7"/>
  <c r="F53" i="7"/>
  <c r="D53" i="7"/>
  <c r="R52" i="7"/>
  <c r="P52" i="7"/>
  <c r="N52" i="7"/>
  <c r="L52" i="7"/>
  <c r="J52" i="7"/>
  <c r="H52" i="7"/>
  <c r="F52" i="7"/>
  <c r="D52" i="7"/>
  <c r="R51" i="7"/>
  <c r="P51" i="7"/>
  <c r="N51" i="7"/>
  <c r="L51" i="7"/>
  <c r="J51" i="7"/>
  <c r="H51" i="7"/>
  <c r="F51" i="7"/>
  <c r="D51" i="7"/>
  <c r="R50" i="7"/>
  <c r="P50" i="7"/>
  <c r="N50" i="7"/>
  <c r="L50" i="7"/>
  <c r="J50" i="7"/>
  <c r="H50" i="7"/>
  <c r="F50" i="7"/>
  <c r="D50" i="7"/>
  <c r="R49" i="7"/>
  <c r="P49" i="7"/>
  <c r="N49" i="7"/>
  <c r="L49" i="7"/>
  <c r="J49" i="7"/>
  <c r="H49" i="7"/>
  <c r="F49" i="7"/>
  <c r="D49" i="7"/>
  <c r="R48" i="7"/>
  <c r="P48" i="7"/>
  <c r="N48" i="7"/>
  <c r="L48" i="7"/>
  <c r="J48" i="7"/>
  <c r="H48" i="7"/>
  <c r="F48" i="7"/>
  <c r="D48" i="7"/>
  <c r="R47" i="7"/>
  <c r="P47" i="7"/>
  <c r="N47" i="7"/>
  <c r="L47" i="7"/>
  <c r="J47" i="7"/>
  <c r="H47" i="7"/>
  <c r="F47" i="7"/>
  <c r="D47" i="7"/>
  <c r="R46" i="7"/>
  <c r="P46" i="7"/>
  <c r="N46" i="7"/>
  <c r="L46" i="7"/>
  <c r="J46" i="7"/>
  <c r="H46" i="7"/>
  <c r="F46" i="7"/>
  <c r="D46" i="7"/>
  <c r="R45" i="7"/>
  <c r="P45" i="7"/>
  <c r="N45" i="7"/>
  <c r="L45" i="7"/>
  <c r="J45" i="7"/>
  <c r="H45" i="7"/>
  <c r="F45" i="7"/>
  <c r="D45" i="7"/>
  <c r="R44" i="7"/>
  <c r="P44" i="7"/>
  <c r="N44" i="7"/>
  <c r="L44" i="7"/>
  <c r="J44" i="7"/>
  <c r="H44" i="7"/>
  <c r="F44" i="7"/>
  <c r="D44" i="7"/>
  <c r="R43" i="7"/>
  <c r="P43" i="7"/>
  <c r="N43" i="7"/>
  <c r="L43" i="7"/>
  <c r="J43" i="7"/>
  <c r="H43" i="7"/>
  <c r="F43" i="7"/>
  <c r="D43" i="7"/>
  <c r="R42" i="7"/>
  <c r="P42" i="7"/>
  <c r="N42" i="7"/>
  <c r="L42" i="7"/>
  <c r="J42" i="7"/>
  <c r="H42" i="7"/>
  <c r="F42" i="7"/>
  <c r="D42" i="7"/>
  <c r="R41" i="7"/>
  <c r="P41" i="7"/>
  <c r="N41" i="7"/>
  <c r="L41" i="7"/>
  <c r="J41" i="7"/>
  <c r="H41" i="7"/>
  <c r="F41" i="7"/>
  <c r="D41" i="7"/>
  <c r="R40" i="7"/>
  <c r="P40" i="7"/>
  <c r="N40" i="7"/>
  <c r="L40" i="7"/>
  <c r="J40" i="7"/>
  <c r="H40" i="7"/>
  <c r="F40" i="7"/>
  <c r="D40" i="7"/>
  <c r="R39" i="7"/>
  <c r="P39" i="7"/>
  <c r="N39" i="7"/>
  <c r="L39" i="7"/>
  <c r="J39" i="7"/>
  <c r="H39" i="7"/>
  <c r="F39" i="7"/>
  <c r="D39" i="7"/>
  <c r="R38" i="7"/>
  <c r="P38" i="7"/>
  <c r="N38" i="7"/>
  <c r="L38" i="7"/>
  <c r="J38" i="7"/>
  <c r="H38" i="7"/>
  <c r="F38" i="7"/>
  <c r="D38" i="7"/>
  <c r="R37" i="7"/>
  <c r="P37" i="7"/>
  <c r="N37" i="7"/>
  <c r="L37" i="7"/>
  <c r="J37" i="7"/>
  <c r="H37" i="7"/>
  <c r="F37" i="7"/>
  <c r="D37" i="7"/>
  <c r="R36" i="7"/>
  <c r="P36" i="7"/>
  <c r="N36" i="7"/>
  <c r="L36" i="7"/>
  <c r="J36" i="7"/>
  <c r="H36" i="7"/>
  <c r="F36" i="7"/>
  <c r="D36" i="7"/>
  <c r="R35" i="7"/>
  <c r="P35" i="7"/>
  <c r="N35" i="7"/>
  <c r="L35" i="7"/>
  <c r="J35" i="7"/>
  <c r="H35" i="7"/>
  <c r="F35" i="7"/>
  <c r="D35" i="7"/>
  <c r="R34" i="7"/>
  <c r="P34" i="7"/>
  <c r="N34" i="7"/>
  <c r="L34" i="7"/>
  <c r="J34" i="7"/>
  <c r="H34" i="7"/>
  <c r="F34" i="7"/>
  <c r="D34" i="7"/>
  <c r="R33" i="7"/>
  <c r="P33" i="7"/>
  <c r="N33" i="7"/>
  <c r="L33" i="7"/>
  <c r="J33" i="7"/>
  <c r="H33" i="7"/>
  <c r="F33" i="7"/>
  <c r="D33" i="7"/>
  <c r="R32" i="7"/>
  <c r="P32" i="7"/>
  <c r="N32" i="7"/>
  <c r="L32" i="7"/>
  <c r="J32" i="7"/>
  <c r="H32" i="7"/>
  <c r="F32" i="7"/>
  <c r="D32" i="7"/>
  <c r="R31" i="7"/>
  <c r="P31" i="7"/>
  <c r="N31" i="7"/>
  <c r="L31" i="7"/>
  <c r="J31" i="7"/>
  <c r="H31" i="7"/>
  <c r="F31" i="7"/>
  <c r="D31" i="7"/>
  <c r="R30" i="7"/>
  <c r="P30" i="7"/>
  <c r="N30" i="7"/>
  <c r="L30" i="7"/>
  <c r="J30" i="7"/>
  <c r="H30" i="7"/>
  <c r="F30" i="7"/>
  <c r="D30" i="7"/>
  <c r="R29" i="7"/>
  <c r="P29" i="7"/>
  <c r="N29" i="7"/>
  <c r="L29" i="7"/>
  <c r="J29" i="7"/>
  <c r="H29" i="7"/>
  <c r="F29" i="7"/>
  <c r="D29" i="7"/>
  <c r="R28" i="7"/>
  <c r="P28" i="7"/>
  <c r="N28" i="7"/>
  <c r="L28" i="7"/>
  <c r="J28" i="7"/>
  <c r="H28" i="7"/>
  <c r="F28" i="7"/>
  <c r="D28" i="7"/>
  <c r="R27" i="7"/>
  <c r="P27" i="7"/>
  <c r="N27" i="7"/>
  <c r="L27" i="7"/>
  <c r="J27" i="7"/>
  <c r="H27" i="7"/>
  <c r="F27" i="7"/>
  <c r="D27" i="7"/>
  <c r="R26" i="7"/>
  <c r="P26" i="7"/>
  <c r="N26" i="7"/>
  <c r="L26" i="7"/>
  <c r="J26" i="7"/>
  <c r="H26" i="7"/>
  <c r="F26" i="7"/>
  <c r="D26" i="7"/>
  <c r="R25" i="7"/>
  <c r="P25" i="7"/>
  <c r="N25" i="7"/>
  <c r="L25" i="7"/>
  <c r="J25" i="7"/>
  <c r="H25" i="7"/>
  <c r="F25" i="7"/>
  <c r="D25" i="7"/>
  <c r="R24" i="7"/>
  <c r="P24" i="7"/>
  <c r="N24" i="7"/>
  <c r="L24" i="7"/>
  <c r="J24" i="7"/>
  <c r="H24" i="7"/>
  <c r="F24" i="7"/>
  <c r="D24" i="7"/>
  <c r="R23" i="7"/>
  <c r="P23" i="7"/>
  <c r="N23" i="7"/>
  <c r="L23" i="7"/>
  <c r="J23" i="7"/>
  <c r="H23" i="7"/>
  <c r="F23" i="7"/>
  <c r="D23" i="7"/>
  <c r="R22" i="7"/>
  <c r="P22" i="7"/>
  <c r="N22" i="7"/>
  <c r="L22" i="7"/>
  <c r="J22" i="7"/>
  <c r="H22" i="7"/>
  <c r="F22" i="7"/>
  <c r="D22" i="7"/>
  <c r="R21" i="7"/>
  <c r="P21" i="7"/>
  <c r="N21" i="7"/>
  <c r="L21" i="7"/>
  <c r="J21" i="7"/>
  <c r="H21" i="7"/>
  <c r="F21" i="7"/>
  <c r="D21" i="7"/>
  <c r="R20" i="7"/>
  <c r="P20" i="7"/>
  <c r="N20" i="7"/>
  <c r="L20" i="7"/>
  <c r="J20" i="7"/>
  <c r="H20" i="7"/>
  <c r="F20" i="7"/>
  <c r="D20" i="7"/>
  <c r="R19" i="7"/>
  <c r="P19" i="7"/>
  <c r="N19" i="7"/>
  <c r="L19" i="7"/>
  <c r="J19" i="7"/>
  <c r="H19" i="7"/>
  <c r="F19" i="7"/>
  <c r="D19" i="7"/>
  <c r="R18" i="7"/>
  <c r="P18" i="7"/>
  <c r="N18" i="7"/>
  <c r="L18" i="7"/>
  <c r="J18" i="7"/>
  <c r="H18" i="7"/>
  <c r="F18" i="7"/>
  <c r="D18" i="7"/>
  <c r="R17" i="7"/>
  <c r="P17" i="7"/>
  <c r="N17" i="7"/>
  <c r="L17" i="7"/>
  <c r="J17" i="7"/>
  <c r="H17" i="7"/>
  <c r="F17" i="7"/>
  <c r="D17" i="7"/>
  <c r="R16" i="7"/>
  <c r="P16" i="7"/>
  <c r="N16" i="7"/>
  <c r="L16" i="7"/>
  <c r="J16" i="7"/>
  <c r="H16" i="7"/>
  <c r="F16" i="7"/>
  <c r="D16" i="7"/>
  <c r="R15" i="7"/>
  <c r="P15" i="7"/>
  <c r="N15" i="7"/>
  <c r="L15" i="7"/>
  <c r="J15" i="7"/>
  <c r="H15" i="7"/>
  <c r="F15" i="7"/>
  <c r="D15" i="7"/>
  <c r="R14" i="7"/>
  <c r="P14" i="7"/>
  <c r="N14" i="7"/>
  <c r="L14" i="7"/>
  <c r="J14" i="7"/>
  <c r="H14" i="7"/>
  <c r="F14" i="7"/>
  <c r="D14" i="7"/>
  <c r="R13" i="7"/>
  <c r="P13" i="7"/>
  <c r="N13" i="7"/>
  <c r="L13" i="7"/>
  <c r="J13" i="7"/>
  <c r="H13" i="7"/>
  <c r="F13" i="7"/>
  <c r="D13" i="7"/>
  <c r="R12" i="7"/>
  <c r="P12" i="7"/>
  <c r="N12" i="7"/>
  <c r="L12" i="7"/>
  <c r="J12" i="7"/>
  <c r="H12" i="7"/>
  <c r="F12" i="7"/>
  <c r="D12" i="7"/>
  <c r="R11" i="7"/>
  <c r="P11" i="7"/>
  <c r="N11" i="7"/>
  <c r="L11" i="7"/>
  <c r="J11" i="7"/>
  <c r="H11" i="7"/>
  <c r="F11" i="7"/>
  <c r="D11" i="7"/>
  <c r="R10" i="7"/>
  <c r="P10" i="7"/>
  <c r="N10" i="7"/>
  <c r="L10" i="7"/>
  <c r="J10" i="7"/>
  <c r="H10" i="7"/>
  <c r="F10" i="7"/>
  <c r="D10" i="7"/>
</calcChain>
</file>

<file path=xl/sharedStrings.xml><?xml version="1.0" encoding="utf-8"?>
<sst xmlns="http://schemas.openxmlformats.org/spreadsheetml/2006/main" count="84" uniqueCount="63">
  <si>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</si>
  <si>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</si>
  <si>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</si>
  <si>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全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</si>
  <si>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</si>
  <si>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</si>
  <si>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</si>
  <si>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</si>
  <si>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</si>
  <si>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</si>
  <si>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</si>
  <si>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</si>
  <si>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</si>
  <si>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</si>
  <si>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</si>
  <si>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</si>
  <si>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</si>
  <si>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</si>
  <si>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</si>
  <si>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</si>
  <si>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</si>
  <si>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</si>
  <si>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</si>
  <si>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</si>
  <si>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</si>
  <si>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</si>
  <si>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</si>
  <si>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</si>
  <si>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</si>
  <si>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</si>
  <si>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</si>
  <si>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</si>
  <si>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</si>
  <si>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</si>
  <si>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</si>
  <si>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</si>
  <si>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</si>
  <si>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</si>
  <si>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</si>
  <si>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</si>
  <si>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</si>
  <si>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</si>
  <si>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</si>
  <si>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</si>
  <si>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</si>
  <si>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</si>
  <si>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</si>
  <si>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</si>
  <si>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うち35～ 39歳</t>
    <phoneticPr fontId="1"/>
  </si>
  <si>
    <t>労働力率（％）</t>
    <rPh sb="0" eb="3">
      <t>ロウドウリョク</t>
    </rPh>
    <rPh sb="3" eb="4">
      <t>リツ</t>
    </rPh>
    <phoneticPr fontId="1"/>
  </si>
  <si>
    <t>（ポイント）</t>
    <phoneticPr fontId="1"/>
  </si>
  <si>
    <t>都道府県</t>
    <rPh sb="0" eb="4">
      <t>トドウフケン</t>
    </rPh>
    <phoneticPr fontId="1"/>
  </si>
  <si>
    <t>神奈川県</t>
    <rPh sb="0" eb="4">
      <t>カナガワケン</t>
    </rPh>
    <phoneticPr fontId="1"/>
  </si>
  <si>
    <t>和歌山県</t>
    <rPh sb="0" eb="4">
      <t>ワカヤマケン</t>
    </rPh>
    <phoneticPr fontId="1"/>
  </si>
  <si>
    <t>鹿児島県</t>
    <rPh sb="0" eb="4">
      <t>カゴシマケン</t>
    </rPh>
    <phoneticPr fontId="1"/>
  </si>
  <si>
    <t>注）不詳補完値による。</t>
    <rPh sb="0" eb="1">
      <t>チュウ</t>
    </rPh>
    <rPh sb="2" eb="4">
      <t>フショウ</t>
    </rPh>
    <rPh sb="4" eb="7">
      <t>ホカンチ</t>
    </rPh>
    <phoneticPr fontId="1"/>
  </si>
  <si>
    <t>順位</t>
    <rPh sb="0" eb="2">
      <t>ジュンイ</t>
    </rPh>
    <phoneticPr fontId="1"/>
  </si>
  <si>
    <t>平成27年（2015年）</t>
    <rPh sb="0" eb="2">
      <t>ヘイセイ</t>
    </rPh>
    <rPh sb="4" eb="5">
      <t>ネン</t>
    </rPh>
    <rPh sb="10" eb="11">
      <t>ネン</t>
    </rPh>
    <rPh sb="11" eb="12">
      <t>ヘイネン</t>
    </rPh>
    <phoneticPr fontId="1"/>
  </si>
  <si>
    <t>平成27年～令和2年の差</t>
    <rPh sb="0" eb="2">
      <t>ヘイセイ</t>
    </rPh>
    <rPh sb="4" eb="5">
      <t>ネン</t>
    </rPh>
    <rPh sb="6" eb="8">
      <t>レイワ</t>
    </rPh>
    <rPh sb="9" eb="10">
      <t>ネン</t>
    </rPh>
    <rPh sb="11" eb="12">
      <t>サ</t>
    </rPh>
    <phoneticPr fontId="1"/>
  </si>
  <si>
    <t>令和2年（2020年）</t>
    <rPh sb="0" eb="2">
      <t>レイワ</t>
    </rPh>
    <rPh sb="3" eb="4">
      <t>ネン</t>
    </rPh>
    <rPh sb="9" eb="10">
      <t>ネン</t>
    </rPh>
    <phoneticPr fontId="1"/>
  </si>
  <si>
    <t>-</t>
  </si>
  <si>
    <t>-</t>
    <phoneticPr fontId="1"/>
  </si>
  <si>
    <t>表３ 男女別労働力率－都道府県（平成27年～令和２年）</t>
    <rPh sb="16" eb="18">
      <t>ヘイセイ</t>
    </rPh>
    <rPh sb="22" eb="24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</si>
</sst>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0" fontId="3" fillId="2" borderId="4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4" fillId="2" borderId="8" xfId="0" applyFont="1" applyFill="1" applyBorder="1" applyAlignment="1">
      <alignment vertical="center"/>
    </xf>
    <xf numFmtId="0" fontId="3" fillId="2" borderId="16" xfId="0" applyFont="1" applyFill="1" applyBorder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0" fontId="2" fillId="2" borderId="4" xfId="0" applyFont="1" applyFill="1" applyBorder="1" applyAlignment="1">
      <alignment horizontal="right" vertical="center"/>
    </xf>
    <xf numFmtId="176" fontId="8" fillId="2" borderId="2" xfId="0" applyNumberFormat="1" applyFont="1" applyFill="1" applyBorder="1">
      <alignment vertical="center"/>
    </xf>
    <xf numFmtId="176" fontId="8" fillId="2" borderId="8" xfId="0" applyNumberFormat="1" applyFont="1" applyFill="1" applyBorder="1" applyAlignment="1">
      <alignment horizontal="right" vertical="center"/>
    </xf>
    <xf numFmtId="176" fontId="8" fillId="2" borderId="9" xfId="0" applyNumberFormat="1" applyFont="1" applyFill="1" applyBorder="1">
      <alignment vertical="center"/>
    </xf>
    <xf numFmtId="176" fontId="8" fillId="2" borderId="10" xfId="0" applyNumberFormat="1" applyFont="1" applyFill="1" applyBorder="1">
      <alignment vertical="center"/>
    </xf>
    <xf numFmtId="176" fontId="8" fillId="2" borderId="3" xfId="0" applyNumberFormat="1" applyFont="1" applyFill="1" applyBorder="1">
      <alignment vertical="center"/>
    </xf>
    <xf numFmtId="0" fontId="8" fillId="2" borderId="8" xfId="0" applyNumberFormat="1" applyFont="1" applyFill="1" applyBorder="1" applyAlignment="1">
      <alignment horizontal="right" vertical="center"/>
    </xf>
    <xf numFmtId="176" fontId="8" fillId="2" borderId="17" xfId="0" applyNumberFormat="1" applyFont="1" applyFill="1" applyBorder="1">
      <alignment vertical="center"/>
    </xf>
    <xf numFmtId="0" fontId="8" fillId="2" borderId="11" xfId="0" applyNumberFormat="1" applyFont="1" applyFill="1" applyBorder="1" applyAlignment="1">
      <alignment horizontal="right" vertical="center"/>
    </xf>
    <xf numFmtId="176" fontId="8" fillId="2" borderId="1" xfId="0" applyNumberFormat="1" applyFont="1" applyFill="1" applyBorder="1">
      <alignment vertical="center"/>
    </xf>
    <xf numFmtId="176" fontId="8" fillId="2" borderId="12" xfId="0" applyNumberFormat="1" applyFont="1" applyFill="1" applyBorder="1">
      <alignment vertical="center"/>
    </xf>
    <xf numFmtId="176" fontId="7" fillId="2" borderId="10" xfId="0" applyNumberFormat="1" applyFont="1" applyFill="1" applyBorder="1">
      <alignment vertical="center"/>
    </xf>
    <xf numFmtId="0" fontId="5" fillId="2" borderId="8" xfId="0" applyFont="1" applyFill="1" applyBorder="1" applyAlignment="1">
      <alignment horizontal="distributed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right" vertical="center"/>
    </xf>
    <xf numFmtId="0" fontId="7" fillId="2" borderId="16" xfId="0" applyFont="1" applyFill="1" applyBorder="1">
      <alignment vertical="center"/>
    </xf>
    <xf numFmtId="0" fontId="7" fillId="2" borderId="6" xfId="0" applyFont="1" applyFill="1" applyBorder="1" applyAlignment="1">
      <alignment horizontal="right" vertical="center"/>
    </xf>
    <xf numFmtId="0" fontId="7" fillId="2" borderId="12" xfId="0" applyFont="1" applyFill="1" applyBorder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>
      <alignment vertical="center"/>
    </xf>
    <xf numFmtId="0" fontId="7" fillId="2" borderId="9" xfId="0" applyFont="1" applyFill="1" applyBorder="1" applyAlignment="1">
      <alignment horizontal="right" vertical="center"/>
    </xf>
    <xf numFmtId="0" fontId="7" fillId="2" borderId="9" xfId="0" applyFont="1" applyFill="1" applyBorder="1">
      <alignment vertical="center"/>
    </xf>
    <xf numFmtId="176" fontId="7" fillId="2" borderId="2" xfId="0" applyNumberFormat="1" applyFont="1" applyFill="1" applyBorder="1">
      <alignment vertical="center"/>
    </xf>
    <xf numFmtId="176" fontId="7" fillId="2" borderId="8" xfId="0" applyNumberFormat="1" applyFont="1" applyFill="1" applyBorder="1" applyAlignment="1">
      <alignment horizontal="right" vertical="center"/>
    </xf>
    <xf numFmtId="176" fontId="7" fillId="2" borderId="19" xfId="0" applyNumberFormat="1" applyFont="1" applyFill="1" applyBorder="1" applyAlignment="1">
      <alignment horizontal="right" vertical="center"/>
    </xf>
    <xf numFmtId="176" fontId="7" fillId="2" borderId="3" xfId="0" applyNumberFormat="1" applyFont="1" applyFill="1" applyBorder="1">
      <alignment vertical="center"/>
    </xf>
    <xf numFmtId="0" fontId="7" fillId="2" borderId="8" xfId="0" applyNumberFormat="1" applyFont="1" applyFill="1" applyBorder="1" applyAlignment="1">
      <alignment horizontal="right" vertical="center"/>
    </xf>
    <xf numFmtId="0" fontId="7" fillId="2" borderId="18" xfId="0" applyNumberFormat="1" applyFont="1" applyFill="1" applyBorder="1" applyAlignment="1">
      <alignment horizontal="right" vertical="center"/>
    </xf>
    <xf numFmtId="176" fontId="7" fillId="2" borderId="17" xfId="0" applyNumberFormat="1" applyFont="1" applyFill="1" applyBorder="1">
      <alignment vertical="center"/>
    </xf>
    <xf numFmtId="0" fontId="7" fillId="2" borderId="11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176" fontId="7" fillId="2" borderId="9" xfId="0" applyNumberFormat="1" applyFont="1" applyFill="1" applyBorder="1">
      <alignment vertical="center"/>
    </xf>
    <xf numFmtId="0" fontId="0" fillId="2" borderId="0" xfId="0" applyFill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distributed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58"/>
  <sheetViews>
    <sheetView tabSelected="1" zoomScale="86" zoomScaleNormal="86" workbookViewId="0">
      <selection activeCell="X11" sqref="X11"/>
    </sheetView>
  </sheetViews>
  <sheetFormatPr defaultRowHeight="18.75" x14ac:dyDescent="0.4"/>
  <cols>
    <col min="1" max="1" width="9" style="53"/>
    <col min="2" max="2" width="9" style="52"/>
    <col min="3" max="3" width="6.75" style="53" customWidth="1"/>
    <col min="4" max="4" width="4.375" style="54" customWidth="1"/>
    <col min="5" max="5" width="6" style="53" customWidth="1"/>
    <col min="6" max="6" width="4.375" style="54" customWidth="1"/>
    <col min="7" max="7" width="6" style="53" customWidth="1"/>
    <col min="8" max="8" width="4.375" style="54" customWidth="1"/>
    <col min="9" max="9" width="6" style="53" customWidth="1"/>
    <col min="10" max="10" width="4.375" style="54" customWidth="1"/>
    <col min="11" max="11" width="6" style="53" customWidth="1"/>
    <col min="12" max="12" width="4.375" style="54" customWidth="1"/>
    <col min="13" max="13" width="6" style="53" customWidth="1"/>
    <col min="14" max="14" width="4.375" style="54" customWidth="1"/>
    <col min="15" max="15" width="6" style="53" customWidth="1"/>
    <col min="16" max="16" width="4.375" style="54" customWidth="1"/>
    <col min="17" max="17" width="6" style="53" customWidth="1"/>
    <col min="18" max="18" width="4.375" style="54" customWidth="1"/>
    <col min="19" max="22" width="5.375" style="53" customWidth="1"/>
    <col min="23" max="16384" width="9" style="53"/>
  </cols>
  <sheetData>
    <row r="2" spans="2:23" x14ac:dyDescent="0.4">
      <c r="B2" s="52" t="s">
        <v>62</v>
      </c>
    </row>
    <row r="4" spans="2:23" x14ac:dyDescent="0.4">
      <c r="B4" s="2"/>
      <c r="C4" s="57" t="s">
        <v>49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  <c r="S4" s="6" t="s">
        <v>58</v>
      </c>
      <c r="T4" s="6"/>
      <c r="U4" s="6"/>
      <c r="V4" s="7"/>
    </row>
    <row r="5" spans="2:23" x14ac:dyDescent="0.4">
      <c r="B5" s="62" t="s">
        <v>51</v>
      </c>
      <c r="C5" s="57" t="s">
        <v>57</v>
      </c>
      <c r="D5" s="58"/>
      <c r="E5" s="58"/>
      <c r="F5" s="58"/>
      <c r="G5" s="58"/>
      <c r="H5" s="58"/>
      <c r="I5" s="58"/>
      <c r="J5" s="59"/>
      <c r="K5" s="63" t="s">
        <v>59</v>
      </c>
      <c r="L5" s="64"/>
      <c r="M5" s="64"/>
      <c r="N5" s="64"/>
      <c r="O5" s="64"/>
      <c r="P5" s="64"/>
      <c r="Q5" s="64"/>
      <c r="R5" s="65"/>
      <c r="S5" s="6" t="s">
        <v>50</v>
      </c>
      <c r="T5" s="6"/>
      <c r="U5" s="6"/>
      <c r="V5" s="7"/>
    </row>
    <row r="6" spans="2:23" ht="9" customHeight="1" x14ac:dyDescent="0.4">
      <c r="B6" s="62"/>
      <c r="C6" s="66" t="s">
        <v>0</v>
      </c>
      <c r="D6" s="13"/>
      <c r="E6" s="66" t="s">
        <v>1</v>
      </c>
      <c r="F6" s="17"/>
      <c r="G6" s="66" t="s">
        <v>2</v>
      </c>
      <c r="H6" s="18"/>
      <c r="I6" s="12"/>
      <c r="J6" s="17"/>
      <c r="K6" s="69" t="s">
        <v>0</v>
      </c>
      <c r="L6" s="33"/>
      <c r="M6" s="69" t="s">
        <v>1</v>
      </c>
      <c r="N6" s="34"/>
      <c r="O6" s="69" t="s">
        <v>2</v>
      </c>
      <c r="P6" s="35"/>
      <c r="Q6" s="36"/>
      <c r="R6" s="34"/>
      <c r="S6" s="72" t="s">
        <v>0</v>
      </c>
      <c r="T6" s="72" t="s">
        <v>1</v>
      </c>
      <c r="U6" s="66" t="s">
        <v>2</v>
      </c>
      <c r="V6" s="8"/>
    </row>
    <row r="7" spans="2:23" ht="9" customHeight="1" x14ac:dyDescent="0.4">
      <c r="B7" s="3"/>
      <c r="C7" s="67"/>
      <c r="D7" s="14"/>
      <c r="E7" s="68"/>
      <c r="F7" s="14"/>
      <c r="G7" s="67"/>
      <c r="H7" s="14"/>
      <c r="I7" s="60" t="s">
        <v>48</v>
      </c>
      <c r="J7" s="17"/>
      <c r="K7" s="70"/>
      <c r="L7" s="37"/>
      <c r="M7" s="71"/>
      <c r="N7" s="37"/>
      <c r="O7" s="70"/>
      <c r="P7" s="37"/>
      <c r="Q7" s="74" t="s">
        <v>48</v>
      </c>
      <c r="R7" s="34"/>
      <c r="S7" s="68"/>
      <c r="T7" s="68"/>
      <c r="U7" s="67"/>
      <c r="V7" s="60" t="s">
        <v>48</v>
      </c>
    </row>
    <row r="8" spans="2:23" ht="16.5" customHeight="1" x14ac:dyDescent="0.4">
      <c r="B8" s="4"/>
      <c r="C8" s="10"/>
      <c r="D8" s="15" t="s">
        <v>56</v>
      </c>
      <c r="E8" s="9"/>
      <c r="F8" s="15" t="s">
        <v>56</v>
      </c>
      <c r="G8" s="10"/>
      <c r="H8" s="15" t="s">
        <v>56</v>
      </c>
      <c r="I8" s="73"/>
      <c r="J8" s="15" t="s">
        <v>56</v>
      </c>
      <c r="K8" s="38"/>
      <c r="L8" s="39" t="s">
        <v>56</v>
      </c>
      <c r="M8" s="40"/>
      <c r="N8" s="41" t="s">
        <v>56</v>
      </c>
      <c r="O8" s="42"/>
      <c r="P8" s="39" t="s">
        <v>56</v>
      </c>
      <c r="Q8" s="75"/>
      <c r="R8" s="39" t="s">
        <v>56</v>
      </c>
      <c r="S8" s="9"/>
      <c r="T8" s="9"/>
      <c r="U8" s="10"/>
      <c r="V8" s="61"/>
    </row>
    <row r="9" spans="2:23" ht="16.5" customHeight="1" x14ac:dyDescent="0.4">
      <c r="B9" s="51" t="s">
        <v>3</v>
      </c>
      <c r="C9" s="21">
        <v>60.736229999999999</v>
      </c>
      <c r="D9" s="22" t="s">
        <v>61</v>
      </c>
      <c r="E9" s="21">
        <v>71.518280000000004</v>
      </c>
      <c r="F9" s="22" t="s">
        <v>60</v>
      </c>
      <c r="G9" s="21">
        <v>50.711449999999999</v>
      </c>
      <c r="H9" s="22" t="s">
        <v>60</v>
      </c>
      <c r="I9" s="21">
        <v>73.037180000000006</v>
      </c>
      <c r="J9" s="22" t="s">
        <v>60</v>
      </c>
      <c r="K9" s="43">
        <v>62.924669999999999</v>
      </c>
      <c r="L9" s="44" t="s">
        <v>60</v>
      </c>
      <c r="M9" s="43">
        <v>72.37867</v>
      </c>
      <c r="N9" s="45" t="s">
        <v>60</v>
      </c>
      <c r="O9" s="43">
        <v>54.154400000000003</v>
      </c>
      <c r="P9" s="44" t="s">
        <v>60</v>
      </c>
      <c r="Q9" s="43">
        <v>78.22833</v>
      </c>
      <c r="R9" s="44" t="s">
        <v>60</v>
      </c>
      <c r="S9" s="23">
        <v>2.2000000000000002</v>
      </c>
      <c r="T9" s="23">
        <v>0.9</v>
      </c>
      <c r="U9" s="23">
        <v>3.4</v>
      </c>
      <c r="V9" s="24">
        <v>5.2</v>
      </c>
      <c r="W9" s="56"/>
    </row>
    <row r="10" spans="2:23" ht="16.5" customHeight="1" x14ac:dyDescent="0.4">
      <c r="B10" s="51" t="s">
        <v>4</v>
      </c>
      <c r="C10" s="25">
        <v>57.646050000000002</v>
      </c>
      <c r="D10" s="26">
        <f>RANK(C10,C$10:C$56)</f>
        <v>40</v>
      </c>
      <c r="E10" s="25">
        <v>68.970770000000002</v>
      </c>
      <c r="F10" s="26">
        <f>RANK(E10,E$10:E$56)</f>
        <v>34</v>
      </c>
      <c r="G10" s="25">
        <v>47.763069999999999</v>
      </c>
      <c r="H10" s="26">
        <f>RANK(G10,G$10:G$56)</f>
        <v>42</v>
      </c>
      <c r="I10" s="25">
        <v>72.434520000000006</v>
      </c>
      <c r="J10" s="26">
        <f>RANK(I10,I$10:I$56)</f>
        <v>39</v>
      </c>
      <c r="K10" s="46">
        <v>59.733870000000003</v>
      </c>
      <c r="L10" s="47">
        <f>RANK(K10,K$10:K$56)</f>
        <v>38</v>
      </c>
      <c r="M10" s="46">
        <v>70.083129999999997</v>
      </c>
      <c r="N10" s="48">
        <f>RANK(M10,M$10:M$56)</f>
        <v>32</v>
      </c>
      <c r="O10" s="46">
        <v>50.706069999999997</v>
      </c>
      <c r="P10" s="47">
        <f>RANK(O10,O$10:O$56)</f>
        <v>44</v>
      </c>
      <c r="Q10" s="46">
        <v>77.737639999999999</v>
      </c>
      <c r="R10" s="47">
        <f>RANK(Q10,Q$10:Q$56)</f>
        <v>39</v>
      </c>
      <c r="S10" s="23">
        <v>2.1</v>
      </c>
      <c r="T10" s="23">
        <v>1.1000000000000001</v>
      </c>
      <c r="U10" s="23">
        <v>2.9</v>
      </c>
      <c r="V10" s="24">
        <v>5.3</v>
      </c>
      <c r="W10" s="56"/>
    </row>
    <row r="11" spans="2:23" ht="16.5" customHeight="1" x14ac:dyDescent="0.4">
      <c r="B11" s="51" t="s">
        <v>5</v>
      </c>
      <c r="C11" s="25">
        <v>58.907719999999998</v>
      </c>
      <c r="D11" s="26">
        <f t="shared" ref="D11:F56" si="0">RANK(C11,C$10:C$56)</f>
        <v>33</v>
      </c>
      <c r="E11" s="25">
        <v>69.600080000000005</v>
      </c>
      <c r="F11" s="26">
        <f t="shared" si="0"/>
        <v>30</v>
      </c>
      <c r="G11" s="25">
        <v>49.665030000000002</v>
      </c>
      <c r="H11" s="26">
        <f t="shared" ref="H11:J26" si="1">RANK(G11,G$10:G$56)</f>
        <v>32</v>
      </c>
      <c r="I11" s="25">
        <v>80.355540000000005</v>
      </c>
      <c r="J11" s="26">
        <f t="shared" si="1"/>
        <v>12</v>
      </c>
      <c r="K11" s="46">
        <v>60.092190000000002</v>
      </c>
      <c r="L11" s="47">
        <f t="shared" ref="L11:L56" si="2">RANK(K11,K$10:K$56)</f>
        <v>36</v>
      </c>
      <c r="M11" s="46">
        <v>69.847070000000002</v>
      </c>
      <c r="N11" s="48">
        <f t="shared" ref="N11:N56" si="3">RANK(M11,M$10:M$56)</f>
        <v>34</v>
      </c>
      <c r="O11" s="46">
        <v>51.611080000000001</v>
      </c>
      <c r="P11" s="47">
        <f t="shared" ref="P11:P56" si="4">RANK(O11,O$10:O$56)</f>
        <v>37</v>
      </c>
      <c r="Q11" s="46">
        <v>84.144639999999995</v>
      </c>
      <c r="R11" s="47">
        <f t="shared" ref="R11:R56" si="5">RANK(Q11,Q$10:Q$56)</f>
        <v>12</v>
      </c>
      <c r="S11" s="23">
        <v>1.2</v>
      </c>
      <c r="T11" s="23">
        <v>0.2</v>
      </c>
      <c r="U11" s="23">
        <v>1.9</v>
      </c>
      <c r="V11" s="24">
        <v>3.8</v>
      </c>
    </row>
    <row r="12" spans="2:23" ht="16.5" customHeight="1" x14ac:dyDescent="0.4">
      <c r="B12" s="51" t="s">
        <v>6</v>
      </c>
      <c r="C12" s="25">
        <v>60.3232</v>
      </c>
      <c r="D12" s="26">
        <f t="shared" si="0"/>
        <v>23</v>
      </c>
      <c r="E12" s="25">
        <v>71.15146</v>
      </c>
      <c r="F12" s="26">
        <f t="shared" si="0"/>
        <v>17</v>
      </c>
      <c r="G12" s="25">
        <v>50.482779999999998</v>
      </c>
      <c r="H12" s="26">
        <f t="shared" si="1"/>
        <v>24</v>
      </c>
      <c r="I12" s="25">
        <v>80.846369999999993</v>
      </c>
      <c r="J12" s="26">
        <f t="shared" si="1"/>
        <v>10</v>
      </c>
      <c r="K12" s="46">
        <v>61.268180000000001</v>
      </c>
      <c r="L12" s="47">
        <f t="shared" si="2"/>
        <v>30</v>
      </c>
      <c r="M12" s="46">
        <v>70.965540000000004</v>
      </c>
      <c r="N12" s="48">
        <f t="shared" si="3"/>
        <v>25</v>
      </c>
      <c r="O12" s="46">
        <v>52.464289999999998</v>
      </c>
      <c r="P12" s="47">
        <f t="shared" si="4"/>
        <v>34</v>
      </c>
      <c r="Q12" s="46">
        <v>84.630439999999993</v>
      </c>
      <c r="R12" s="47">
        <f t="shared" si="5"/>
        <v>11</v>
      </c>
      <c r="S12" s="23">
        <v>0.9</v>
      </c>
      <c r="T12" s="23">
        <v>-0.2</v>
      </c>
      <c r="U12" s="23">
        <v>2</v>
      </c>
      <c r="V12" s="24">
        <v>3.8</v>
      </c>
    </row>
    <row r="13" spans="2:23" ht="16.5" customHeight="1" x14ac:dyDescent="0.4">
      <c r="B13" s="51" t="s">
        <v>7</v>
      </c>
      <c r="C13" s="25">
        <v>59.796340000000001</v>
      </c>
      <c r="D13" s="26">
        <f t="shared" si="0"/>
        <v>27</v>
      </c>
      <c r="E13" s="25">
        <v>71.356129999999993</v>
      </c>
      <c r="F13" s="26">
        <f t="shared" si="0"/>
        <v>13</v>
      </c>
      <c r="G13" s="25">
        <v>48.980440000000002</v>
      </c>
      <c r="H13" s="26">
        <f t="shared" si="1"/>
        <v>37</v>
      </c>
      <c r="I13" s="25">
        <v>73.552350000000004</v>
      </c>
      <c r="J13" s="26">
        <f t="shared" si="1"/>
        <v>31</v>
      </c>
      <c r="K13" s="46">
        <v>62.181080000000001</v>
      </c>
      <c r="L13" s="47">
        <f t="shared" si="2"/>
        <v>21</v>
      </c>
      <c r="M13" s="46">
        <v>72.13458</v>
      </c>
      <c r="N13" s="48">
        <f t="shared" si="3"/>
        <v>13</v>
      </c>
      <c r="O13" s="46">
        <v>52.895800000000001</v>
      </c>
      <c r="P13" s="47">
        <f t="shared" si="4"/>
        <v>29</v>
      </c>
      <c r="Q13" s="46">
        <v>79.065569999999994</v>
      </c>
      <c r="R13" s="47">
        <f t="shared" si="5"/>
        <v>27</v>
      </c>
      <c r="S13" s="23">
        <v>2.4</v>
      </c>
      <c r="T13" s="23">
        <v>0.8</v>
      </c>
      <c r="U13" s="23">
        <v>3.9</v>
      </c>
      <c r="V13" s="24">
        <v>5.5</v>
      </c>
    </row>
    <row r="14" spans="2:23" ht="16.5" customHeight="1" x14ac:dyDescent="0.4">
      <c r="B14" s="51" t="s">
        <v>8</v>
      </c>
      <c r="C14" s="25">
        <v>57.020290000000003</v>
      </c>
      <c r="D14" s="26">
        <f t="shared" si="0"/>
        <v>44</v>
      </c>
      <c r="E14" s="25">
        <v>68.20402</v>
      </c>
      <c r="F14" s="26">
        <f t="shared" si="0"/>
        <v>41</v>
      </c>
      <c r="G14" s="25">
        <v>47.345010000000002</v>
      </c>
      <c r="H14" s="26">
        <f t="shared" si="1"/>
        <v>45</v>
      </c>
      <c r="I14" s="25">
        <v>82.417969999999997</v>
      </c>
      <c r="J14" s="26">
        <f t="shared" si="1"/>
        <v>8</v>
      </c>
      <c r="K14" s="46">
        <v>58.607990000000001</v>
      </c>
      <c r="L14" s="47">
        <f t="shared" si="2"/>
        <v>44</v>
      </c>
      <c r="M14" s="46">
        <v>68.828239999999994</v>
      </c>
      <c r="N14" s="48">
        <f t="shared" si="3"/>
        <v>41</v>
      </c>
      <c r="O14" s="46">
        <v>49.690739999999998</v>
      </c>
      <c r="P14" s="47">
        <f t="shared" si="4"/>
        <v>45</v>
      </c>
      <c r="Q14" s="46">
        <v>86.685220000000001</v>
      </c>
      <c r="R14" s="47">
        <f t="shared" si="5"/>
        <v>4</v>
      </c>
      <c r="S14" s="23">
        <v>1.6</v>
      </c>
      <c r="T14" s="23">
        <v>0.6</v>
      </c>
      <c r="U14" s="23">
        <v>2.2999999999999998</v>
      </c>
      <c r="V14" s="24">
        <v>4.3</v>
      </c>
    </row>
    <row r="15" spans="2:23" ht="16.5" customHeight="1" x14ac:dyDescent="0.4">
      <c r="B15" s="51" t="s">
        <v>9</v>
      </c>
      <c r="C15" s="25">
        <v>60.492089999999997</v>
      </c>
      <c r="D15" s="26">
        <f t="shared" si="0"/>
        <v>19</v>
      </c>
      <c r="E15" s="25">
        <v>70.362859999999998</v>
      </c>
      <c r="F15" s="26">
        <f t="shared" si="0"/>
        <v>24</v>
      </c>
      <c r="G15" s="25">
        <v>51.527070000000002</v>
      </c>
      <c r="H15" s="26">
        <f t="shared" si="1"/>
        <v>13</v>
      </c>
      <c r="I15" s="25">
        <v>84.097830000000002</v>
      </c>
      <c r="J15" s="26">
        <f t="shared" si="1"/>
        <v>3</v>
      </c>
      <c r="K15" s="46">
        <v>62.056669999999997</v>
      </c>
      <c r="L15" s="47">
        <f t="shared" si="2"/>
        <v>23</v>
      </c>
      <c r="M15" s="46">
        <v>70.747749999999996</v>
      </c>
      <c r="N15" s="48">
        <f t="shared" si="3"/>
        <v>26</v>
      </c>
      <c r="O15" s="46">
        <v>54.07987</v>
      </c>
      <c r="P15" s="47">
        <f t="shared" si="4"/>
        <v>16</v>
      </c>
      <c r="Q15" s="46">
        <v>87.807119999999998</v>
      </c>
      <c r="R15" s="47">
        <f t="shared" si="5"/>
        <v>1</v>
      </c>
      <c r="S15" s="23">
        <v>1.6</v>
      </c>
      <c r="T15" s="23">
        <v>0.4</v>
      </c>
      <c r="U15" s="23">
        <v>2.6</v>
      </c>
      <c r="V15" s="24">
        <v>3.7</v>
      </c>
    </row>
    <row r="16" spans="2:23" ht="16.5" customHeight="1" x14ac:dyDescent="0.4">
      <c r="B16" s="51" t="s">
        <v>10</v>
      </c>
      <c r="C16" s="25">
        <v>60.471809999999998</v>
      </c>
      <c r="D16" s="26">
        <f t="shared" si="0"/>
        <v>21</v>
      </c>
      <c r="E16" s="25">
        <v>71.517020000000002</v>
      </c>
      <c r="F16" s="26">
        <f t="shared" si="0"/>
        <v>11</v>
      </c>
      <c r="G16" s="25">
        <v>49.888280000000002</v>
      </c>
      <c r="H16" s="26">
        <f t="shared" si="1"/>
        <v>29</v>
      </c>
      <c r="I16" s="25">
        <v>77.774910000000006</v>
      </c>
      <c r="J16" s="26">
        <f t="shared" si="1"/>
        <v>16</v>
      </c>
      <c r="K16" s="46">
        <v>61.750549999999997</v>
      </c>
      <c r="L16" s="47">
        <f t="shared" si="2"/>
        <v>26</v>
      </c>
      <c r="M16" s="46">
        <v>71.577280000000002</v>
      </c>
      <c r="N16" s="48">
        <f t="shared" si="3"/>
        <v>19</v>
      </c>
      <c r="O16" s="46">
        <v>52.376399999999997</v>
      </c>
      <c r="P16" s="47">
        <f t="shared" si="4"/>
        <v>36</v>
      </c>
      <c r="Q16" s="46">
        <v>81.360110000000006</v>
      </c>
      <c r="R16" s="47">
        <f t="shared" si="5"/>
        <v>19</v>
      </c>
      <c r="S16" s="23">
        <v>1.3</v>
      </c>
      <c r="T16" s="23">
        <v>0.1</v>
      </c>
      <c r="U16" s="23">
        <v>2.5</v>
      </c>
      <c r="V16" s="24">
        <v>3.6</v>
      </c>
    </row>
    <row r="17" spans="2:22" ht="16.5" customHeight="1" x14ac:dyDescent="0.4">
      <c r="B17" s="51" t="s">
        <v>11</v>
      </c>
      <c r="C17" s="25">
        <v>60.479990000000001</v>
      </c>
      <c r="D17" s="26">
        <f t="shared" si="0"/>
        <v>20</v>
      </c>
      <c r="E17" s="25">
        <v>71.343350000000001</v>
      </c>
      <c r="F17" s="26">
        <f t="shared" si="0"/>
        <v>15</v>
      </c>
      <c r="G17" s="25">
        <v>49.825949999999999</v>
      </c>
      <c r="H17" s="26">
        <f t="shared" si="1"/>
        <v>31</v>
      </c>
      <c r="I17" s="25">
        <v>72.986279999999994</v>
      </c>
      <c r="J17" s="26">
        <f t="shared" si="1"/>
        <v>35</v>
      </c>
      <c r="K17" s="46">
        <v>62.088749999999997</v>
      </c>
      <c r="L17" s="47">
        <f t="shared" si="2"/>
        <v>22</v>
      </c>
      <c r="M17" s="46">
        <v>71.494190000000003</v>
      </c>
      <c r="N17" s="48">
        <f t="shared" si="3"/>
        <v>23</v>
      </c>
      <c r="O17" s="46">
        <v>52.816369999999999</v>
      </c>
      <c r="P17" s="47">
        <f t="shared" si="4"/>
        <v>30</v>
      </c>
      <c r="Q17" s="46">
        <v>78.251779999999997</v>
      </c>
      <c r="R17" s="47">
        <f t="shared" si="5"/>
        <v>33</v>
      </c>
      <c r="S17" s="23">
        <v>1.6</v>
      </c>
      <c r="T17" s="23">
        <v>0.2</v>
      </c>
      <c r="U17" s="23">
        <v>3</v>
      </c>
      <c r="V17" s="24">
        <v>5.3</v>
      </c>
    </row>
    <row r="18" spans="2:22" ht="16.5" customHeight="1" x14ac:dyDescent="0.4">
      <c r="B18" s="51" t="s">
        <v>12</v>
      </c>
      <c r="C18" s="25">
        <v>61.932360000000003</v>
      </c>
      <c r="D18" s="26">
        <f t="shared" si="0"/>
        <v>6</v>
      </c>
      <c r="E18" s="25">
        <v>72.764439999999993</v>
      </c>
      <c r="F18" s="26">
        <f t="shared" si="0"/>
        <v>4</v>
      </c>
      <c r="G18" s="25">
        <v>51.332900000000002</v>
      </c>
      <c r="H18" s="26">
        <f t="shared" si="1"/>
        <v>15</v>
      </c>
      <c r="I18" s="25">
        <v>73.410809999999998</v>
      </c>
      <c r="J18" s="26">
        <f t="shared" si="1"/>
        <v>33</v>
      </c>
      <c r="K18" s="46">
        <v>63.07761</v>
      </c>
      <c r="L18" s="47">
        <f t="shared" si="2"/>
        <v>13</v>
      </c>
      <c r="M18" s="46">
        <v>72.486109999999996</v>
      </c>
      <c r="N18" s="48">
        <f t="shared" si="3"/>
        <v>9</v>
      </c>
      <c r="O18" s="46">
        <v>53.836880000000001</v>
      </c>
      <c r="P18" s="47">
        <f t="shared" si="4"/>
        <v>20</v>
      </c>
      <c r="Q18" s="46">
        <v>78.036730000000006</v>
      </c>
      <c r="R18" s="47">
        <f t="shared" si="5"/>
        <v>35</v>
      </c>
      <c r="S18" s="23">
        <v>1.1000000000000001</v>
      </c>
      <c r="T18" s="23">
        <v>-0.3</v>
      </c>
      <c r="U18" s="23">
        <v>2.5</v>
      </c>
      <c r="V18" s="24">
        <v>4.5999999999999996</v>
      </c>
    </row>
    <row r="19" spans="2:22" ht="16.5" customHeight="1" x14ac:dyDescent="0.4">
      <c r="B19" s="51" t="s">
        <v>13</v>
      </c>
      <c r="C19" s="25">
        <v>60.985480000000003</v>
      </c>
      <c r="D19" s="26">
        <f t="shared" si="0"/>
        <v>15</v>
      </c>
      <c r="E19" s="25">
        <v>71.283559999999994</v>
      </c>
      <c r="F19" s="26">
        <f t="shared" si="0"/>
        <v>16</v>
      </c>
      <c r="G19" s="25">
        <v>51.112720000000003</v>
      </c>
      <c r="H19" s="26">
        <f t="shared" si="1"/>
        <v>19</v>
      </c>
      <c r="I19" s="25">
        <v>75.767080000000007</v>
      </c>
      <c r="J19" s="26">
        <f t="shared" si="1"/>
        <v>23</v>
      </c>
      <c r="K19" s="46">
        <v>62.644590000000001</v>
      </c>
      <c r="L19" s="47">
        <f t="shared" si="2"/>
        <v>17</v>
      </c>
      <c r="M19" s="46">
        <v>71.588470000000001</v>
      </c>
      <c r="N19" s="48">
        <f t="shared" si="3"/>
        <v>18</v>
      </c>
      <c r="O19" s="46">
        <v>54.02854</v>
      </c>
      <c r="P19" s="47">
        <f t="shared" si="4"/>
        <v>17</v>
      </c>
      <c r="Q19" s="46">
        <v>80.677099999999996</v>
      </c>
      <c r="R19" s="47">
        <f t="shared" si="5"/>
        <v>24</v>
      </c>
      <c r="S19" s="23">
        <v>1.7</v>
      </c>
      <c r="T19" s="23">
        <v>0.3</v>
      </c>
      <c r="U19" s="23">
        <v>2.9</v>
      </c>
      <c r="V19" s="24">
        <v>4.9000000000000004</v>
      </c>
    </row>
    <row r="20" spans="2:22" ht="16.5" customHeight="1" x14ac:dyDescent="0.4">
      <c r="B20" s="51" t="s">
        <v>14</v>
      </c>
      <c r="C20" s="25">
        <v>61.66677</v>
      </c>
      <c r="D20" s="26">
        <f t="shared" si="0"/>
        <v>10</v>
      </c>
      <c r="E20" s="25">
        <v>72.750150000000005</v>
      </c>
      <c r="F20" s="26">
        <f t="shared" si="0"/>
        <v>5</v>
      </c>
      <c r="G20" s="25">
        <v>50.741950000000003</v>
      </c>
      <c r="H20" s="26">
        <f t="shared" si="1"/>
        <v>21</v>
      </c>
      <c r="I20" s="25">
        <v>68.886080000000007</v>
      </c>
      <c r="J20" s="26">
        <f t="shared" si="1"/>
        <v>44</v>
      </c>
      <c r="K20" s="46">
        <v>63.64772</v>
      </c>
      <c r="L20" s="47">
        <f t="shared" si="2"/>
        <v>8</v>
      </c>
      <c r="M20" s="46">
        <v>73.304640000000006</v>
      </c>
      <c r="N20" s="48">
        <f t="shared" si="3"/>
        <v>4</v>
      </c>
      <c r="O20" s="46">
        <v>54.222410000000004</v>
      </c>
      <c r="P20" s="47">
        <f t="shared" si="4"/>
        <v>15</v>
      </c>
      <c r="Q20" s="46">
        <v>74.549180000000007</v>
      </c>
      <c r="R20" s="47">
        <f t="shared" si="5"/>
        <v>45</v>
      </c>
      <c r="S20" s="23">
        <v>2</v>
      </c>
      <c r="T20" s="23">
        <v>0.6</v>
      </c>
      <c r="U20" s="23">
        <v>3.5</v>
      </c>
      <c r="V20" s="24">
        <v>5.7</v>
      </c>
    </row>
    <row r="21" spans="2:22" ht="16.5" customHeight="1" x14ac:dyDescent="0.4">
      <c r="B21" s="51" t="s">
        <v>15</v>
      </c>
      <c r="C21" s="25">
        <v>60.931379999999997</v>
      </c>
      <c r="D21" s="26">
        <f t="shared" si="0"/>
        <v>16</v>
      </c>
      <c r="E21" s="25">
        <v>71.856549999999999</v>
      </c>
      <c r="F21" s="26">
        <f t="shared" si="0"/>
        <v>10</v>
      </c>
      <c r="G21" s="25">
        <v>50.272100000000002</v>
      </c>
      <c r="H21" s="26">
        <f t="shared" si="1"/>
        <v>26</v>
      </c>
      <c r="I21" s="25">
        <v>69.479690000000005</v>
      </c>
      <c r="J21" s="26">
        <f t="shared" si="1"/>
        <v>42</v>
      </c>
      <c r="K21" s="46">
        <v>63.090820000000001</v>
      </c>
      <c r="L21" s="47">
        <f t="shared" si="2"/>
        <v>12</v>
      </c>
      <c r="M21" s="46">
        <v>72.622720000000001</v>
      </c>
      <c r="N21" s="48">
        <f t="shared" si="3"/>
        <v>7</v>
      </c>
      <c r="O21" s="46">
        <v>53.834099999999999</v>
      </c>
      <c r="P21" s="47">
        <f t="shared" si="4"/>
        <v>21</v>
      </c>
      <c r="Q21" s="46">
        <v>74.968109999999996</v>
      </c>
      <c r="R21" s="47">
        <f t="shared" si="5"/>
        <v>42</v>
      </c>
      <c r="S21" s="23">
        <v>2.2000000000000002</v>
      </c>
      <c r="T21" s="23">
        <v>0.8</v>
      </c>
      <c r="U21" s="23">
        <v>3.6</v>
      </c>
      <c r="V21" s="24">
        <v>5.5</v>
      </c>
    </row>
    <row r="22" spans="2:22" ht="16.5" customHeight="1" x14ac:dyDescent="0.4">
      <c r="B22" s="51" t="s">
        <v>16</v>
      </c>
      <c r="C22" s="25">
        <v>65.621340000000004</v>
      </c>
      <c r="D22" s="26">
        <f t="shared" si="0"/>
        <v>1</v>
      </c>
      <c r="E22" s="25">
        <v>76.13691</v>
      </c>
      <c r="F22" s="26">
        <f t="shared" si="0"/>
        <v>1</v>
      </c>
      <c r="G22" s="25">
        <v>55.527320000000003</v>
      </c>
      <c r="H22" s="26">
        <f t="shared" si="1"/>
        <v>1</v>
      </c>
      <c r="I22" s="25">
        <v>73.709100000000007</v>
      </c>
      <c r="J22" s="26">
        <f t="shared" si="1"/>
        <v>30</v>
      </c>
      <c r="K22" s="46">
        <v>68.675269999999998</v>
      </c>
      <c r="L22" s="47">
        <f t="shared" si="2"/>
        <v>1</v>
      </c>
      <c r="M22" s="46">
        <v>77.733050000000006</v>
      </c>
      <c r="N22" s="48">
        <f t="shared" si="3"/>
        <v>1</v>
      </c>
      <c r="O22" s="46">
        <v>60.075809999999997</v>
      </c>
      <c r="P22" s="47">
        <f t="shared" si="4"/>
        <v>1</v>
      </c>
      <c r="Q22" s="46">
        <v>79.331059999999994</v>
      </c>
      <c r="R22" s="47">
        <f t="shared" si="5"/>
        <v>26</v>
      </c>
      <c r="S22" s="23">
        <v>3.1</v>
      </c>
      <c r="T22" s="23">
        <v>1.6</v>
      </c>
      <c r="U22" s="23">
        <v>4.5</v>
      </c>
      <c r="V22" s="24">
        <v>5.6</v>
      </c>
    </row>
    <row r="23" spans="2:22" ht="16.5" customHeight="1" x14ac:dyDescent="0.4">
      <c r="B23" s="51" t="s">
        <v>52</v>
      </c>
      <c r="C23" s="25">
        <v>61.78989</v>
      </c>
      <c r="D23" s="26">
        <f t="shared" si="0"/>
        <v>9</v>
      </c>
      <c r="E23" s="25">
        <v>73.256659999999997</v>
      </c>
      <c r="F23" s="26">
        <f t="shared" si="0"/>
        <v>3</v>
      </c>
      <c r="G23" s="25">
        <v>50.468440000000001</v>
      </c>
      <c r="H23" s="26">
        <f t="shared" si="1"/>
        <v>25</v>
      </c>
      <c r="I23" s="25">
        <v>67.575159999999997</v>
      </c>
      <c r="J23" s="26">
        <f t="shared" si="1"/>
        <v>46</v>
      </c>
      <c r="K23" s="46">
        <v>64.055520000000001</v>
      </c>
      <c r="L23" s="47">
        <f t="shared" si="2"/>
        <v>5</v>
      </c>
      <c r="M23" s="46">
        <v>73.967879999999994</v>
      </c>
      <c r="N23" s="48">
        <f t="shared" si="3"/>
        <v>3</v>
      </c>
      <c r="O23" s="46">
        <v>54.40258</v>
      </c>
      <c r="P23" s="47">
        <f t="shared" si="4"/>
        <v>14</v>
      </c>
      <c r="Q23" s="46">
        <v>73.930210000000002</v>
      </c>
      <c r="R23" s="47">
        <f t="shared" si="5"/>
        <v>46</v>
      </c>
      <c r="S23" s="23">
        <v>2.2999999999999998</v>
      </c>
      <c r="T23" s="23">
        <v>0.7</v>
      </c>
      <c r="U23" s="23">
        <v>3.9</v>
      </c>
      <c r="V23" s="24">
        <v>6.4</v>
      </c>
    </row>
    <row r="24" spans="2:22" ht="16.5" customHeight="1" x14ac:dyDescent="0.4">
      <c r="B24" s="51" t="s">
        <v>17</v>
      </c>
      <c r="C24" s="25">
        <v>60.14472</v>
      </c>
      <c r="D24" s="26">
        <f t="shared" si="0"/>
        <v>24</v>
      </c>
      <c r="E24" s="25">
        <v>70.118020000000001</v>
      </c>
      <c r="F24" s="26">
        <f t="shared" si="0"/>
        <v>26</v>
      </c>
      <c r="G24" s="25">
        <v>50.952770000000001</v>
      </c>
      <c r="H24" s="26">
        <f t="shared" si="1"/>
        <v>20</v>
      </c>
      <c r="I24" s="25">
        <v>82.658749999999998</v>
      </c>
      <c r="J24" s="26">
        <f t="shared" si="1"/>
        <v>7</v>
      </c>
      <c r="K24" s="46">
        <v>61.214350000000003</v>
      </c>
      <c r="L24" s="47">
        <f t="shared" si="2"/>
        <v>31</v>
      </c>
      <c r="M24" s="46">
        <v>70.049059999999997</v>
      </c>
      <c r="N24" s="48">
        <f t="shared" si="3"/>
        <v>33</v>
      </c>
      <c r="O24" s="46">
        <v>53.03434</v>
      </c>
      <c r="P24" s="47">
        <f t="shared" si="4"/>
        <v>28</v>
      </c>
      <c r="Q24" s="46">
        <v>85.893870000000007</v>
      </c>
      <c r="R24" s="47">
        <f t="shared" si="5"/>
        <v>6</v>
      </c>
      <c r="S24" s="23">
        <v>1.1000000000000001</v>
      </c>
      <c r="T24" s="23">
        <v>-0.1</v>
      </c>
      <c r="U24" s="23">
        <v>2.1</v>
      </c>
      <c r="V24" s="24">
        <v>3.2</v>
      </c>
    </row>
    <row r="25" spans="2:22" ht="16.5" customHeight="1" x14ac:dyDescent="0.4">
      <c r="B25" s="51" t="s">
        <v>18</v>
      </c>
      <c r="C25" s="25">
        <v>61.21058</v>
      </c>
      <c r="D25" s="26">
        <f t="shared" si="0"/>
        <v>14</v>
      </c>
      <c r="E25" s="25">
        <v>70.952200000000005</v>
      </c>
      <c r="F25" s="26">
        <f t="shared" si="0"/>
        <v>19</v>
      </c>
      <c r="G25" s="25">
        <v>52.294339999999998</v>
      </c>
      <c r="H25" s="26">
        <f t="shared" si="1"/>
        <v>8</v>
      </c>
      <c r="I25" s="25">
        <v>82.926060000000007</v>
      </c>
      <c r="J25" s="26">
        <f t="shared" si="1"/>
        <v>6</v>
      </c>
      <c r="K25" s="46">
        <v>62.697380000000003</v>
      </c>
      <c r="L25" s="47">
        <f t="shared" si="2"/>
        <v>16</v>
      </c>
      <c r="M25" s="46">
        <v>71.375050000000002</v>
      </c>
      <c r="N25" s="48">
        <f t="shared" si="3"/>
        <v>24</v>
      </c>
      <c r="O25" s="46">
        <v>54.69088</v>
      </c>
      <c r="P25" s="47">
        <f t="shared" si="4"/>
        <v>12</v>
      </c>
      <c r="Q25" s="46">
        <v>85.861069999999998</v>
      </c>
      <c r="R25" s="47">
        <f t="shared" si="5"/>
        <v>7</v>
      </c>
      <c r="S25" s="23">
        <v>1.5</v>
      </c>
      <c r="T25" s="23">
        <v>0.4</v>
      </c>
      <c r="U25" s="23">
        <v>2.4</v>
      </c>
      <c r="V25" s="24">
        <v>2.9</v>
      </c>
    </row>
    <row r="26" spans="2:22" ht="16.5" customHeight="1" x14ac:dyDescent="0.4">
      <c r="B26" s="51" t="s">
        <v>19</v>
      </c>
      <c r="C26" s="25">
        <v>61.824599999999997</v>
      </c>
      <c r="D26" s="26">
        <f t="shared" si="0"/>
        <v>8</v>
      </c>
      <c r="E26" s="25">
        <v>70.983620000000002</v>
      </c>
      <c r="F26" s="26">
        <f t="shared" si="0"/>
        <v>18</v>
      </c>
      <c r="G26" s="25">
        <v>53.420369999999998</v>
      </c>
      <c r="H26" s="26">
        <f t="shared" si="1"/>
        <v>4</v>
      </c>
      <c r="I26" s="25">
        <v>82.215410000000006</v>
      </c>
      <c r="J26" s="26">
        <f t="shared" si="1"/>
        <v>9</v>
      </c>
      <c r="K26" s="46">
        <v>63.343049999999998</v>
      </c>
      <c r="L26" s="47">
        <f t="shared" si="2"/>
        <v>10</v>
      </c>
      <c r="M26" s="46">
        <v>71.555970000000002</v>
      </c>
      <c r="N26" s="48">
        <f t="shared" si="3"/>
        <v>21</v>
      </c>
      <c r="O26" s="46">
        <v>55.77863</v>
      </c>
      <c r="P26" s="47">
        <f t="shared" si="4"/>
        <v>5</v>
      </c>
      <c r="Q26" s="46">
        <v>84.804770000000005</v>
      </c>
      <c r="R26" s="47">
        <f t="shared" si="5"/>
        <v>9</v>
      </c>
      <c r="S26" s="23">
        <v>1.5</v>
      </c>
      <c r="T26" s="23">
        <v>0.6</v>
      </c>
      <c r="U26" s="23">
        <v>2.4</v>
      </c>
      <c r="V26" s="24">
        <v>2.6</v>
      </c>
    </row>
    <row r="27" spans="2:22" ht="16.5" customHeight="1" x14ac:dyDescent="0.4">
      <c r="B27" s="51" t="s">
        <v>20</v>
      </c>
      <c r="C27" s="25">
        <v>62.665529999999997</v>
      </c>
      <c r="D27" s="26">
        <f t="shared" si="0"/>
        <v>3</v>
      </c>
      <c r="E27" s="25">
        <v>71.860489999999999</v>
      </c>
      <c r="F27" s="26">
        <f t="shared" si="0"/>
        <v>9</v>
      </c>
      <c r="G27" s="25">
        <v>54.187420000000003</v>
      </c>
      <c r="H27" s="26">
        <f t="shared" ref="H27:J42" si="6">RANK(G27,G$10:G$56)</f>
        <v>2</v>
      </c>
      <c r="I27" s="25">
        <v>84.335139999999996</v>
      </c>
      <c r="J27" s="26">
        <f t="shared" si="6"/>
        <v>2</v>
      </c>
      <c r="K27" s="46">
        <v>64.697550000000007</v>
      </c>
      <c r="L27" s="47">
        <f t="shared" si="2"/>
        <v>4</v>
      </c>
      <c r="M27" s="46">
        <v>73.018500000000003</v>
      </c>
      <c r="N27" s="48">
        <f t="shared" si="3"/>
        <v>5</v>
      </c>
      <c r="O27" s="46">
        <v>56.951129999999999</v>
      </c>
      <c r="P27" s="47">
        <f t="shared" si="4"/>
        <v>3</v>
      </c>
      <c r="Q27" s="46">
        <v>87.028549999999996</v>
      </c>
      <c r="R27" s="47">
        <f t="shared" si="5"/>
        <v>3</v>
      </c>
      <c r="S27" s="23">
        <v>2</v>
      </c>
      <c r="T27" s="23">
        <v>1.2</v>
      </c>
      <c r="U27" s="23">
        <v>2.8</v>
      </c>
      <c r="V27" s="24">
        <v>2.7</v>
      </c>
    </row>
    <row r="28" spans="2:22" ht="16.5" customHeight="1" x14ac:dyDescent="0.4">
      <c r="B28" s="51" t="s">
        <v>21</v>
      </c>
      <c r="C28" s="25">
        <v>61.31418</v>
      </c>
      <c r="D28" s="26">
        <f t="shared" si="0"/>
        <v>12</v>
      </c>
      <c r="E28" s="25">
        <v>71.445920000000001</v>
      </c>
      <c r="F28" s="26">
        <f t="shared" si="0"/>
        <v>12</v>
      </c>
      <c r="G28" s="25">
        <v>51.779679999999999</v>
      </c>
      <c r="H28" s="26">
        <f t="shared" si="6"/>
        <v>12</v>
      </c>
      <c r="I28" s="25">
        <v>77.191800000000001</v>
      </c>
      <c r="J28" s="26">
        <f t="shared" si="6"/>
        <v>18</v>
      </c>
      <c r="K28" s="46">
        <v>63.32855</v>
      </c>
      <c r="L28" s="47">
        <f t="shared" si="2"/>
        <v>11</v>
      </c>
      <c r="M28" s="46">
        <v>72.244069999999994</v>
      </c>
      <c r="N28" s="48">
        <f t="shared" si="3"/>
        <v>12</v>
      </c>
      <c r="O28" s="46">
        <v>54.90784</v>
      </c>
      <c r="P28" s="47">
        <f t="shared" si="4"/>
        <v>8</v>
      </c>
      <c r="Q28" s="46">
        <v>81.452089999999998</v>
      </c>
      <c r="R28" s="47">
        <f t="shared" si="5"/>
        <v>18</v>
      </c>
      <c r="S28" s="23">
        <v>2</v>
      </c>
      <c r="T28" s="23">
        <v>0.8</v>
      </c>
      <c r="U28" s="23">
        <v>3.1</v>
      </c>
      <c r="V28" s="24">
        <v>4.3</v>
      </c>
    </row>
    <row r="29" spans="2:22" ht="16.5" customHeight="1" x14ac:dyDescent="0.4">
      <c r="B29" s="51" t="s">
        <v>22</v>
      </c>
      <c r="C29" s="25">
        <v>62.179099999999998</v>
      </c>
      <c r="D29" s="26">
        <f t="shared" si="0"/>
        <v>4</v>
      </c>
      <c r="E29" s="25">
        <v>72.17304</v>
      </c>
      <c r="F29" s="26">
        <f t="shared" si="0"/>
        <v>8</v>
      </c>
      <c r="G29" s="25">
        <v>52.86927</v>
      </c>
      <c r="H29" s="26">
        <f t="shared" si="6"/>
        <v>5</v>
      </c>
      <c r="I29" s="25">
        <v>76.742900000000006</v>
      </c>
      <c r="J29" s="26">
        <f t="shared" si="6"/>
        <v>20</v>
      </c>
      <c r="K29" s="46">
        <v>63.681460000000001</v>
      </c>
      <c r="L29" s="47">
        <f t="shared" si="2"/>
        <v>7</v>
      </c>
      <c r="M29" s="46">
        <v>72.519419999999997</v>
      </c>
      <c r="N29" s="48">
        <f t="shared" si="3"/>
        <v>8</v>
      </c>
      <c r="O29" s="46">
        <v>55.404299999999999</v>
      </c>
      <c r="P29" s="47">
        <f t="shared" si="4"/>
        <v>6</v>
      </c>
      <c r="Q29" s="46">
        <v>80.871740000000003</v>
      </c>
      <c r="R29" s="47">
        <f t="shared" si="5"/>
        <v>23</v>
      </c>
      <c r="S29" s="23">
        <v>1.5</v>
      </c>
      <c r="T29" s="23">
        <v>0.3</v>
      </c>
      <c r="U29" s="23">
        <v>2.5</v>
      </c>
      <c r="V29" s="24">
        <v>4.0999999999999996</v>
      </c>
    </row>
    <row r="30" spans="2:22" ht="16.5" customHeight="1" x14ac:dyDescent="0.4">
      <c r="B30" s="51" t="s">
        <v>23</v>
      </c>
      <c r="C30" s="25">
        <v>61.235129999999998</v>
      </c>
      <c r="D30" s="26">
        <f t="shared" si="0"/>
        <v>13</v>
      </c>
      <c r="E30" s="25">
        <v>71.348330000000004</v>
      </c>
      <c r="F30" s="26">
        <f t="shared" si="0"/>
        <v>14</v>
      </c>
      <c r="G30" s="25">
        <v>51.924030000000002</v>
      </c>
      <c r="H30" s="26">
        <f t="shared" si="6"/>
        <v>11</v>
      </c>
      <c r="I30" s="25">
        <v>75.281720000000007</v>
      </c>
      <c r="J30" s="26">
        <f t="shared" si="6"/>
        <v>25</v>
      </c>
      <c r="K30" s="46">
        <v>62.849760000000003</v>
      </c>
      <c r="L30" s="47">
        <f t="shared" si="2"/>
        <v>14</v>
      </c>
      <c r="M30" s="46">
        <v>71.869039999999998</v>
      </c>
      <c r="N30" s="48">
        <f t="shared" si="3"/>
        <v>15</v>
      </c>
      <c r="O30" s="46">
        <v>54.525730000000003</v>
      </c>
      <c r="P30" s="47">
        <f t="shared" si="4"/>
        <v>13</v>
      </c>
      <c r="Q30" s="46">
        <v>78.905779999999993</v>
      </c>
      <c r="R30" s="47">
        <f t="shared" si="5"/>
        <v>28</v>
      </c>
      <c r="S30" s="23">
        <v>1.6</v>
      </c>
      <c r="T30" s="23">
        <v>0.5</v>
      </c>
      <c r="U30" s="23">
        <v>2.6</v>
      </c>
      <c r="V30" s="24">
        <v>3.6</v>
      </c>
    </row>
    <row r="31" spans="2:22" ht="16.5" customHeight="1" x14ac:dyDescent="0.4">
      <c r="B31" s="51" t="s">
        <v>24</v>
      </c>
      <c r="C31" s="25">
        <v>61.876510000000003</v>
      </c>
      <c r="D31" s="26">
        <f t="shared" si="0"/>
        <v>7</v>
      </c>
      <c r="E31" s="25">
        <v>72.254980000000003</v>
      </c>
      <c r="F31" s="26">
        <f t="shared" si="0"/>
        <v>6</v>
      </c>
      <c r="G31" s="25">
        <v>51.984789999999997</v>
      </c>
      <c r="H31" s="26">
        <f t="shared" si="6"/>
        <v>10</v>
      </c>
      <c r="I31" s="25">
        <v>73.458699999999993</v>
      </c>
      <c r="J31" s="26">
        <f t="shared" si="6"/>
        <v>32</v>
      </c>
      <c r="K31" s="46">
        <v>63.386580000000002</v>
      </c>
      <c r="L31" s="47">
        <f t="shared" si="2"/>
        <v>9</v>
      </c>
      <c r="M31" s="46">
        <v>72.436970000000002</v>
      </c>
      <c r="N31" s="48">
        <f t="shared" si="3"/>
        <v>10</v>
      </c>
      <c r="O31" s="46">
        <v>54.712159999999997</v>
      </c>
      <c r="P31" s="47">
        <f t="shared" si="4"/>
        <v>11</v>
      </c>
      <c r="Q31" s="46">
        <v>78.600319999999996</v>
      </c>
      <c r="R31" s="47">
        <f t="shared" si="5"/>
        <v>31</v>
      </c>
      <c r="S31" s="23">
        <v>1.5</v>
      </c>
      <c r="T31" s="23">
        <v>0.2</v>
      </c>
      <c r="U31" s="23">
        <v>2.7</v>
      </c>
      <c r="V31" s="24">
        <v>5.0999999999999996</v>
      </c>
    </row>
    <row r="32" spans="2:22" ht="16.5" customHeight="1" x14ac:dyDescent="0.4">
      <c r="B32" s="51" t="s">
        <v>25</v>
      </c>
      <c r="C32" s="25">
        <v>63.251849999999997</v>
      </c>
      <c r="D32" s="26">
        <f t="shared" si="0"/>
        <v>2</v>
      </c>
      <c r="E32" s="25">
        <v>74.183499999999995</v>
      </c>
      <c r="F32" s="26">
        <f t="shared" si="0"/>
        <v>2</v>
      </c>
      <c r="G32" s="25">
        <v>52.455219999999997</v>
      </c>
      <c r="H32" s="26">
        <f t="shared" si="6"/>
        <v>7</v>
      </c>
      <c r="I32" s="25">
        <v>69.979280000000003</v>
      </c>
      <c r="J32" s="26">
        <f t="shared" si="6"/>
        <v>41</v>
      </c>
      <c r="K32" s="46">
        <v>65.195679999999996</v>
      </c>
      <c r="L32" s="47">
        <f t="shared" si="2"/>
        <v>2</v>
      </c>
      <c r="M32" s="46">
        <v>74.761669999999995</v>
      </c>
      <c r="N32" s="48">
        <f t="shared" si="3"/>
        <v>2</v>
      </c>
      <c r="O32" s="46">
        <v>55.805239999999998</v>
      </c>
      <c r="P32" s="47">
        <f t="shared" si="4"/>
        <v>4</v>
      </c>
      <c r="Q32" s="46">
        <v>74.874309999999994</v>
      </c>
      <c r="R32" s="47">
        <f t="shared" si="5"/>
        <v>43</v>
      </c>
      <c r="S32" s="23">
        <v>1.9</v>
      </c>
      <c r="T32" s="23">
        <v>0.6</v>
      </c>
      <c r="U32" s="23">
        <v>3.4</v>
      </c>
      <c r="V32" s="24">
        <v>4.9000000000000004</v>
      </c>
    </row>
    <row r="33" spans="2:22" ht="16.5" customHeight="1" x14ac:dyDescent="0.4">
      <c r="B33" s="51" t="s">
        <v>26</v>
      </c>
      <c r="C33" s="25">
        <v>60.352690000000003</v>
      </c>
      <c r="D33" s="26">
        <f t="shared" si="0"/>
        <v>22</v>
      </c>
      <c r="E33" s="25">
        <v>70.908510000000007</v>
      </c>
      <c r="F33" s="26">
        <f t="shared" si="0"/>
        <v>20</v>
      </c>
      <c r="G33" s="25">
        <v>50.543849999999999</v>
      </c>
      <c r="H33" s="26">
        <f t="shared" si="6"/>
        <v>23</v>
      </c>
      <c r="I33" s="25">
        <v>74.191149999999993</v>
      </c>
      <c r="J33" s="26">
        <f t="shared" si="6"/>
        <v>27</v>
      </c>
      <c r="K33" s="46">
        <v>62.46978</v>
      </c>
      <c r="L33" s="47">
        <f t="shared" si="2"/>
        <v>18</v>
      </c>
      <c r="M33" s="46">
        <v>71.801969999999997</v>
      </c>
      <c r="N33" s="48">
        <f t="shared" si="3"/>
        <v>16</v>
      </c>
      <c r="O33" s="46">
        <v>53.736660000000001</v>
      </c>
      <c r="P33" s="47">
        <f t="shared" si="4"/>
        <v>23</v>
      </c>
      <c r="Q33" s="46">
        <v>78.669849999999997</v>
      </c>
      <c r="R33" s="47">
        <f t="shared" si="5"/>
        <v>29</v>
      </c>
      <c r="S33" s="23">
        <v>2.1</v>
      </c>
      <c r="T33" s="23">
        <v>0.9</v>
      </c>
      <c r="U33" s="23">
        <v>3.2</v>
      </c>
      <c r="V33" s="24">
        <v>4.5</v>
      </c>
    </row>
    <row r="34" spans="2:22" ht="16.5" customHeight="1" x14ac:dyDescent="0.4">
      <c r="B34" s="51" t="s">
        <v>27</v>
      </c>
      <c r="C34" s="25">
        <v>61.422289999999997</v>
      </c>
      <c r="D34" s="26">
        <f t="shared" si="0"/>
        <v>11</v>
      </c>
      <c r="E34" s="25">
        <v>72.209130000000002</v>
      </c>
      <c r="F34" s="26">
        <f t="shared" si="0"/>
        <v>7</v>
      </c>
      <c r="G34" s="25">
        <v>51.115310000000001</v>
      </c>
      <c r="H34" s="26">
        <f t="shared" si="6"/>
        <v>18</v>
      </c>
      <c r="I34" s="25">
        <v>70.480559999999997</v>
      </c>
      <c r="J34" s="26">
        <f t="shared" si="6"/>
        <v>40</v>
      </c>
      <c r="K34" s="46">
        <v>63.691380000000002</v>
      </c>
      <c r="L34" s="47">
        <f t="shared" si="2"/>
        <v>6</v>
      </c>
      <c r="M34" s="46">
        <v>72.993099999999998</v>
      </c>
      <c r="N34" s="48">
        <f t="shared" si="3"/>
        <v>6</v>
      </c>
      <c r="O34" s="46">
        <v>54.801310000000001</v>
      </c>
      <c r="P34" s="47">
        <f t="shared" si="4"/>
        <v>9</v>
      </c>
      <c r="Q34" s="46">
        <v>76.540629999999993</v>
      </c>
      <c r="R34" s="47">
        <f t="shared" si="5"/>
        <v>40</v>
      </c>
      <c r="S34" s="23">
        <v>2.2999999999999998</v>
      </c>
      <c r="T34" s="23">
        <v>0.8</v>
      </c>
      <c r="U34" s="23">
        <v>3.7</v>
      </c>
      <c r="V34" s="24">
        <v>6.1</v>
      </c>
    </row>
    <row r="35" spans="2:22" ht="16.5" customHeight="1" x14ac:dyDescent="0.4">
      <c r="B35" s="51" t="s">
        <v>28</v>
      </c>
      <c r="C35" s="25">
        <v>59.420259999999999</v>
      </c>
      <c r="D35" s="26">
        <f t="shared" si="0"/>
        <v>28</v>
      </c>
      <c r="E35" s="25">
        <v>69.749759999999995</v>
      </c>
      <c r="F35" s="26">
        <f t="shared" si="0"/>
        <v>29</v>
      </c>
      <c r="G35" s="25">
        <v>50.167729999999999</v>
      </c>
      <c r="H35" s="26">
        <f t="shared" si="6"/>
        <v>27</v>
      </c>
      <c r="I35" s="25">
        <v>73.00085</v>
      </c>
      <c r="J35" s="26">
        <f t="shared" si="6"/>
        <v>34</v>
      </c>
      <c r="K35" s="46">
        <v>61.477469999999997</v>
      </c>
      <c r="L35" s="47">
        <f t="shared" si="2"/>
        <v>28</v>
      </c>
      <c r="M35" s="46">
        <v>70.712360000000004</v>
      </c>
      <c r="N35" s="48">
        <f t="shared" si="3"/>
        <v>27</v>
      </c>
      <c r="O35" s="46">
        <v>53.242620000000002</v>
      </c>
      <c r="P35" s="47">
        <f t="shared" si="4"/>
        <v>26</v>
      </c>
      <c r="Q35" s="46">
        <v>77.99879</v>
      </c>
      <c r="R35" s="47">
        <f t="shared" si="5"/>
        <v>36</v>
      </c>
      <c r="S35" s="23">
        <v>2.1</v>
      </c>
      <c r="T35" s="23">
        <v>1</v>
      </c>
      <c r="U35" s="23">
        <v>3.1</v>
      </c>
      <c r="V35" s="24">
        <v>5</v>
      </c>
    </row>
    <row r="36" spans="2:22" ht="16.5" customHeight="1" x14ac:dyDescent="0.4">
      <c r="B36" s="51" t="s">
        <v>29</v>
      </c>
      <c r="C36" s="25">
        <v>59.233269999999997</v>
      </c>
      <c r="D36" s="26">
        <f t="shared" si="0"/>
        <v>32</v>
      </c>
      <c r="E36" s="25">
        <v>70.322869999999995</v>
      </c>
      <c r="F36" s="26">
        <f t="shared" si="0"/>
        <v>25</v>
      </c>
      <c r="G36" s="25">
        <v>49.162059999999997</v>
      </c>
      <c r="H36" s="26">
        <f t="shared" si="6"/>
        <v>36</v>
      </c>
      <c r="I36" s="25">
        <v>69.478549999999998</v>
      </c>
      <c r="J36" s="26">
        <f t="shared" si="6"/>
        <v>43</v>
      </c>
      <c r="K36" s="46">
        <v>62.2864</v>
      </c>
      <c r="L36" s="47">
        <f t="shared" si="2"/>
        <v>19</v>
      </c>
      <c r="M36" s="46">
        <v>71.900289999999998</v>
      </c>
      <c r="N36" s="48">
        <f t="shared" si="3"/>
        <v>14</v>
      </c>
      <c r="O36" s="46">
        <v>53.643500000000003</v>
      </c>
      <c r="P36" s="47">
        <f t="shared" si="4"/>
        <v>25</v>
      </c>
      <c r="Q36" s="46">
        <v>75.683760000000007</v>
      </c>
      <c r="R36" s="47">
        <f t="shared" si="5"/>
        <v>41</v>
      </c>
      <c r="S36" s="23">
        <v>3.1</v>
      </c>
      <c r="T36" s="23">
        <v>1.6</v>
      </c>
      <c r="U36" s="23">
        <v>4.5</v>
      </c>
      <c r="V36" s="24">
        <v>6.2</v>
      </c>
    </row>
    <row r="37" spans="2:22" ht="16.5" customHeight="1" x14ac:dyDescent="0.4">
      <c r="B37" s="51" t="s">
        <v>30</v>
      </c>
      <c r="C37" s="25">
        <v>57.900759999999998</v>
      </c>
      <c r="D37" s="26">
        <f t="shared" si="0"/>
        <v>38</v>
      </c>
      <c r="E37" s="25">
        <v>69.542670000000001</v>
      </c>
      <c r="F37" s="26">
        <f t="shared" si="0"/>
        <v>32</v>
      </c>
      <c r="G37" s="25">
        <v>47.537219999999998</v>
      </c>
      <c r="H37" s="26">
        <f t="shared" si="6"/>
        <v>43</v>
      </c>
      <c r="I37" s="25">
        <v>68.501800000000003</v>
      </c>
      <c r="J37" s="26">
        <f t="shared" si="6"/>
        <v>45</v>
      </c>
      <c r="K37" s="46">
        <v>60.287590000000002</v>
      </c>
      <c r="L37" s="47">
        <f t="shared" si="2"/>
        <v>35</v>
      </c>
      <c r="M37" s="46">
        <v>70.428420000000003</v>
      </c>
      <c r="N37" s="48">
        <f t="shared" si="3"/>
        <v>29</v>
      </c>
      <c r="O37" s="46">
        <v>51.352220000000003</v>
      </c>
      <c r="P37" s="47">
        <f t="shared" si="4"/>
        <v>38</v>
      </c>
      <c r="Q37" s="46">
        <v>74.589659999999995</v>
      </c>
      <c r="R37" s="47">
        <f t="shared" si="5"/>
        <v>44</v>
      </c>
      <c r="S37" s="23">
        <v>2.4</v>
      </c>
      <c r="T37" s="23">
        <v>0.9</v>
      </c>
      <c r="U37" s="23">
        <v>3.8</v>
      </c>
      <c r="V37" s="24">
        <v>6.1</v>
      </c>
    </row>
    <row r="38" spans="2:22" ht="16.5" customHeight="1" x14ac:dyDescent="0.4">
      <c r="B38" s="51" t="s">
        <v>31</v>
      </c>
      <c r="C38" s="25">
        <v>54.903530000000003</v>
      </c>
      <c r="D38" s="26">
        <f t="shared" si="0"/>
        <v>47</v>
      </c>
      <c r="E38" s="25">
        <v>66.821110000000004</v>
      </c>
      <c r="F38" s="26">
        <f t="shared" si="0"/>
        <v>45</v>
      </c>
      <c r="G38" s="25">
        <v>44.51023</v>
      </c>
      <c r="H38" s="26">
        <f t="shared" si="6"/>
        <v>47</v>
      </c>
      <c r="I38" s="25">
        <v>67.191720000000004</v>
      </c>
      <c r="J38" s="26">
        <f t="shared" si="6"/>
        <v>47</v>
      </c>
      <c r="K38" s="46">
        <v>57.182250000000003</v>
      </c>
      <c r="L38" s="47">
        <f t="shared" si="2"/>
        <v>47</v>
      </c>
      <c r="M38" s="46">
        <v>67.364339999999999</v>
      </c>
      <c r="N38" s="48">
        <f t="shared" si="3"/>
        <v>45</v>
      </c>
      <c r="O38" s="46">
        <v>48.338889999999999</v>
      </c>
      <c r="P38" s="47">
        <f t="shared" si="4"/>
        <v>47</v>
      </c>
      <c r="Q38" s="46">
        <v>73.746200000000002</v>
      </c>
      <c r="R38" s="47">
        <f t="shared" si="5"/>
        <v>47</v>
      </c>
      <c r="S38" s="23">
        <v>2.2999999999999998</v>
      </c>
      <c r="T38" s="23">
        <v>0.5</v>
      </c>
      <c r="U38" s="23">
        <v>3.8</v>
      </c>
      <c r="V38" s="24">
        <v>6.6</v>
      </c>
    </row>
    <row r="39" spans="2:22" ht="16.5" customHeight="1" x14ac:dyDescent="0.4">
      <c r="B39" s="51" t="s">
        <v>53</v>
      </c>
      <c r="C39" s="25">
        <v>57.31474</v>
      </c>
      <c r="D39" s="26">
        <f t="shared" si="0"/>
        <v>43</v>
      </c>
      <c r="E39" s="25">
        <v>68.634640000000005</v>
      </c>
      <c r="F39" s="26">
        <f t="shared" si="0"/>
        <v>37</v>
      </c>
      <c r="G39" s="25">
        <v>47.507539999999999</v>
      </c>
      <c r="H39" s="26">
        <f t="shared" si="6"/>
        <v>44</v>
      </c>
      <c r="I39" s="25">
        <v>72.817130000000006</v>
      </c>
      <c r="J39" s="26">
        <f t="shared" si="6"/>
        <v>37</v>
      </c>
      <c r="K39" s="46">
        <v>59.558030000000002</v>
      </c>
      <c r="L39" s="47">
        <f t="shared" si="2"/>
        <v>39</v>
      </c>
      <c r="M39" s="46">
        <v>69.674530000000004</v>
      </c>
      <c r="N39" s="48">
        <f t="shared" si="3"/>
        <v>37</v>
      </c>
      <c r="O39" s="46">
        <v>50.756929999999997</v>
      </c>
      <c r="P39" s="47">
        <f t="shared" si="4"/>
        <v>43</v>
      </c>
      <c r="Q39" s="46">
        <v>78.361180000000004</v>
      </c>
      <c r="R39" s="47">
        <f t="shared" si="5"/>
        <v>32</v>
      </c>
      <c r="S39" s="23">
        <v>2.2000000000000002</v>
      </c>
      <c r="T39" s="23">
        <v>1</v>
      </c>
      <c r="U39" s="23">
        <v>3.2</v>
      </c>
      <c r="V39" s="24">
        <v>5.5</v>
      </c>
    </row>
    <row r="40" spans="2:22" ht="16.5" customHeight="1" x14ac:dyDescent="0.4">
      <c r="B40" s="51" t="s">
        <v>32</v>
      </c>
      <c r="C40" s="25">
        <v>60.83473</v>
      </c>
      <c r="D40" s="26">
        <f t="shared" si="0"/>
        <v>18</v>
      </c>
      <c r="E40" s="25">
        <v>69.961609999999993</v>
      </c>
      <c r="F40" s="26">
        <f t="shared" si="0"/>
        <v>28</v>
      </c>
      <c r="G40" s="25">
        <v>52.686059999999998</v>
      </c>
      <c r="H40" s="26">
        <f t="shared" si="6"/>
        <v>6</v>
      </c>
      <c r="I40" s="25">
        <v>83.216340000000002</v>
      </c>
      <c r="J40" s="26">
        <f t="shared" si="6"/>
        <v>5</v>
      </c>
      <c r="K40" s="46">
        <v>62.212609999999998</v>
      </c>
      <c r="L40" s="47">
        <f t="shared" si="2"/>
        <v>20</v>
      </c>
      <c r="M40" s="46">
        <v>70.530330000000006</v>
      </c>
      <c r="N40" s="48">
        <f t="shared" si="3"/>
        <v>28</v>
      </c>
      <c r="O40" s="46">
        <v>54.793790000000001</v>
      </c>
      <c r="P40" s="47">
        <f t="shared" si="4"/>
        <v>10</v>
      </c>
      <c r="Q40" s="46">
        <v>86.433090000000007</v>
      </c>
      <c r="R40" s="47">
        <f t="shared" si="5"/>
        <v>5</v>
      </c>
      <c r="S40" s="23">
        <v>1.4</v>
      </c>
      <c r="T40" s="23">
        <v>0.6</v>
      </c>
      <c r="U40" s="23">
        <v>2.1</v>
      </c>
      <c r="V40" s="24">
        <v>3.2</v>
      </c>
    </row>
    <row r="41" spans="2:22" ht="16.5" customHeight="1" x14ac:dyDescent="0.4">
      <c r="B41" s="32" t="s">
        <v>33</v>
      </c>
      <c r="C41" s="46">
        <v>60.010170000000002</v>
      </c>
      <c r="D41" s="47">
        <f t="shared" si="0"/>
        <v>25</v>
      </c>
      <c r="E41" s="46">
        <v>69.573819999999998</v>
      </c>
      <c r="F41" s="47">
        <f t="shared" si="0"/>
        <v>31</v>
      </c>
      <c r="G41" s="46">
        <v>51.40137</v>
      </c>
      <c r="H41" s="47">
        <f t="shared" si="6"/>
        <v>14</v>
      </c>
      <c r="I41" s="46">
        <v>85.034970000000001</v>
      </c>
      <c r="J41" s="47">
        <f t="shared" si="6"/>
        <v>1</v>
      </c>
      <c r="K41" s="46">
        <v>61.647060000000003</v>
      </c>
      <c r="L41" s="47">
        <f t="shared" si="2"/>
        <v>27</v>
      </c>
      <c r="M41" s="46">
        <v>70.114639999999994</v>
      </c>
      <c r="N41" s="48">
        <f t="shared" si="3"/>
        <v>31</v>
      </c>
      <c r="O41" s="46">
        <v>53.913409999999999</v>
      </c>
      <c r="P41" s="47">
        <f t="shared" si="4"/>
        <v>19</v>
      </c>
      <c r="Q41" s="46">
        <v>87.795230000000004</v>
      </c>
      <c r="R41" s="47">
        <f t="shared" si="5"/>
        <v>2</v>
      </c>
      <c r="S41" s="55">
        <v>1.6</v>
      </c>
      <c r="T41" s="55">
        <v>0.5</v>
      </c>
      <c r="U41" s="55">
        <v>2.5</v>
      </c>
      <c r="V41" s="31">
        <v>2.8</v>
      </c>
    </row>
    <row r="42" spans="2:22" ht="16.5" customHeight="1" x14ac:dyDescent="0.4">
      <c r="B42" s="51" t="s">
        <v>34</v>
      </c>
      <c r="C42" s="25">
        <v>58.878010000000003</v>
      </c>
      <c r="D42" s="26">
        <f t="shared" si="0"/>
        <v>34</v>
      </c>
      <c r="E42" s="25">
        <v>69.329509999999999</v>
      </c>
      <c r="F42" s="26">
        <f t="shared" si="0"/>
        <v>33</v>
      </c>
      <c r="G42" s="25">
        <v>49.49268</v>
      </c>
      <c r="H42" s="26">
        <f t="shared" si="6"/>
        <v>33</v>
      </c>
      <c r="I42" s="25">
        <v>74.694130000000001</v>
      </c>
      <c r="J42" s="26">
        <f t="shared" si="6"/>
        <v>26</v>
      </c>
      <c r="K42" s="46">
        <v>61.029620000000001</v>
      </c>
      <c r="L42" s="47">
        <f t="shared" si="2"/>
        <v>32</v>
      </c>
      <c r="M42" s="46">
        <v>70.261110000000002</v>
      </c>
      <c r="N42" s="48">
        <f t="shared" si="3"/>
        <v>30</v>
      </c>
      <c r="O42" s="46">
        <v>52.711210000000001</v>
      </c>
      <c r="P42" s="47">
        <f t="shared" si="4"/>
        <v>32</v>
      </c>
      <c r="Q42" s="46">
        <v>79.517480000000006</v>
      </c>
      <c r="R42" s="47">
        <f t="shared" si="5"/>
        <v>25</v>
      </c>
      <c r="S42" s="23">
        <v>2.2000000000000002</v>
      </c>
      <c r="T42" s="23">
        <v>0.9</v>
      </c>
      <c r="U42" s="23">
        <v>3.2</v>
      </c>
      <c r="V42" s="24">
        <v>4.8</v>
      </c>
    </row>
    <row r="43" spans="2:22" ht="16.5" customHeight="1" x14ac:dyDescent="0.4">
      <c r="B43" s="51" t="s">
        <v>35</v>
      </c>
      <c r="C43" s="25">
        <v>59.864660000000001</v>
      </c>
      <c r="D43" s="26">
        <f t="shared" si="0"/>
        <v>26</v>
      </c>
      <c r="E43" s="25">
        <v>70.764600000000002</v>
      </c>
      <c r="F43" s="26">
        <f t="shared" si="0"/>
        <v>23</v>
      </c>
      <c r="G43" s="25">
        <v>49.87567</v>
      </c>
      <c r="H43" s="26">
        <f t="shared" ref="H43:J56" si="7">RANK(G43,G$10:G$56)</f>
        <v>30</v>
      </c>
      <c r="I43" s="25">
        <v>72.749269999999996</v>
      </c>
      <c r="J43" s="26">
        <f t="shared" si="7"/>
        <v>38</v>
      </c>
      <c r="K43" s="46">
        <v>61.950679999999998</v>
      </c>
      <c r="L43" s="47">
        <f t="shared" si="2"/>
        <v>25</v>
      </c>
      <c r="M43" s="46">
        <v>71.635990000000007</v>
      </c>
      <c r="N43" s="48">
        <f t="shared" si="3"/>
        <v>17</v>
      </c>
      <c r="O43" s="46">
        <v>53.042400000000001</v>
      </c>
      <c r="P43" s="47">
        <f t="shared" si="4"/>
        <v>27</v>
      </c>
      <c r="Q43" s="46">
        <v>77.764539999999997</v>
      </c>
      <c r="R43" s="47">
        <f t="shared" si="5"/>
        <v>38</v>
      </c>
      <c r="S43" s="23">
        <v>2.1</v>
      </c>
      <c r="T43" s="23">
        <v>0.9</v>
      </c>
      <c r="U43" s="23">
        <v>3.2</v>
      </c>
      <c r="V43" s="24">
        <v>5</v>
      </c>
    </row>
    <row r="44" spans="2:22" ht="16.5" customHeight="1" x14ac:dyDescent="0.4">
      <c r="B44" s="51" t="s">
        <v>36</v>
      </c>
      <c r="C44" s="25">
        <v>56.69359</v>
      </c>
      <c r="D44" s="26">
        <f t="shared" si="0"/>
        <v>46</v>
      </c>
      <c r="E44" s="25">
        <v>67.910929999999993</v>
      </c>
      <c r="F44" s="26">
        <f t="shared" si="0"/>
        <v>44</v>
      </c>
      <c r="G44" s="25">
        <v>46.859969999999997</v>
      </c>
      <c r="H44" s="26">
        <f t="shared" si="7"/>
        <v>46</v>
      </c>
      <c r="I44" s="25">
        <v>73.730509999999995</v>
      </c>
      <c r="J44" s="26">
        <f t="shared" si="7"/>
        <v>29</v>
      </c>
      <c r="K44" s="46">
        <v>58.272280000000002</v>
      </c>
      <c r="L44" s="47">
        <f t="shared" si="2"/>
        <v>46</v>
      </c>
      <c r="M44" s="46">
        <v>68.312619999999995</v>
      </c>
      <c r="N44" s="48">
        <f t="shared" si="3"/>
        <v>44</v>
      </c>
      <c r="O44" s="46">
        <v>49.437690000000003</v>
      </c>
      <c r="P44" s="47">
        <f t="shared" si="4"/>
        <v>46</v>
      </c>
      <c r="Q44" s="46">
        <v>78.147210000000001</v>
      </c>
      <c r="R44" s="47">
        <f t="shared" si="5"/>
        <v>34</v>
      </c>
      <c r="S44" s="23">
        <v>1.6</v>
      </c>
      <c r="T44" s="23">
        <v>0.4</v>
      </c>
      <c r="U44" s="23">
        <v>2.6</v>
      </c>
      <c r="V44" s="24">
        <v>4.4000000000000004</v>
      </c>
    </row>
    <row r="45" spans="2:22" ht="16.5" customHeight="1" x14ac:dyDescent="0.4">
      <c r="B45" s="51" t="s">
        <v>37</v>
      </c>
      <c r="C45" s="25">
        <v>56.908859999999997</v>
      </c>
      <c r="D45" s="26">
        <f t="shared" si="0"/>
        <v>45</v>
      </c>
      <c r="E45" s="25">
        <v>66.587969999999999</v>
      </c>
      <c r="F45" s="26">
        <f t="shared" si="0"/>
        <v>46</v>
      </c>
      <c r="G45" s="25">
        <v>48.329369999999997</v>
      </c>
      <c r="H45" s="26">
        <f t="shared" si="7"/>
        <v>40</v>
      </c>
      <c r="I45" s="25">
        <v>78.417559999999995</v>
      </c>
      <c r="J45" s="26">
        <f t="shared" si="7"/>
        <v>15</v>
      </c>
      <c r="K45" s="46">
        <v>58.502650000000003</v>
      </c>
      <c r="L45" s="47">
        <f t="shared" si="2"/>
        <v>45</v>
      </c>
      <c r="M45" s="46">
        <v>67.119119999999995</v>
      </c>
      <c r="N45" s="48">
        <f t="shared" si="3"/>
        <v>47</v>
      </c>
      <c r="O45" s="46">
        <v>50.876669999999997</v>
      </c>
      <c r="P45" s="47">
        <f t="shared" si="4"/>
        <v>42</v>
      </c>
      <c r="Q45" s="46">
        <v>82.881910000000005</v>
      </c>
      <c r="R45" s="47">
        <f t="shared" si="5"/>
        <v>15</v>
      </c>
      <c r="S45" s="23">
        <v>1.6</v>
      </c>
      <c r="T45" s="23">
        <v>0.5</v>
      </c>
      <c r="U45" s="23">
        <v>2.5</v>
      </c>
      <c r="V45" s="24">
        <v>4.5</v>
      </c>
    </row>
    <row r="46" spans="2:22" ht="16.5" customHeight="1" x14ac:dyDescent="0.4">
      <c r="B46" s="51" t="s">
        <v>38</v>
      </c>
      <c r="C46" s="25">
        <v>58.701300000000003</v>
      </c>
      <c r="D46" s="26">
        <f t="shared" si="0"/>
        <v>35</v>
      </c>
      <c r="E46" s="25">
        <v>68.830060000000003</v>
      </c>
      <c r="F46" s="26">
        <f t="shared" si="0"/>
        <v>36</v>
      </c>
      <c r="G46" s="25">
        <v>49.486229999999999</v>
      </c>
      <c r="H46" s="26">
        <f t="shared" si="7"/>
        <v>34</v>
      </c>
      <c r="I46" s="25">
        <v>75.955470000000005</v>
      </c>
      <c r="J46" s="26">
        <f t="shared" si="7"/>
        <v>22</v>
      </c>
      <c r="K46" s="46">
        <v>60.774079999999998</v>
      </c>
      <c r="L46" s="47">
        <f t="shared" si="2"/>
        <v>34</v>
      </c>
      <c r="M46" s="46">
        <v>69.676460000000006</v>
      </c>
      <c r="N46" s="48">
        <f t="shared" si="3"/>
        <v>36</v>
      </c>
      <c r="O46" s="46">
        <v>52.646509999999999</v>
      </c>
      <c r="P46" s="47">
        <f t="shared" si="4"/>
        <v>33</v>
      </c>
      <c r="Q46" s="46">
        <v>81.11439</v>
      </c>
      <c r="R46" s="47">
        <f t="shared" si="5"/>
        <v>21</v>
      </c>
      <c r="S46" s="23">
        <v>2.1</v>
      </c>
      <c r="T46" s="23">
        <v>0.8</v>
      </c>
      <c r="U46" s="23">
        <v>3.2</v>
      </c>
      <c r="V46" s="24">
        <v>5.2</v>
      </c>
    </row>
    <row r="47" spans="2:22" ht="16.5" customHeight="1" x14ac:dyDescent="0.4">
      <c r="B47" s="51" t="s">
        <v>39</v>
      </c>
      <c r="C47" s="25">
        <v>57.456530000000001</v>
      </c>
      <c r="D47" s="26">
        <f t="shared" si="0"/>
        <v>42</v>
      </c>
      <c r="E47" s="25">
        <v>68.202920000000006</v>
      </c>
      <c r="F47" s="26">
        <f t="shared" si="0"/>
        <v>42</v>
      </c>
      <c r="G47" s="25">
        <v>48.119129999999998</v>
      </c>
      <c r="H47" s="26">
        <f t="shared" si="7"/>
        <v>41</v>
      </c>
      <c r="I47" s="25">
        <v>73.948049999999995</v>
      </c>
      <c r="J47" s="26">
        <f t="shared" si="7"/>
        <v>28</v>
      </c>
      <c r="K47" s="46">
        <v>59.342140000000001</v>
      </c>
      <c r="L47" s="47">
        <f t="shared" si="2"/>
        <v>42</v>
      </c>
      <c r="M47" s="46">
        <v>68.914119999999997</v>
      </c>
      <c r="N47" s="48">
        <f t="shared" si="3"/>
        <v>40</v>
      </c>
      <c r="O47" s="46">
        <v>50.97786</v>
      </c>
      <c r="P47" s="47">
        <f t="shared" si="4"/>
        <v>41</v>
      </c>
      <c r="Q47" s="46">
        <v>78.606250000000003</v>
      </c>
      <c r="R47" s="47">
        <f t="shared" si="5"/>
        <v>30</v>
      </c>
      <c r="S47" s="23">
        <v>1.9</v>
      </c>
      <c r="T47" s="23">
        <v>0.7</v>
      </c>
      <c r="U47" s="23">
        <v>2.9</v>
      </c>
      <c r="V47" s="24">
        <v>4.7</v>
      </c>
    </row>
    <row r="48" spans="2:22" ht="16.5" customHeight="1" x14ac:dyDescent="0.4">
      <c r="B48" s="51" t="s">
        <v>40</v>
      </c>
      <c r="C48" s="25">
        <v>57.963009999999997</v>
      </c>
      <c r="D48" s="26">
        <f t="shared" si="0"/>
        <v>37</v>
      </c>
      <c r="E48" s="25">
        <v>66.451759999999993</v>
      </c>
      <c r="F48" s="26">
        <f t="shared" si="0"/>
        <v>47</v>
      </c>
      <c r="G48" s="25">
        <v>50.610520000000001</v>
      </c>
      <c r="H48" s="26">
        <f t="shared" si="7"/>
        <v>22</v>
      </c>
      <c r="I48" s="25">
        <v>83.221890000000002</v>
      </c>
      <c r="J48" s="26">
        <f t="shared" si="7"/>
        <v>4</v>
      </c>
      <c r="K48" s="46">
        <v>59.51585</v>
      </c>
      <c r="L48" s="47">
        <f t="shared" si="2"/>
        <v>40</v>
      </c>
      <c r="M48" s="46">
        <v>67.303259999999995</v>
      </c>
      <c r="N48" s="48">
        <f t="shared" si="3"/>
        <v>46</v>
      </c>
      <c r="O48" s="46">
        <v>52.744199999999999</v>
      </c>
      <c r="P48" s="47">
        <f t="shared" si="4"/>
        <v>31</v>
      </c>
      <c r="Q48" s="46">
        <v>85.851349999999996</v>
      </c>
      <c r="R48" s="47">
        <f t="shared" si="5"/>
        <v>8</v>
      </c>
      <c r="S48" s="23">
        <v>1.6</v>
      </c>
      <c r="T48" s="23">
        <v>0.9</v>
      </c>
      <c r="U48" s="23">
        <v>2.1</v>
      </c>
      <c r="V48" s="24">
        <v>2.6</v>
      </c>
    </row>
    <row r="49" spans="2:22" ht="16.5" customHeight="1" x14ac:dyDescent="0.4">
      <c r="B49" s="51" t="s">
        <v>41</v>
      </c>
      <c r="C49" s="25">
        <v>59.3367</v>
      </c>
      <c r="D49" s="26">
        <f t="shared" si="0"/>
        <v>30</v>
      </c>
      <c r="E49" s="25">
        <v>70.057339999999996</v>
      </c>
      <c r="F49" s="26">
        <f t="shared" si="0"/>
        <v>27</v>
      </c>
      <c r="G49" s="25">
        <v>50.013460000000002</v>
      </c>
      <c r="H49" s="26">
        <f t="shared" si="7"/>
        <v>28</v>
      </c>
      <c r="I49" s="25">
        <v>72.932950000000005</v>
      </c>
      <c r="J49" s="26">
        <f t="shared" si="7"/>
        <v>36</v>
      </c>
      <c r="K49" s="46">
        <v>61.997169999999997</v>
      </c>
      <c r="L49" s="47">
        <f t="shared" si="2"/>
        <v>24</v>
      </c>
      <c r="M49" s="46">
        <v>71.499639999999999</v>
      </c>
      <c r="N49" s="48">
        <f t="shared" si="3"/>
        <v>22</v>
      </c>
      <c r="O49" s="46">
        <v>53.730609999999999</v>
      </c>
      <c r="P49" s="47">
        <f t="shared" si="4"/>
        <v>24</v>
      </c>
      <c r="Q49" s="46">
        <v>77.958590000000001</v>
      </c>
      <c r="R49" s="47">
        <f t="shared" si="5"/>
        <v>37</v>
      </c>
      <c r="S49" s="23">
        <v>2.7</v>
      </c>
      <c r="T49" s="23">
        <v>1.4</v>
      </c>
      <c r="U49" s="23">
        <v>3.7</v>
      </c>
      <c r="V49" s="24">
        <v>5</v>
      </c>
    </row>
    <row r="50" spans="2:22" ht="16.5" customHeight="1" x14ac:dyDescent="0.4">
      <c r="B50" s="51" t="s">
        <v>42</v>
      </c>
      <c r="C50" s="25">
        <v>60.885179999999998</v>
      </c>
      <c r="D50" s="26">
        <f t="shared" si="0"/>
        <v>17</v>
      </c>
      <c r="E50" s="25">
        <v>70.837699999999998</v>
      </c>
      <c r="F50" s="26">
        <f t="shared" si="0"/>
        <v>22</v>
      </c>
      <c r="G50" s="25">
        <v>52.239130000000003</v>
      </c>
      <c r="H50" s="26">
        <f t="shared" si="7"/>
        <v>9</v>
      </c>
      <c r="I50" s="25">
        <v>79.309529999999995</v>
      </c>
      <c r="J50" s="26">
        <f t="shared" si="7"/>
        <v>14</v>
      </c>
      <c r="K50" s="46">
        <v>62.761009999999999</v>
      </c>
      <c r="L50" s="47">
        <f t="shared" si="2"/>
        <v>15</v>
      </c>
      <c r="M50" s="46">
        <v>71.567930000000004</v>
      </c>
      <c r="N50" s="48">
        <f t="shared" si="3"/>
        <v>20</v>
      </c>
      <c r="O50" s="46">
        <v>55.080719999999999</v>
      </c>
      <c r="P50" s="47">
        <f t="shared" si="4"/>
        <v>7</v>
      </c>
      <c r="Q50" s="46">
        <v>83.618030000000005</v>
      </c>
      <c r="R50" s="47">
        <f t="shared" si="5"/>
        <v>14</v>
      </c>
      <c r="S50" s="23">
        <v>1.9</v>
      </c>
      <c r="T50" s="23">
        <v>0.7</v>
      </c>
      <c r="U50" s="23">
        <v>2.8</v>
      </c>
      <c r="V50" s="24">
        <v>4.3</v>
      </c>
    </row>
    <row r="51" spans="2:22" ht="16.5" customHeight="1" x14ac:dyDescent="0.4">
      <c r="B51" s="51" t="s">
        <v>43</v>
      </c>
      <c r="C51" s="25">
        <v>57.50403</v>
      </c>
      <c r="D51" s="26">
        <f t="shared" si="0"/>
        <v>41</v>
      </c>
      <c r="E51" s="25">
        <v>68.142930000000007</v>
      </c>
      <c r="F51" s="26">
        <f t="shared" si="0"/>
        <v>43</v>
      </c>
      <c r="G51" s="25">
        <v>48.38288</v>
      </c>
      <c r="H51" s="26">
        <f t="shared" si="7"/>
        <v>39</v>
      </c>
      <c r="I51" s="25">
        <v>76.897530000000003</v>
      </c>
      <c r="J51" s="26">
        <f t="shared" si="7"/>
        <v>19</v>
      </c>
      <c r="K51" s="46">
        <v>59.303080000000001</v>
      </c>
      <c r="L51" s="47">
        <f t="shared" si="2"/>
        <v>43</v>
      </c>
      <c r="M51" s="46">
        <v>68.620940000000004</v>
      </c>
      <c r="N51" s="48">
        <f t="shared" si="3"/>
        <v>42</v>
      </c>
      <c r="O51" s="46">
        <v>51.284390000000002</v>
      </c>
      <c r="P51" s="47">
        <f t="shared" si="4"/>
        <v>39</v>
      </c>
      <c r="Q51" s="46">
        <v>82.206370000000007</v>
      </c>
      <c r="R51" s="47">
        <f t="shared" si="5"/>
        <v>17</v>
      </c>
      <c r="S51" s="23">
        <v>1.8</v>
      </c>
      <c r="T51" s="23">
        <v>0.5</v>
      </c>
      <c r="U51" s="23">
        <v>2.9</v>
      </c>
      <c r="V51" s="24">
        <v>5.3</v>
      </c>
    </row>
    <row r="52" spans="2:22" ht="16.5" customHeight="1" x14ac:dyDescent="0.4">
      <c r="B52" s="51" t="s">
        <v>44</v>
      </c>
      <c r="C52" s="25">
        <v>59.345559999999999</v>
      </c>
      <c r="D52" s="26">
        <f t="shared" si="0"/>
        <v>29</v>
      </c>
      <c r="E52" s="25">
        <v>68.846279999999993</v>
      </c>
      <c r="F52" s="26">
        <f t="shared" si="0"/>
        <v>35</v>
      </c>
      <c r="G52" s="25">
        <v>51.125349999999997</v>
      </c>
      <c r="H52" s="26">
        <f t="shared" si="7"/>
        <v>17</v>
      </c>
      <c r="I52" s="25">
        <v>79.787189999999995</v>
      </c>
      <c r="J52" s="26">
        <f t="shared" si="7"/>
        <v>13</v>
      </c>
      <c r="K52" s="46">
        <v>61.315339999999999</v>
      </c>
      <c r="L52" s="47">
        <f t="shared" si="2"/>
        <v>29</v>
      </c>
      <c r="M52" s="46">
        <v>69.778390000000002</v>
      </c>
      <c r="N52" s="48">
        <f t="shared" si="3"/>
        <v>35</v>
      </c>
      <c r="O52" s="46">
        <v>53.931010000000001</v>
      </c>
      <c r="P52" s="47">
        <f t="shared" si="4"/>
        <v>18</v>
      </c>
      <c r="Q52" s="46">
        <v>83.79862</v>
      </c>
      <c r="R52" s="47">
        <f t="shared" si="5"/>
        <v>13</v>
      </c>
      <c r="S52" s="23">
        <v>2</v>
      </c>
      <c r="T52" s="23">
        <v>0.9</v>
      </c>
      <c r="U52" s="23">
        <v>2.8</v>
      </c>
      <c r="V52" s="24">
        <v>4</v>
      </c>
    </row>
    <row r="53" spans="2:22" ht="16.5" customHeight="1" x14ac:dyDescent="0.4">
      <c r="B53" s="51" t="s">
        <v>45</v>
      </c>
      <c r="C53" s="25">
        <v>57.833669999999998</v>
      </c>
      <c r="D53" s="26">
        <f t="shared" si="0"/>
        <v>39</v>
      </c>
      <c r="E53" s="25">
        <v>68.520679999999999</v>
      </c>
      <c r="F53" s="26">
        <f t="shared" si="0"/>
        <v>39</v>
      </c>
      <c r="G53" s="25">
        <v>48.485610000000001</v>
      </c>
      <c r="H53" s="26">
        <f t="shared" si="7"/>
        <v>38</v>
      </c>
      <c r="I53" s="25">
        <v>75.739189999999994</v>
      </c>
      <c r="J53" s="26">
        <f t="shared" si="7"/>
        <v>24</v>
      </c>
      <c r="K53" s="46">
        <v>59.494010000000003</v>
      </c>
      <c r="L53" s="47">
        <f t="shared" si="2"/>
        <v>41</v>
      </c>
      <c r="M53" s="46">
        <v>69.000929999999997</v>
      </c>
      <c r="N53" s="48">
        <f t="shared" si="3"/>
        <v>39</v>
      </c>
      <c r="O53" s="46">
        <v>51.149430000000002</v>
      </c>
      <c r="P53" s="47">
        <f t="shared" si="4"/>
        <v>40</v>
      </c>
      <c r="Q53" s="46">
        <v>81.086039999999997</v>
      </c>
      <c r="R53" s="47">
        <f t="shared" si="5"/>
        <v>22</v>
      </c>
      <c r="S53" s="23">
        <v>1.7</v>
      </c>
      <c r="T53" s="23">
        <v>0.5</v>
      </c>
      <c r="U53" s="23">
        <v>2.7</v>
      </c>
      <c r="V53" s="24">
        <v>5.3</v>
      </c>
    </row>
    <row r="54" spans="2:22" ht="16.5" customHeight="1" x14ac:dyDescent="0.4">
      <c r="B54" s="51" t="s">
        <v>46</v>
      </c>
      <c r="C54" s="25">
        <v>59.296430000000001</v>
      </c>
      <c r="D54" s="26">
        <f t="shared" si="0"/>
        <v>31</v>
      </c>
      <c r="E54" s="25">
        <v>68.535229999999999</v>
      </c>
      <c r="F54" s="26">
        <f t="shared" si="0"/>
        <v>38</v>
      </c>
      <c r="G54" s="25">
        <v>51.325479999999999</v>
      </c>
      <c r="H54" s="26">
        <f t="shared" si="7"/>
        <v>16</v>
      </c>
      <c r="I54" s="25">
        <v>80.600849999999994</v>
      </c>
      <c r="J54" s="26">
        <f t="shared" si="7"/>
        <v>11</v>
      </c>
      <c r="K54" s="46">
        <v>60.88214</v>
      </c>
      <c r="L54" s="47">
        <f t="shared" si="2"/>
        <v>33</v>
      </c>
      <c r="M54" s="46">
        <v>69.101280000000003</v>
      </c>
      <c r="N54" s="47">
        <f t="shared" si="3"/>
        <v>38</v>
      </c>
      <c r="O54" s="46">
        <v>53.758740000000003</v>
      </c>
      <c r="P54" s="47">
        <f t="shared" si="4"/>
        <v>22</v>
      </c>
      <c r="Q54" s="46">
        <v>84.641620000000003</v>
      </c>
      <c r="R54" s="47">
        <f t="shared" si="5"/>
        <v>10</v>
      </c>
      <c r="S54" s="23">
        <v>1.6</v>
      </c>
      <c r="T54" s="23">
        <v>0.6</v>
      </c>
      <c r="U54" s="23">
        <v>2.4</v>
      </c>
      <c r="V54" s="24">
        <v>4</v>
      </c>
    </row>
    <row r="55" spans="2:22" ht="16.5" customHeight="1" x14ac:dyDescent="0.4">
      <c r="B55" s="51" t="s">
        <v>54</v>
      </c>
      <c r="C55" s="25">
        <v>58.044530000000002</v>
      </c>
      <c r="D55" s="26">
        <f t="shared" si="0"/>
        <v>36</v>
      </c>
      <c r="E55" s="25">
        <v>68.22475</v>
      </c>
      <c r="F55" s="26">
        <f t="shared" si="0"/>
        <v>40</v>
      </c>
      <c r="G55" s="25">
        <v>49.343989999999998</v>
      </c>
      <c r="H55" s="26">
        <f t="shared" si="7"/>
        <v>35</v>
      </c>
      <c r="I55" s="25">
        <v>76.197839999999999</v>
      </c>
      <c r="J55" s="26">
        <f t="shared" si="7"/>
        <v>21</v>
      </c>
      <c r="K55" s="46">
        <v>59.889620000000001</v>
      </c>
      <c r="L55" s="47">
        <f t="shared" si="2"/>
        <v>37</v>
      </c>
      <c r="M55" s="46">
        <v>68.600179999999995</v>
      </c>
      <c r="N55" s="47">
        <f t="shared" si="3"/>
        <v>43</v>
      </c>
      <c r="O55" s="46">
        <v>52.407060000000001</v>
      </c>
      <c r="P55" s="47">
        <f t="shared" si="4"/>
        <v>35</v>
      </c>
      <c r="Q55" s="46">
        <v>81.307199999999995</v>
      </c>
      <c r="R55" s="47">
        <f t="shared" si="5"/>
        <v>20</v>
      </c>
      <c r="S55" s="23">
        <v>1.8</v>
      </c>
      <c r="T55" s="23">
        <v>0.4</v>
      </c>
      <c r="U55" s="23">
        <v>3.1</v>
      </c>
      <c r="V55" s="24">
        <v>5.0999999999999996</v>
      </c>
    </row>
    <row r="56" spans="2:22" ht="16.5" customHeight="1" x14ac:dyDescent="0.4">
      <c r="B56" s="5" t="s">
        <v>47</v>
      </c>
      <c r="C56" s="27">
        <v>62.017130000000002</v>
      </c>
      <c r="D56" s="28">
        <f t="shared" si="0"/>
        <v>5</v>
      </c>
      <c r="E56" s="27">
        <v>70.890360000000001</v>
      </c>
      <c r="F56" s="28">
        <f t="shared" si="0"/>
        <v>21</v>
      </c>
      <c r="G56" s="27">
        <v>53.598170000000003</v>
      </c>
      <c r="H56" s="28">
        <f t="shared" si="7"/>
        <v>3</v>
      </c>
      <c r="I56" s="27">
        <v>77.612279999999998</v>
      </c>
      <c r="J56" s="28">
        <f t="shared" si="7"/>
        <v>17</v>
      </c>
      <c r="K56" s="49">
        <v>64.742590000000007</v>
      </c>
      <c r="L56" s="50">
        <f t="shared" si="2"/>
        <v>3</v>
      </c>
      <c r="M56" s="49">
        <v>72.314610000000002</v>
      </c>
      <c r="N56" s="50">
        <f t="shared" si="3"/>
        <v>11</v>
      </c>
      <c r="O56" s="49">
        <v>57.531480000000002</v>
      </c>
      <c r="P56" s="50">
        <f t="shared" si="4"/>
        <v>2</v>
      </c>
      <c r="Q56" s="49">
        <v>82.548299999999998</v>
      </c>
      <c r="R56" s="50">
        <f t="shared" si="5"/>
        <v>16</v>
      </c>
      <c r="S56" s="29">
        <v>2.7</v>
      </c>
      <c r="T56" s="29">
        <v>1.4</v>
      </c>
      <c r="U56" s="29">
        <v>3.9</v>
      </c>
      <c r="V56" s="30">
        <v>4.9000000000000004</v>
      </c>
    </row>
    <row r="57" spans="2:22" x14ac:dyDescent="0.4">
      <c r="B57" s="11" t="s">
        <v>55</v>
      </c>
      <c r="C57" s="1"/>
      <c r="D57" s="16"/>
      <c r="E57" s="1"/>
      <c r="F57" s="16"/>
      <c r="G57" s="1"/>
      <c r="H57" s="16"/>
      <c r="I57" s="1"/>
      <c r="J57" s="16"/>
      <c r="K57" s="1"/>
      <c r="L57" s="16"/>
      <c r="M57" s="1"/>
      <c r="N57" s="16"/>
      <c r="O57" s="19"/>
      <c r="P57" s="20"/>
      <c r="Q57" s="1"/>
      <c r="R57" s="16"/>
      <c r="S57" s="1"/>
      <c r="T57" s="1"/>
      <c r="U57" s="1"/>
      <c r="V57" s="1"/>
    </row>
    <row r="58" spans="2:22" x14ac:dyDescent="0.4">
      <c r="O58" s="56"/>
    </row>
  </sheetData>
  <mergeCells count="16">
    <mergeCell ref="C4:R4"/>
    <mergeCell ref="V7:V8"/>
    <mergeCell ref="B5:B6"/>
    <mergeCell ref="C5:J5"/>
    <mergeCell ref="K5:R5"/>
    <mergeCell ref="C6:C7"/>
    <mergeCell ref="E6:E7"/>
    <mergeCell ref="G6:G7"/>
    <mergeCell ref="K6:K7"/>
    <mergeCell ref="M6:M7"/>
    <mergeCell ref="O6:O7"/>
    <mergeCell ref="S6:S7"/>
    <mergeCell ref="T6:T7"/>
    <mergeCell ref="U6:U7"/>
    <mergeCell ref="I7:I8"/>
    <mergeCell ref="Q7:Q8"/>
  </mergeCells>
  <phoneticPr fontId="1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Windows ユーザー</cp:lastModifiedBy>
  <cp:lastPrinted>2022-06-20T02:37:34Z</cp:lastPrinted>
  <dcterms:created xsi:type="dcterms:W3CDTF">2022-05-31T06:31:07Z</dcterms:created>
  <dcterms:modified xsi:type="dcterms:W3CDTF">2022-06-27T05:32:48Z</dcterms:modified>
</cp:coreProperties>
</file>