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3.ad.pref.shimane.jp\政策企画局\統計調査課\人口労働Ｇ\①国勢調査\R3年度\04 移動人口の男女・年齢別集計\公表\表（データベース掲載用）\"/>
    </mc:Choice>
  </mc:AlternateContent>
  <bookViews>
    <workbookView xWindow="360" yWindow="105" windowWidth="8460" windowHeight="5400" tabRatio="905"/>
  </bookViews>
  <sheets>
    <sheet name="表１" sheetId="3" r:id="rId1"/>
  </sheets>
  <calcPr calcId="162913" refMode="R1C1"/>
</workbook>
</file>

<file path=xl/calcChain.xml><?xml version="1.0" encoding="utf-8"?>
<calcChain xmlns="http://schemas.openxmlformats.org/spreadsheetml/2006/main">
  <c r="L26" i="3" l="1"/>
  <c r="K26" i="3"/>
  <c r="J26" i="3"/>
  <c r="I26" i="3"/>
  <c r="H26" i="3"/>
  <c r="G26" i="3"/>
  <c r="F26" i="3"/>
  <c r="E26" i="3"/>
  <c r="D26" i="3"/>
  <c r="L25" i="3"/>
  <c r="K25" i="3"/>
  <c r="J25" i="3"/>
  <c r="I25" i="3"/>
  <c r="H25" i="3"/>
  <c r="G25" i="3"/>
  <c r="F25" i="3"/>
  <c r="E25" i="3"/>
  <c r="D25" i="3"/>
  <c r="L24" i="3"/>
  <c r="K24" i="3"/>
  <c r="J24" i="3"/>
  <c r="I24" i="3"/>
  <c r="H24" i="3"/>
  <c r="G24" i="3"/>
  <c r="F24" i="3"/>
  <c r="E24" i="3"/>
  <c r="D24" i="3"/>
</calcChain>
</file>

<file path=xl/sharedStrings.xml><?xml version="1.0" encoding="utf-8"?>
<sst xmlns="http://schemas.openxmlformats.org/spreadsheetml/2006/main" count="53" uniqueCount="25">
  <si>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</si>
  <si>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</si>
  <si>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</si>
  <si>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現住所</t>
    <rPh sb="0" eb="3">
      <t>ゲンジュウショ</t>
    </rPh>
    <phoneticPr fontId="2"/>
  </si>
  <si>
    <t>年次、男女</t>
    <rPh sb="0" eb="2">
      <t>ネンジ</t>
    </rPh>
    <rPh sb="3" eb="5">
      <t>ダンジョ</t>
    </rPh>
    <phoneticPr fontId="2"/>
  </si>
  <si>
    <t>実
数
(人)</t>
    <rPh sb="0" eb="1">
      <t>ジツ</t>
    </rPh>
    <rPh sb="2" eb="3">
      <t>スウ</t>
    </rPh>
    <rPh sb="5" eb="6">
      <t>ニン</t>
    </rPh>
    <phoneticPr fontId="2"/>
  </si>
  <si>
    <t>常住者</t>
    <rPh sb="0" eb="2">
      <t>ジョウジュウ</t>
    </rPh>
    <rPh sb="2" eb="3">
      <t>シャ</t>
    </rPh>
    <phoneticPr fontId="2"/>
  </si>
  <si>
    <t>-</t>
    <phoneticPr fontId="2"/>
  </si>
  <si>
    <t>県内
移動</t>
    <rPh sb="0" eb="2">
      <t>ケンナイ</t>
    </rPh>
    <rPh sb="3" eb="5">
      <t>イドウ</t>
    </rPh>
    <phoneticPr fontId="2"/>
  </si>
  <si>
    <t>県外
転入</t>
    <rPh sb="0" eb="2">
      <t>ケンガイ</t>
    </rPh>
    <rPh sb="3" eb="5">
      <t>テンニュウ</t>
    </rPh>
    <phoneticPr fontId="2"/>
  </si>
  <si>
    <t>平成
27年</t>
    <rPh sb="0" eb="2">
      <t>ヘイセイ</t>
    </rPh>
    <rPh sb="5" eb="6">
      <t>ネン</t>
    </rPh>
    <phoneticPr fontId="2"/>
  </si>
  <si>
    <t xml:space="preserve">  注）　不詳補完値による</t>
    <rPh sb="2" eb="3">
      <t>チュウ</t>
    </rPh>
    <rPh sb="5" eb="7">
      <t>フショウ</t>
    </rPh>
    <rPh sb="7" eb="9">
      <t>ホカン</t>
    </rPh>
    <rPh sb="9" eb="10">
      <t>チ</t>
    </rPh>
    <phoneticPr fontId="2"/>
  </si>
  <si>
    <t>令和
２年</t>
    <rPh sb="0" eb="2">
      <t>レイワ</t>
    </rPh>
    <rPh sb="4" eb="5">
      <t>ネン</t>
    </rPh>
    <phoneticPr fontId="2"/>
  </si>
  <si>
    <t>割
合
(％)　</t>
    <rPh sb="0" eb="1">
      <t>ワリ</t>
    </rPh>
    <rPh sb="2" eb="3">
      <t>ゴウ</t>
    </rPh>
    <phoneticPr fontId="2"/>
  </si>
  <si>
    <r>
      <t xml:space="preserve">移動あり
</t>
    </r>
    <r>
      <rPr>
        <sz val="9"/>
        <color theme="1"/>
        <rFont val="ＭＳ Ｐ明朝"/>
        <family val="1"/>
        <charset val="128"/>
      </rPr>
      <t>(移動人口)</t>
    </r>
    <rPh sb="0" eb="2">
      <t>イドウ</t>
    </rPh>
    <rPh sb="6" eb="8">
      <t>イドウ</t>
    </rPh>
    <rPh sb="8" eb="10">
      <t>ジンコウ</t>
    </rPh>
    <phoneticPr fontId="2"/>
  </si>
  <si>
    <t>増減数</t>
    <rPh sb="0" eb="2">
      <t>ゾウゲン</t>
    </rPh>
    <rPh sb="2" eb="3">
      <t>スウ</t>
    </rPh>
    <phoneticPr fontId="2"/>
  </si>
  <si>
    <t>増減率（％）</t>
    <rPh sb="0" eb="2">
      <t>ゾウゲン</t>
    </rPh>
    <rPh sb="2" eb="3">
      <t>リツ</t>
    </rPh>
    <phoneticPr fontId="2"/>
  </si>
  <si>
    <t>自市町村内から</t>
    <rPh sb="0" eb="1">
      <t>ジ</t>
    </rPh>
    <rPh sb="1" eb="3">
      <t>シチョウ</t>
    </rPh>
    <rPh sb="3" eb="5">
      <t>ムラウチ</t>
    </rPh>
    <rPh sb="4" eb="5">
      <t>ナイ</t>
    </rPh>
    <phoneticPr fontId="2"/>
  </si>
  <si>
    <t>県内他市町村から</t>
    <rPh sb="0" eb="2">
      <t>ケンナイ</t>
    </rPh>
    <rPh sb="2" eb="3">
      <t>ホカ</t>
    </rPh>
    <rPh sb="3" eb="6">
      <t>シチョウソン</t>
    </rPh>
    <phoneticPr fontId="2"/>
  </si>
  <si>
    <t>他県から</t>
    <rPh sb="0" eb="2">
      <t>タケン</t>
    </rPh>
    <phoneticPr fontId="2"/>
  </si>
  <si>
    <t>国外から</t>
    <rPh sb="0" eb="2">
      <t>コクガイ</t>
    </rPh>
    <phoneticPr fontId="2"/>
  </si>
  <si>
    <t>(別掲)
転出
(他県へ)</t>
    <rPh sb="1" eb="3">
      <t>ベッケイ</t>
    </rPh>
    <rPh sb="6" eb="8">
      <t>テンシュツ</t>
    </rPh>
    <rPh sb="10" eb="11">
      <t>ホカ</t>
    </rPh>
    <rPh sb="11" eb="12">
      <t>ケン</t>
    </rPh>
    <phoneticPr fontId="2"/>
  </si>
  <si>
    <t>(人）</t>
    <rPh sb="1" eb="2">
      <t>ニン</t>
    </rPh>
    <phoneticPr fontId="2"/>
  </si>
  <si>
    <t>増減
ポイント</t>
    <rPh sb="0" eb="2">
      <t>ゾウゲン</t>
    </rPh>
    <phoneticPr fontId="2"/>
  </si>
  <si>
    <t>表１　５年前の常住地、男女別人口及び割合(平成27年～令和２年)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</si>
</sst>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#,##0_);[Red]\(#,##0\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4" fillId="0" borderId="7" xfId="1" applyFont="1" applyBorder="1" applyAlignment="1">
      <alignment vertical="center"/>
    </xf>
    <xf numFmtId="38" fontId="4" fillId="0" borderId="9" xfId="1" applyFont="1" applyBorder="1">
      <alignment vertical="center"/>
    </xf>
    <xf numFmtId="38" fontId="4" fillId="2" borderId="0" xfId="1" applyFont="1" applyFill="1">
      <alignment vertical="center"/>
    </xf>
    <xf numFmtId="38" fontId="4" fillId="0" borderId="13" xfId="1" applyFont="1" applyBorder="1">
      <alignment vertical="center"/>
    </xf>
    <xf numFmtId="38" fontId="4" fillId="0" borderId="7" xfId="1" applyFont="1" applyBorder="1">
      <alignment vertical="center"/>
    </xf>
    <xf numFmtId="38" fontId="4" fillId="0" borderId="5" xfId="1" applyFont="1" applyBorder="1">
      <alignment vertical="center"/>
    </xf>
    <xf numFmtId="176" fontId="4" fillId="0" borderId="9" xfId="1" applyNumberFormat="1" applyFont="1" applyBorder="1">
      <alignment vertical="center"/>
    </xf>
    <xf numFmtId="176" fontId="4" fillId="0" borderId="5" xfId="1" applyNumberFormat="1" applyFont="1" applyBorder="1" applyAlignment="1">
      <alignment horizontal="right" vertical="center"/>
    </xf>
    <xf numFmtId="176" fontId="4" fillId="0" borderId="9" xfId="1" applyNumberFormat="1" applyFont="1" applyBorder="1" applyAlignment="1">
      <alignment horizontal="right" vertical="center"/>
    </xf>
    <xf numFmtId="176" fontId="4" fillId="0" borderId="13" xfId="1" applyNumberFormat="1" applyFont="1" applyBorder="1" applyAlignment="1">
      <alignment horizontal="right" vertical="center"/>
    </xf>
    <xf numFmtId="177" fontId="4" fillId="0" borderId="7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177" fontId="4" fillId="0" borderId="1" xfId="1" applyNumberFormat="1" applyFont="1" applyBorder="1" applyAlignment="1">
      <alignment horizontal="right" vertical="center"/>
    </xf>
    <xf numFmtId="38" fontId="4" fillId="0" borderId="10" xfId="1" applyFont="1" applyBorder="1" applyAlignment="1">
      <alignment horizontal="center" vertical="center" wrapText="1"/>
    </xf>
    <xf numFmtId="38" fontId="4" fillId="0" borderId="3" xfId="1" applyFont="1" applyBorder="1" applyAlignment="1">
      <alignment horizontal="center" vertical="center" wrapText="1"/>
    </xf>
    <xf numFmtId="38" fontId="4" fillId="0" borderId="2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177" fontId="4" fillId="0" borderId="5" xfId="1" applyNumberFormat="1" applyFont="1" applyBorder="1">
      <alignment vertical="center"/>
    </xf>
    <xf numFmtId="177" fontId="4" fillId="0" borderId="9" xfId="1" applyNumberFormat="1" applyFont="1" applyBorder="1">
      <alignment vertical="center"/>
    </xf>
    <xf numFmtId="177" fontId="4" fillId="0" borderId="13" xfId="1" applyNumberFormat="1" applyFont="1" applyBorder="1">
      <alignment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0" xfId="1" applyNumberFormat="1" applyFont="1" applyBorder="1" applyAlignment="1">
      <alignment horizontal="right" vertical="center"/>
    </xf>
    <xf numFmtId="178" fontId="4" fillId="0" borderId="1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38" fontId="5" fillId="0" borderId="0" xfId="1" applyFont="1" applyAlignment="1">
      <alignment horizontal="right" vertical="center"/>
    </xf>
    <xf numFmtId="38" fontId="4" fillId="0" borderId="7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 wrapText="1"/>
    </xf>
    <xf numFmtId="38" fontId="4" fillId="0" borderId="8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 wrapText="1"/>
    </xf>
    <xf numFmtId="38" fontId="4" fillId="0" borderId="0" xfId="1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 wrapText="1"/>
    </xf>
    <xf numFmtId="38" fontId="4" fillId="0" borderId="5" xfId="1" applyFont="1" applyBorder="1" applyAlignment="1">
      <alignment horizontal="center" vertical="top" wrapText="1"/>
    </xf>
    <xf numFmtId="38" fontId="4" fillId="0" borderId="9" xfId="1" applyFont="1" applyBorder="1" applyAlignment="1">
      <alignment horizontal="center" vertical="top"/>
    </xf>
    <xf numFmtId="38" fontId="4" fillId="0" borderId="13" xfId="1" applyFont="1" applyBorder="1" applyAlignment="1">
      <alignment horizontal="center" vertical="top"/>
    </xf>
    <xf numFmtId="38" fontId="4" fillId="0" borderId="5" xfId="1" applyFont="1" applyBorder="1" applyAlignment="1">
      <alignment horizontal="center" vertical="center" wrapText="1"/>
    </xf>
    <xf numFmtId="38" fontId="4" fillId="0" borderId="13" xfId="1" applyFont="1" applyBorder="1" applyAlignment="1">
      <alignment horizontal="center" vertical="center"/>
    </xf>
    <xf numFmtId="38" fontId="4" fillId="0" borderId="5" xfId="1" applyFont="1" applyBorder="1" applyAlignment="1">
      <alignment vertical="center" wrapText="1"/>
    </xf>
    <xf numFmtId="38" fontId="4" fillId="0" borderId="9" xfId="1" applyFont="1" applyBorder="1" applyAlignment="1">
      <alignment vertical="center" wrapText="1"/>
    </xf>
    <xf numFmtId="38" fontId="4" fillId="0" borderId="13" xfId="1" applyFont="1" applyBorder="1" applyAlignment="1">
      <alignment vertical="center" wrapText="1"/>
    </xf>
    <xf numFmtId="38" fontId="4" fillId="0" borderId="2" xfId="1" applyFont="1" applyBorder="1" applyAlignment="1">
      <alignment horizontal="center" vertical="center" wrapText="1"/>
    </xf>
    <xf numFmtId="38" fontId="4" fillId="0" borderId="6" xfId="1" applyFont="1" applyBorder="1" applyAlignment="1">
      <alignment horizontal="center" vertical="center" wrapText="1"/>
    </xf>
    <xf numFmtId="38" fontId="4" fillId="0" borderId="11" xfId="1" applyFont="1" applyBorder="1" applyAlignment="1">
      <alignment horizontal="center" vertical="center" wrapText="1"/>
    </xf>
    <xf numFmtId="38" fontId="5" fillId="0" borderId="5" xfId="1" applyFont="1" applyBorder="1" applyAlignment="1">
      <alignment vertical="center" wrapText="1"/>
    </xf>
    <xf numFmtId="38" fontId="5" fillId="0" borderId="9" xfId="1" applyFont="1" applyBorder="1" applyAlignment="1">
      <alignment vertical="center" wrapText="1"/>
    </xf>
    <xf numFmtId="38" fontId="5" fillId="0" borderId="13" xfId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tabSelected="1" workbookViewId="0"/>
  </sheetViews>
  <sheetFormatPr defaultRowHeight="13.5" x14ac:dyDescent="0.15"/>
  <cols>
    <col min="1" max="1" width="4.25" customWidth="1"/>
    <col min="2" max="2" width="5.5" customWidth="1"/>
    <col min="3" max="3" width="4.75" bestFit="1" customWidth="1"/>
    <col min="7" max="9" width="8.125" customWidth="1"/>
    <col min="11" max="12" width="7.5" customWidth="1"/>
    <col min="13" max="13" width="7.625" customWidth="1"/>
  </cols>
  <sheetData>
    <row r="1" spans="1:13" x14ac:dyDescent="0.15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7" t="s">
        <v>22</v>
      </c>
    </row>
    <row r="3" spans="1:13" x14ac:dyDescent="0.15">
      <c r="A3" s="28" t="s">
        <v>4</v>
      </c>
      <c r="B3" s="28"/>
      <c r="C3" s="29"/>
      <c r="D3" s="34" t="s">
        <v>6</v>
      </c>
      <c r="E3" s="37" t="s">
        <v>3</v>
      </c>
      <c r="F3" s="38" t="s">
        <v>14</v>
      </c>
      <c r="G3" s="3"/>
      <c r="H3" s="3"/>
      <c r="I3" s="3"/>
      <c r="J3" s="3"/>
      <c r="K3" s="3"/>
      <c r="L3" s="3"/>
      <c r="M3" s="41" t="s">
        <v>21</v>
      </c>
    </row>
    <row r="4" spans="1:13" x14ac:dyDescent="0.15">
      <c r="A4" s="30"/>
      <c r="B4" s="30"/>
      <c r="C4" s="31"/>
      <c r="D4" s="35"/>
      <c r="E4" s="35"/>
      <c r="F4" s="39"/>
      <c r="G4" s="44" t="s">
        <v>8</v>
      </c>
      <c r="H4" s="7"/>
      <c r="I4" s="7"/>
      <c r="J4" s="44" t="s">
        <v>9</v>
      </c>
      <c r="K4" s="3"/>
      <c r="L4" s="18"/>
      <c r="M4" s="42"/>
    </row>
    <row r="5" spans="1:13" ht="39" customHeight="1" x14ac:dyDescent="0.15">
      <c r="A5" s="32"/>
      <c r="B5" s="32"/>
      <c r="C5" s="33"/>
      <c r="D5" s="36"/>
      <c r="E5" s="36"/>
      <c r="F5" s="40"/>
      <c r="G5" s="45"/>
      <c r="H5" s="16" t="s">
        <v>17</v>
      </c>
      <c r="I5" s="17" t="s">
        <v>18</v>
      </c>
      <c r="J5" s="45"/>
      <c r="K5" s="19" t="s">
        <v>19</v>
      </c>
      <c r="L5" s="19" t="s">
        <v>20</v>
      </c>
      <c r="M5" s="43"/>
    </row>
    <row r="6" spans="1:13" ht="15.75" customHeight="1" x14ac:dyDescent="0.15">
      <c r="A6" s="49" t="s">
        <v>5</v>
      </c>
      <c r="B6" s="46" t="s">
        <v>10</v>
      </c>
      <c r="C6" s="19" t="s">
        <v>0</v>
      </c>
      <c r="D6" s="23">
        <v>694352</v>
      </c>
      <c r="E6" s="23">
        <v>554056</v>
      </c>
      <c r="F6" s="23">
        <v>140296</v>
      </c>
      <c r="G6" s="23">
        <v>100710</v>
      </c>
      <c r="H6" s="23">
        <v>75534</v>
      </c>
      <c r="I6" s="23">
        <v>25176</v>
      </c>
      <c r="J6" s="23">
        <v>39586</v>
      </c>
      <c r="K6" s="23">
        <v>36675</v>
      </c>
      <c r="L6" s="23">
        <v>2911</v>
      </c>
      <c r="M6" s="8">
        <v>41388</v>
      </c>
    </row>
    <row r="7" spans="1:13" ht="15.75" customHeight="1" x14ac:dyDescent="0.15">
      <c r="A7" s="50"/>
      <c r="B7" s="47"/>
      <c r="C7" s="19" t="s">
        <v>1</v>
      </c>
      <c r="D7" s="24">
        <v>333112</v>
      </c>
      <c r="E7" s="24">
        <v>263157</v>
      </c>
      <c r="F7" s="24">
        <v>69955</v>
      </c>
      <c r="G7" s="24">
        <v>46702</v>
      </c>
      <c r="H7" s="24">
        <v>33779</v>
      </c>
      <c r="I7" s="24">
        <v>12923</v>
      </c>
      <c r="J7" s="24">
        <v>23253</v>
      </c>
      <c r="K7" s="24">
        <v>22035</v>
      </c>
      <c r="L7" s="24">
        <v>1218</v>
      </c>
      <c r="M7" s="4">
        <v>22637</v>
      </c>
    </row>
    <row r="8" spans="1:13" ht="15.75" customHeight="1" x14ac:dyDescent="0.15">
      <c r="A8" s="50"/>
      <c r="B8" s="48"/>
      <c r="C8" s="19" t="s">
        <v>2</v>
      </c>
      <c r="D8" s="24">
        <v>361240</v>
      </c>
      <c r="E8" s="24">
        <v>290899</v>
      </c>
      <c r="F8" s="24">
        <v>70341</v>
      </c>
      <c r="G8" s="24">
        <v>54008</v>
      </c>
      <c r="H8" s="24">
        <v>41755</v>
      </c>
      <c r="I8" s="24">
        <v>12253</v>
      </c>
      <c r="J8" s="24">
        <v>16333</v>
      </c>
      <c r="K8" s="24">
        <v>14640</v>
      </c>
      <c r="L8" s="24">
        <v>1693</v>
      </c>
      <c r="M8" s="4">
        <v>18751</v>
      </c>
    </row>
    <row r="9" spans="1:13" ht="15.75" customHeight="1" x14ac:dyDescent="0.15">
      <c r="A9" s="50"/>
      <c r="B9" s="46" t="s">
        <v>12</v>
      </c>
      <c r="C9" s="19" t="s">
        <v>0</v>
      </c>
      <c r="D9" s="23">
        <v>671126</v>
      </c>
      <c r="E9" s="23">
        <v>533265</v>
      </c>
      <c r="F9" s="23">
        <v>137861</v>
      </c>
      <c r="G9" s="23">
        <v>96989</v>
      </c>
      <c r="H9" s="23">
        <v>73416</v>
      </c>
      <c r="I9" s="23">
        <v>23573</v>
      </c>
      <c r="J9" s="23">
        <v>40872</v>
      </c>
      <c r="K9" s="23">
        <v>35872</v>
      </c>
      <c r="L9" s="23">
        <v>5000</v>
      </c>
      <c r="M9" s="8">
        <v>39956</v>
      </c>
    </row>
    <row r="10" spans="1:13" ht="15.75" customHeight="1" x14ac:dyDescent="0.15">
      <c r="A10" s="50"/>
      <c r="B10" s="47"/>
      <c r="C10" s="19" t="s">
        <v>1</v>
      </c>
      <c r="D10" s="24">
        <v>324291</v>
      </c>
      <c r="E10" s="24">
        <v>254692</v>
      </c>
      <c r="F10" s="24">
        <v>69599</v>
      </c>
      <c r="G10" s="24">
        <v>45316</v>
      </c>
      <c r="H10" s="24">
        <v>33060</v>
      </c>
      <c r="I10" s="24">
        <v>12256</v>
      </c>
      <c r="J10" s="24">
        <v>24283</v>
      </c>
      <c r="K10" s="24">
        <v>21812</v>
      </c>
      <c r="L10" s="24">
        <v>2471</v>
      </c>
      <c r="M10" s="4">
        <v>21534</v>
      </c>
    </row>
    <row r="11" spans="1:13" ht="15.75" customHeight="1" x14ac:dyDescent="0.15">
      <c r="A11" s="50"/>
      <c r="B11" s="48"/>
      <c r="C11" s="19" t="s">
        <v>2</v>
      </c>
      <c r="D11" s="25">
        <v>346835</v>
      </c>
      <c r="E11" s="25">
        <v>278573</v>
      </c>
      <c r="F11" s="25">
        <v>68262</v>
      </c>
      <c r="G11" s="25">
        <v>51673</v>
      </c>
      <c r="H11" s="25">
        <v>40356</v>
      </c>
      <c r="I11" s="25">
        <v>11317</v>
      </c>
      <c r="J11" s="25">
        <v>16589</v>
      </c>
      <c r="K11" s="25">
        <v>14060</v>
      </c>
      <c r="L11" s="25">
        <v>2529</v>
      </c>
      <c r="M11" s="6">
        <v>18422</v>
      </c>
    </row>
    <row r="12" spans="1:13" ht="15.75" customHeight="1" x14ac:dyDescent="0.15">
      <c r="A12" s="50"/>
      <c r="B12" s="47" t="s">
        <v>15</v>
      </c>
      <c r="C12" s="19" t="s">
        <v>0</v>
      </c>
      <c r="D12" s="26">
        <v>-23226</v>
      </c>
      <c r="E12" s="26">
        <v>-20791</v>
      </c>
      <c r="F12" s="26">
        <v>-2435</v>
      </c>
      <c r="G12" s="26">
        <v>-3721</v>
      </c>
      <c r="H12" s="26">
        <v>-2118</v>
      </c>
      <c r="I12" s="26">
        <v>-1603</v>
      </c>
      <c r="J12" s="26">
        <v>1286</v>
      </c>
      <c r="K12" s="26">
        <v>-803</v>
      </c>
      <c r="L12" s="26">
        <v>2089</v>
      </c>
      <c r="M12" s="9">
        <v>-1432</v>
      </c>
    </row>
    <row r="13" spans="1:13" ht="15.75" customHeight="1" x14ac:dyDescent="0.15">
      <c r="A13" s="50"/>
      <c r="B13" s="47"/>
      <c r="C13" s="19" t="s">
        <v>1</v>
      </c>
      <c r="D13" s="26">
        <v>-8821</v>
      </c>
      <c r="E13" s="26">
        <v>-8465</v>
      </c>
      <c r="F13" s="26">
        <v>-356</v>
      </c>
      <c r="G13" s="26">
        <v>-1386</v>
      </c>
      <c r="H13" s="26">
        <v>-719</v>
      </c>
      <c r="I13" s="26">
        <v>-667</v>
      </c>
      <c r="J13" s="26">
        <v>1030</v>
      </c>
      <c r="K13" s="26">
        <v>-223</v>
      </c>
      <c r="L13" s="26">
        <v>1253</v>
      </c>
      <c r="M13" s="9">
        <v>-1103</v>
      </c>
    </row>
    <row r="14" spans="1:13" ht="15.75" customHeight="1" x14ac:dyDescent="0.15">
      <c r="A14" s="50"/>
      <c r="B14" s="47"/>
      <c r="C14" s="19" t="s">
        <v>2</v>
      </c>
      <c r="D14" s="26">
        <v>-14405</v>
      </c>
      <c r="E14" s="26">
        <v>-12326</v>
      </c>
      <c r="F14" s="26">
        <v>-2079</v>
      </c>
      <c r="G14" s="26">
        <v>-2335</v>
      </c>
      <c r="H14" s="26">
        <v>-1399</v>
      </c>
      <c r="I14" s="26">
        <v>-936</v>
      </c>
      <c r="J14" s="26">
        <v>256</v>
      </c>
      <c r="K14" s="26">
        <v>-580</v>
      </c>
      <c r="L14" s="26">
        <v>836</v>
      </c>
      <c r="M14" s="9">
        <v>-329</v>
      </c>
    </row>
    <row r="15" spans="1:13" ht="15.75" customHeight="1" x14ac:dyDescent="0.15">
      <c r="A15" s="50"/>
      <c r="B15" s="46" t="s">
        <v>16</v>
      </c>
      <c r="C15" s="19" t="s">
        <v>0</v>
      </c>
      <c r="D15" s="13">
        <v>-3.3449892849736158</v>
      </c>
      <c r="E15" s="13">
        <v>-3.7525087716765091</v>
      </c>
      <c r="F15" s="13">
        <v>-1.7356161259052287</v>
      </c>
      <c r="G15" s="13">
        <v>-3.6947671532121933</v>
      </c>
      <c r="H15" s="13">
        <v>-2.804035268885535</v>
      </c>
      <c r="I15" s="13">
        <v>-6.3671750873848101</v>
      </c>
      <c r="J15" s="13">
        <v>3.248623250644167</v>
      </c>
      <c r="K15" s="13">
        <v>-2.1895023858214042</v>
      </c>
      <c r="L15" s="13">
        <v>71.762281003091715</v>
      </c>
      <c r="M15" s="20">
        <v>-3.4599400792500243</v>
      </c>
    </row>
    <row r="16" spans="1:13" ht="15.75" customHeight="1" x14ac:dyDescent="0.15">
      <c r="A16" s="50"/>
      <c r="B16" s="47"/>
      <c r="C16" s="19" t="s">
        <v>1</v>
      </c>
      <c r="D16" s="14">
        <v>-2.6480583107183171</v>
      </c>
      <c r="E16" s="14">
        <v>-3.2167109368171856</v>
      </c>
      <c r="F16" s="14">
        <v>-0.50889857765706525</v>
      </c>
      <c r="G16" s="14">
        <v>-2.9677529870241104</v>
      </c>
      <c r="H16" s="14">
        <v>-2.1285414014624471</v>
      </c>
      <c r="I16" s="14">
        <v>-5.1613402460728928</v>
      </c>
      <c r="J16" s="14">
        <v>4.4295359738528362</v>
      </c>
      <c r="K16" s="14">
        <v>-1.012026321760835</v>
      </c>
      <c r="L16" s="14">
        <v>102.87356321839081</v>
      </c>
      <c r="M16" s="21">
        <v>-4.8725537836285726</v>
      </c>
    </row>
    <row r="17" spans="1:13" ht="15.75" customHeight="1" x14ac:dyDescent="0.15">
      <c r="A17" s="51"/>
      <c r="B17" s="48"/>
      <c r="C17" s="19" t="s">
        <v>2</v>
      </c>
      <c r="D17" s="15">
        <v>-3.9876536374709337</v>
      </c>
      <c r="E17" s="15">
        <v>-4.2372094782037752</v>
      </c>
      <c r="F17" s="15">
        <v>-2.9556019959909583</v>
      </c>
      <c r="G17" s="15">
        <v>-4.3234335653977194</v>
      </c>
      <c r="H17" s="15">
        <v>-3.3504969464734762</v>
      </c>
      <c r="I17" s="15">
        <v>-7.6389455643515873</v>
      </c>
      <c r="J17" s="15">
        <v>1.5673789261005326</v>
      </c>
      <c r="K17" s="15">
        <v>-3.9617486338797816</v>
      </c>
      <c r="L17" s="15">
        <v>49.379799173065564</v>
      </c>
      <c r="M17" s="22">
        <v>-1.75457308943523</v>
      </c>
    </row>
    <row r="18" spans="1:13" ht="15.75" customHeight="1" x14ac:dyDescent="0.15">
      <c r="A18" s="38" t="s">
        <v>13</v>
      </c>
      <c r="B18" s="46" t="s">
        <v>10</v>
      </c>
      <c r="C18" s="19" t="s">
        <v>0</v>
      </c>
      <c r="D18" s="13">
        <v>100</v>
      </c>
      <c r="E18" s="13">
        <v>79.794686268636084</v>
      </c>
      <c r="F18" s="13">
        <v>20.2</v>
      </c>
      <c r="G18" s="13">
        <v>14.5</v>
      </c>
      <c r="H18" s="13">
        <v>10.9</v>
      </c>
      <c r="I18" s="13">
        <v>3.6</v>
      </c>
      <c r="J18" s="13">
        <v>5.7</v>
      </c>
      <c r="K18" s="13">
        <v>5.3</v>
      </c>
      <c r="L18" s="13">
        <v>0.4</v>
      </c>
      <c r="M18" s="10" t="s">
        <v>7</v>
      </c>
    </row>
    <row r="19" spans="1:13" ht="15.75" customHeight="1" x14ac:dyDescent="0.15">
      <c r="A19" s="39"/>
      <c r="B19" s="47"/>
      <c r="C19" s="19" t="s">
        <v>1</v>
      </c>
      <c r="D19" s="14">
        <v>100</v>
      </c>
      <c r="E19" s="14">
        <v>78.999555704988111</v>
      </c>
      <c r="F19" s="14">
        <v>21</v>
      </c>
      <c r="G19" s="14">
        <v>14</v>
      </c>
      <c r="H19" s="14">
        <v>10.1</v>
      </c>
      <c r="I19" s="14">
        <v>3.9</v>
      </c>
      <c r="J19" s="14">
        <v>7</v>
      </c>
      <c r="K19" s="14">
        <v>6.6</v>
      </c>
      <c r="L19" s="14">
        <v>0.4</v>
      </c>
      <c r="M19" s="11" t="s">
        <v>7</v>
      </c>
    </row>
    <row r="20" spans="1:13" ht="15.75" customHeight="1" x14ac:dyDescent="0.15">
      <c r="A20" s="39"/>
      <c r="B20" s="48"/>
      <c r="C20" s="19" t="s">
        <v>2</v>
      </c>
      <c r="D20" s="14">
        <v>100</v>
      </c>
      <c r="E20" s="14">
        <v>80.527903886612776</v>
      </c>
      <c r="F20" s="14">
        <v>19.5</v>
      </c>
      <c r="G20" s="14">
        <v>15</v>
      </c>
      <c r="H20" s="14">
        <v>11.6</v>
      </c>
      <c r="I20" s="14">
        <v>3.4</v>
      </c>
      <c r="J20" s="14">
        <v>4.5</v>
      </c>
      <c r="K20" s="14">
        <v>4.0999999999999996</v>
      </c>
      <c r="L20" s="14">
        <v>0.5</v>
      </c>
      <c r="M20" s="11" t="s">
        <v>7</v>
      </c>
    </row>
    <row r="21" spans="1:13" ht="15.75" customHeight="1" x14ac:dyDescent="0.15">
      <c r="A21" s="39"/>
      <c r="B21" s="46" t="s">
        <v>12</v>
      </c>
      <c r="C21" s="19" t="s">
        <v>0</v>
      </c>
      <c r="D21" s="13">
        <v>100</v>
      </c>
      <c r="E21" s="13">
        <v>79.458253740728267</v>
      </c>
      <c r="F21" s="13">
        <v>20.5</v>
      </c>
      <c r="G21" s="13">
        <v>14.5</v>
      </c>
      <c r="H21" s="13">
        <v>10.9</v>
      </c>
      <c r="I21" s="13">
        <v>3.5</v>
      </c>
      <c r="J21" s="13">
        <v>6.1</v>
      </c>
      <c r="K21" s="13">
        <v>5.3</v>
      </c>
      <c r="L21" s="13">
        <v>0.7</v>
      </c>
      <c r="M21" s="10" t="s">
        <v>7</v>
      </c>
    </row>
    <row r="22" spans="1:13" ht="15.75" customHeight="1" x14ac:dyDescent="0.15">
      <c r="A22" s="39"/>
      <c r="B22" s="47"/>
      <c r="C22" s="19" t="s">
        <v>1</v>
      </c>
      <c r="D22" s="14">
        <v>100</v>
      </c>
      <c r="E22" s="14">
        <v>78.538103123429266</v>
      </c>
      <c r="F22" s="14">
        <v>21.5</v>
      </c>
      <c r="G22" s="14">
        <v>14</v>
      </c>
      <c r="H22" s="14">
        <v>10.199999999999999</v>
      </c>
      <c r="I22" s="14">
        <v>3.8</v>
      </c>
      <c r="J22" s="14">
        <v>7.5</v>
      </c>
      <c r="K22" s="14">
        <v>6.7</v>
      </c>
      <c r="L22" s="14">
        <v>0.8</v>
      </c>
      <c r="M22" s="11" t="s">
        <v>7</v>
      </c>
    </row>
    <row r="23" spans="1:13" ht="15.75" customHeight="1" x14ac:dyDescent="0.15">
      <c r="A23" s="39"/>
      <c r="B23" s="48"/>
      <c r="C23" s="19" t="s">
        <v>2</v>
      </c>
      <c r="D23" s="15">
        <v>100</v>
      </c>
      <c r="E23" s="15">
        <v>80.318595297475753</v>
      </c>
      <c r="F23" s="15">
        <v>19.7</v>
      </c>
      <c r="G23" s="15">
        <v>14.9</v>
      </c>
      <c r="H23" s="15">
        <v>11.6</v>
      </c>
      <c r="I23" s="15">
        <v>3.3</v>
      </c>
      <c r="J23" s="15">
        <v>4.8</v>
      </c>
      <c r="K23" s="15">
        <v>4.0999999999999996</v>
      </c>
      <c r="L23" s="15">
        <v>0.7</v>
      </c>
      <c r="M23" s="12" t="s">
        <v>7</v>
      </c>
    </row>
    <row r="24" spans="1:13" ht="15.75" customHeight="1" x14ac:dyDescent="0.15">
      <c r="A24" s="39"/>
      <c r="B24" s="52" t="s">
        <v>23</v>
      </c>
      <c r="C24" s="19" t="s">
        <v>0</v>
      </c>
      <c r="D24" s="13">
        <f>D21-D18</f>
        <v>0</v>
      </c>
      <c r="E24" s="13">
        <f>E21-E18</f>
        <v>-0.3364325279078173</v>
      </c>
      <c r="F24" s="13">
        <f t="shared" ref="F24:L24" si="0">F21-F18</f>
        <v>0.30000000000000071</v>
      </c>
      <c r="G24" s="13">
        <f t="shared" si="0"/>
        <v>0</v>
      </c>
      <c r="H24" s="13">
        <f t="shared" si="0"/>
        <v>0</v>
      </c>
      <c r="I24" s="13">
        <f t="shared" si="0"/>
        <v>-0.10000000000000009</v>
      </c>
      <c r="J24" s="13">
        <f t="shared" si="0"/>
        <v>0.39999999999999947</v>
      </c>
      <c r="K24" s="13">
        <f t="shared" si="0"/>
        <v>0</v>
      </c>
      <c r="L24" s="13">
        <f t="shared" si="0"/>
        <v>0.29999999999999993</v>
      </c>
      <c r="M24" s="11" t="s">
        <v>7</v>
      </c>
    </row>
    <row r="25" spans="1:13" ht="15.75" customHeight="1" x14ac:dyDescent="0.15">
      <c r="A25" s="39"/>
      <c r="B25" s="53"/>
      <c r="C25" s="19" t="s">
        <v>1</v>
      </c>
      <c r="D25" s="14">
        <f>D22-D19</f>
        <v>0</v>
      </c>
      <c r="E25" s="14">
        <f t="shared" ref="E25:L26" si="1">E22-E19</f>
        <v>-0.46145258155884505</v>
      </c>
      <c r="F25" s="14">
        <f t="shared" si="1"/>
        <v>0.5</v>
      </c>
      <c r="G25" s="14">
        <f t="shared" si="1"/>
        <v>0</v>
      </c>
      <c r="H25" s="14">
        <f t="shared" si="1"/>
        <v>9.9999999999999645E-2</v>
      </c>
      <c r="I25" s="14">
        <f t="shared" si="1"/>
        <v>-0.10000000000000009</v>
      </c>
      <c r="J25" s="14">
        <f t="shared" si="1"/>
        <v>0.5</v>
      </c>
      <c r="K25" s="14">
        <f t="shared" si="1"/>
        <v>0.10000000000000053</v>
      </c>
      <c r="L25" s="14">
        <f t="shared" si="1"/>
        <v>0.4</v>
      </c>
      <c r="M25" s="11" t="s">
        <v>7</v>
      </c>
    </row>
    <row r="26" spans="1:13" ht="15.75" customHeight="1" x14ac:dyDescent="0.15">
      <c r="A26" s="40"/>
      <c r="B26" s="54"/>
      <c r="C26" s="19" t="s">
        <v>2</v>
      </c>
      <c r="D26" s="15">
        <f>D23-D20</f>
        <v>0</v>
      </c>
      <c r="E26" s="15">
        <f t="shared" si="1"/>
        <v>-0.20930858913702366</v>
      </c>
      <c r="F26" s="15">
        <f t="shared" si="1"/>
        <v>0.19999999999999929</v>
      </c>
      <c r="G26" s="15">
        <f t="shared" si="1"/>
        <v>-9.9999999999999645E-2</v>
      </c>
      <c r="H26" s="15">
        <f t="shared" si="1"/>
        <v>0</v>
      </c>
      <c r="I26" s="15">
        <f t="shared" si="1"/>
        <v>-0.10000000000000009</v>
      </c>
      <c r="J26" s="15">
        <f t="shared" si="1"/>
        <v>0.29999999999999982</v>
      </c>
      <c r="K26" s="15">
        <f t="shared" si="1"/>
        <v>0</v>
      </c>
      <c r="L26" s="15">
        <f t="shared" si="1"/>
        <v>0.19999999999999996</v>
      </c>
      <c r="M26" s="12" t="s">
        <v>7</v>
      </c>
    </row>
    <row r="27" spans="1:13" x14ac:dyDescent="0.15">
      <c r="A27" s="5" t="s">
        <v>11</v>
      </c>
      <c r="B27" s="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</sheetData>
  <mergeCells count="16">
    <mergeCell ref="B9:B11"/>
    <mergeCell ref="B18:B20"/>
    <mergeCell ref="B21:B23"/>
    <mergeCell ref="A6:A17"/>
    <mergeCell ref="B12:B14"/>
    <mergeCell ref="B15:B17"/>
    <mergeCell ref="A18:A26"/>
    <mergeCell ref="B24:B26"/>
    <mergeCell ref="B6:B8"/>
    <mergeCell ref="A3:C5"/>
    <mergeCell ref="D3:D5"/>
    <mergeCell ref="E3:E5"/>
    <mergeCell ref="F3:F5"/>
    <mergeCell ref="M3:M5"/>
    <mergeCell ref="G4:G5"/>
    <mergeCell ref="J4:J5"/>
  </mergeCells>
  <phoneticPr fontId="2"/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891134</dc:creator>
  <cp:lastModifiedBy>Windows ユーザー</cp:lastModifiedBy>
  <cp:lastPrinted>2022-03-02T09:03:03Z</cp:lastPrinted>
  <dcterms:created xsi:type="dcterms:W3CDTF">2017-01-23T05:02:10Z</dcterms:created>
  <dcterms:modified xsi:type="dcterms:W3CDTF">2022-03-16T09:06:32Z</dcterms:modified>
</cp:coreProperties>
</file>