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4726\Desktop\"/>
    </mc:Choice>
  </mc:AlternateContent>
  <bookViews>
    <workbookView xWindow="0" yWindow="0" windowWidth="20490" windowHeight="8295"/>
  </bookViews>
  <sheets>
    <sheet name="産業中分類別男女従業者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5" i="1"/>
  <c r="C5" i="1"/>
  <c r="G27" i="1"/>
  <c r="G12" i="1"/>
  <c r="G20" i="1"/>
  <c r="G17" i="1"/>
  <c r="G25" i="1"/>
  <c r="G7" i="1"/>
  <c r="G18" i="1"/>
  <c r="G24" i="1"/>
  <c r="G30" i="1"/>
  <c r="G29" i="1"/>
  <c r="G19" i="1"/>
  <c r="G9" i="1"/>
  <c r="E18" i="1"/>
  <c r="G11" i="1"/>
  <c r="E16" i="1"/>
  <c r="G16" i="1"/>
  <c r="G26" i="1"/>
  <c r="E14" i="1"/>
  <c r="G14" i="1"/>
  <c r="E26" i="1"/>
  <c r="E12" i="1"/>
  <c r="E17" i="1"/>
  <c r="E8" i="1"/>
  <c r="G8" i="1"/>
  <c r="G21" i="1"/>
  <c r="E24" i="1"/>
  <c r="G28" i="1"/>
  <c r="E28" i="1"/>
  <c r="E27" i="1"/>
  <c r="E15" i="1"/>
  <c r="G15" i="1"/>
  <c r="G10" i="1"/>
  <c r="E20" i="1"/>
  <c r="E13" i="1"/>
  <c r="G13" i="1"/>
  <c r="E22" i="1"/>
  <c r="G22" i="1"/>
  <c r="E25" i="1"/>
  <c r="E23" i="1"/>
  <c r="G23" i="1"/>
  <c r="E30" i="1"/>
  <c r="E19" i="1"/>
  <c r="E10" i="1"/>
  <c r="E21" i="1"/>
  <c r="E11" i="1"/>
  <c r="E7" i="1"/>
  <c r="E29" i="1"/>
  <c r="E9" i="1"/>
</calcChain>
</file>

<file path=xl/sharedStrings.xml><?xml version="1.0" encoding="utf-8"?>
<sst xmlns="http://schemas.openxmlformats.org/spreadsheetml/2006/main" count="33" uniqueCount="33">
  <si>
    <t>産業中分類</t>
    <rPh sb="0" eb="2">
      <t>サンギョウ</t>
    </rPh>
    <rPh sb="2" eb="5">
      <t>チュウブンルイ</t>
    </rPh>
    <phoneticPr fontId="3"/>
  </si>
  <si>
    <t>合計</t>
    <rPh sb="0" eb="2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</si>
  <si>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</si>
  <si>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</si>
  <si>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男性比率</t>
    <rPh sb="0" eb="2">
      <t>ダンセイ</t>
    </rPh>
    <rPh sb="2" eb="4">
      <t>ヒリツ</t>
    </rPh>
    <phoneticPr fontId="3"/>
  </si>
  <si>
    <t>女性比率</t>
    <rPh sb="0" eb="2">
      <t>ジョセイ</t>
    </rPh>
    <rPh sb="2" eb="4">
      <t>ヒリツ</t>
    </rPh>
    <phoneticPr fontId="3"/>
  </si>
  <si>
    <t>合計</t>
    <rPh sb="0" eb="2">
      <t>ゴウケイ</t>
    </rPh>
    <phoneticPr fontId="6"/>
  </si>
  <si>
    <t>産業中分類別、男女別従業者数</t>
    <phoneticPr fontId="3"/>
  </si>
  <si>
    <t>（人）</t>
    <rPh sb="1" eb="2">
      <t>ニン</t>
    </rPh>
    <phoneticPr fontId="3"/>
  </si>
  <si>
    <t>09 食料品</t>
    <phoneticPr fontId="3"/>
  </si>
  <si>
    <t>10 飲料・たばこ・飼料</t>
    <phoneticPr fontId="3"/>
  </si>
  <si>
    <t>11 繊維</t>
    <phoneticPr fontId="3"/>
  </si>
  <si>
    <t>12 木材製品</t>
    <phoneticPr fontId="3"/>
  </si>
  <si>
    <t>13 家具</t>
    <phoneticPr fontId="3"/>
  </si>
  <si>
    <t>14 パルプ・紙</t>
    <phoneticPr fontId="3"/>
  </si>
  <si>
    <t>15 印刷</t>
    <phoneticPr fontId="3"/>
  </si>
  <si>
    <t>16 化学</t>
    <phoneticPr fontId="3"/>
  </si>
  <si>
    <t>17 石油・石炭製品</t>
    <phoneticPr fontId="3"/>
  </si>
  <si>
    <t>18 プラスチック製品</t>
    <phoneticPr fontId="3"/>
  </si>
  <si>
    <t>19 ゴム製品</t>
    <phoneticPr fontId="3"/>
  </si>
  <si>
    <t>20 皮革</t>
    <phoneticPr fontId="3"/>
  </si>
  <si>
    <t>21 窯業・土石製品</t>
    <phoneticPr fontId="3"/>
  </si>
  <si>
    <t>22 鉄鋼</t>
    <phoneticPr fontId="3"/>
  </si>
  <si>
    <t>23 非鉄金属</t>
    <phoneticPr fontId="3"/>
  </si>
  <si>
    <t>24 金属製品</t>
    <phoneticPr fontId="3"/>
  </si>
  <si>
    <t>25 はん用機械</t>
    <phoneticPr fontId="3"/>
  </si>
  <si>
    <t>26 生産用機械</t>
    <phoneticPr fontId="3"/>
  </si>
  <si>
    <t>27 業務用機械</t>
    <phoneticPr fontId="3"/>
  </si>
  <si>
    <t>28 電子部品・デバイス</t>
    <phoneticPr fontId="3"/>
  </si>
  <si>
    <t>29 電気機械</t>
    <phoneticPr fontId="3"/>
  </si>
  <si>
    <t>30 情報通信機械</t>
    <phoneticPr fontId="3"/>
  </si>
  <si>
    <t>31 輸送用機械</t>
    <phoneticPr fontId="3"/>
  </si>
  <si>
    <t>32 その他の製造業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</si>
</sst>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3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vertical="center"/>
    </xf>
    <xf numFmtId="38" fontId="4" fillId="0" borderId="12" xfId="3" applyFont="1" applyFill="1" applyBorder="1" applyAlignment="1">
      <alignment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38" fontId="4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</cellXfs>
  <cellStyles count="4">
    <cellStyle name="パーセント" xfId="1" builtinId="5"/>
    <cellStyle name="桁区切り 2 2" xfId="3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H32"/>
  <sheetViews>
    <sheetView showGridLines="0" tabSelected="1" workbookViewId="0">
      <selection activeCell="D33" sqref="D33"/>
    </sheetView>
  </sheetViews>
  <sheetFormatPr defaultColWidth="8.875" defaultRowHeight="18" customHeight="1" x14ac:dyDescent="0.15"/>
  <cols>
    <col min="1" max="1" width="1.625" style="2" customWidth="1"/>
    <col min="2" max="2" width="22.625" style="2" customWidth="1"/>
    <col min="3" max="7" width="10.625" style="2" customWidth="1"/>
    <col min="8" max="16384" width="8.875" style="2"/>
  </cols>
  <sheetData>
    <row r="1" spans="2:8" ht="18" customHeight="1" x14ac:dyDescent="0.15">
      <c r="B1" s="1" t="s">
        <v>7</v>
      </c>
      <c r="H1" s="1"/>
    </row>
    <row r="2" spans="2:8" ht="18" customHeight="1" thickBot="1" x14ac:dyDescent="0.2">
      <c r="G2" s="21" t="s">
        <v>8</v>
      </c>
    </row>
    <row r="3" spans="2:8" ht="12" customHeight="1" x14ac:dyDescent="0.15">
      <c r="B3" s="22" t="s">
        <v>0</v>
      </c>
      <c r="C3" s="24" t="s">
        <v>1</v>
      </c>
      <c r="D3" s="24" t="s">
        <v>2</v>
      </c>
      <c r="E3" s="3"/>
      <c r="F3" s="24" t="s">
        <v>3</v>
      </c>
      <c r="G3" s="3"/>
    </row>
    <row r="4" spans="2:8" ht="18" customHeight="1" x14ac:dyDescent="0.15">
      <c r="B4" s="23"/>
      <c r="C4" s="25"/>
      <c r="D4" s="25"/>
      <c r="E4" s="4" t="s">
        <v>4</v>
      </c>
      <c r="F4" s="26"/>
      <c r="G4" s="5" t="s">
        <v>5</v>
      </c>
    </row>
    <row r="5" spans="2:8" ht="17.100000000000001" customHeight="1" x14ac:dyDescent="0.15">
      <c r="B5" s="6" t="s">
        <v>6</v>
      </c>
      <c r="C5" s="12">
        <f>SUM(C7:C30)</f>
        <v>41867</v>
      </c>
      <c r="D5" s="12">
        <v>28194</v>
      </c>
      <c r="E5" s="7">
        <f>D5/(D5+F5)</f>
        <v>0.67341820526906637</v>
      </c>
      <c r="F5" s="13">
        <v>13673</v>
      </c>
      <c r="G5" s="7">
        <f>F5/(F5+D5)</f>
        <v>0.32658179473093368</v>
      </c>
    </row>
    <row r="6" spans="2:8" ht="6" customHeight="1" x14ac:dyDescent="0.15">
      <c r="B6" s="8"/>
      <c r="C6" s="13"/>
      <c r="D6" s="13"/>
      <c r="E6" s="9"/>
      <c r="F6" s="13"/>
      <c r="G6" s="9"/>
    </row>
    <row r="7" spans="2:8" ht="17.100000000000001" customHeight="1" x14ac:dyDescent="0.15">
      <c r="B7" s="16" t="s">
        <v>9</v>
      </c>
      <c r="C7" s="14">
        <v>5664</v>
      </c>
      <c r="D7" s="14">
        <v>2515</v>
      </c>
      <c r="E7" s="7">
        <f>D7/(D7+F7)</f>
        <v>0.44403248587570621</v>
      </c>
      <c r="F7" s="14">
        <v>3149</v>
      </c>
      <c r="G7" s="7">
        <f t="shared" ref="G7:G30" si="0">F7/(F7+D7)</f>
        <v>0.55596751412429379</v>
      </c>
    </row>
    <row r="8" spans="2:8" ht="17.100000000000001" customHeight="1" x14ac:dyDescent="0.15">
      <c r="B8" s="16" t="s">
        <v>10</v>
      </c>
      <c r="C8" s="14">
        <v>712</v>
      </c>
      <c r="D8" s="14">
        <v>408</v>
      </c>
      <c r="E8" s="7">
        <f t="shared" ref="E8:E30" si="1">D8/(D8+F8)</f>
        <v>0.5730337078651685</v>
      </c>
      <c r="F8" s="14">
        <v>304</v>
      </c>
      <c r="G8" s="7">
        <f t="shared" si="0"/>
        <v>0.42696629213483145</v>
      </c>
    </row>
    <row r="9" spans="2:8" ht="17.100000000000001" customHeight="1" x14ac:dyDescent="0.15">
      <c r="B9" s="16" t="s">
        <v>11</v>
      </c>
      <c r="C9" s="14">
        <v>2758</v>
      </c>
      <c r="D9" s="14">
        <v>892</v>
      </c>
      <c r="E9" s="7">
        <f t="shared" si="1"/>
        <v>0.32342277012327775</v>
      </c>
      <c r="F9" s="14">
        <v>1866</v>
      </c>
      <c r="G9" s="7">
        <f t="shared" si="0"/>
        <v>0.67657722987672231</v>
      </c>
    </row>
    <row r="10" spans="2:8" ht="17.100000000000001" customHeight="1" x14ac:dyDescent="0.15">
      <c r="B10" s="17" t="s">
        <v>12</v>
      </c>
      <c r="C10" s="14">
        <v>997</v>
      </c>
      <c r="D10" s="14">
        <v>861</v>
      </c>
      <c r="E10" s="7">
        <f t="shared" si="1"/>
        <v>0.86359077231695081</v>
      </c>
      <c r="F10" s="14">
        <v>136</v>
      </c>
      <c r="G10" s="7">
        <f t="shared" si="0"/>
        <v>0.13640922768304914</v>
      </c>
    </row>
    <row r="11" spans="2:8" ht="17.100000000000001" customHeight="1" x14ac:dyDescent="0.15">
      <c r="B11" s="17" t="s">
        <v>13</v>
      </c>
      <c r="C11" s="14">
        <v>515</v>
      </c>
      <c r="D11" s="14">
        <v>364</v>
      </c>
      <c r="E11" s="7">
        <f t="shared" si="1"/>
        <v>0.70679611650485441</v>
      </c>
      <c r="F11" s="14">
        <v>151</v>
      </c>
      <c r="G11" s="7">
        <f t="shared" si="0"/>
        <v>0.29320388349514565</v>
      </c>
    </row>
    <row r="12" spans="2:8" ht="17.100000000000001" customHeight="1" x14ac:dyDescent="0.15">
      <c r="B12" s="16" t="s">
        <v>14</v>
      </c>
      <c r="C12" s="14">
        <v>1308</v>
      </c>
      <c r="D12" s="14">
        <v>787</v>
      </c>
      <c r="E12" s="7">
        <f t="shared" si="1"/>
        <v>0.60168195718654438</v>
      </c>
      <c r="F12" s="14">
        <v>521</v>
      </c>
      <c r="G12" s="7">
        <f t="shared" si="0"/>
        <v>0.39831804281345567</v>
      </c>
    </row>
    <row r="13" spans="2:8" ht="17.100000000000001" customHeight="1" x14ac:dyDescent="0.15">
      <c r="B13" s="16" t="s">
        <v>15</v>
      </c>
      <c r="C13" s="14">
        <v>706</v>
      </c>
      <c r="D13" s="14">
        <v>453</v>
      </c>
      <c r="E13" s="7">
        <f t="shared" si="1"/>
        <v>0.64164305949008493</v>
      </c>
      <c r="F13" s="14">
        <v>253</v>
      </c>
      <c r="G13" s="7">
        <f t="shared" si="0"/>
        <v>0.35835694050991501</v>
      </c>
    </row>
    <row r="14" spans="2:8" ht="17.100000000000001" customHeight="1" x14ac:dyDescent="0.15">
      <c r="B14" s="16" t="s">
        <v>16</v>
      </c>
      <c r="C14" s="14">
        <v>1009</v>
      </c>
      <c r="D14" s="14">
        <v>552</v>
      </c>
      <c r="E14" s="7">
        <f t="shared" si="1"/>
        <v>0.54707631318136773</v>
      </c>
      <c r="F14" s="14">
        <v>457</v>
      </c>
      <c r="G14" s="7">
        <f t="shared" si="0"/>
        <v>0.45292368681863232</v>
      </c>
    </row>
    <row r="15" spans="2:8" ht="17.100000000000001" customHeight="1" x14ac:dyDescent="0.15">
      <c r="B15" s="16" t="s">
        <v>17</v>
      </c>
      <c r="C15" s="14">
        <v>60</v>
      </c>
      <c r="D15" s="14">
        <v>47</v>
      </c>
      <c r="E15" s="7">
        <f t="shared" si="1"/>
        <v>0.78333333333333333</v>
      </c>
      <c r="F15" s="14">
        <v>13</v>
      </c>
      <c r="G15" s="7">
        <f t="shared" si="0"/>
        <v>0.21666666666666667</v>
      </c>
    </row>
    <row r="16" spans="2:8" ht="17.100000000000001" customHeight="1" x14ac:dyDescent="0.15">
      <c r="B16" s="18" t="s">
        <v>18</v>
      </c>
      <c r="C16" s="14">
        <v>1249</v>
      </c>
      <c r="D16" s="14">
        <v>854</v>
      </c>
      <c r="E16" s="7">
        <f t="shared" si="1"/>
        <v>0.68374699759807844</v>
      </c>
      <c r="F16" s="14">
        <v>395</v>
      </c>
      <c r="G16" s="7">
        <f t="shared" si="0"/>
        <v>0.31625300240192156</v>
      </c>
    </row>
    <row r="17" spans="2:7" ht="17.100000000000001" customHeight="1" x14ac:dyDescent="0.15">
      <c r="B17" s="17" t="s">
        <v>19</v>
      </c>
      <c r="C17" s="14">
        <v>584</v>
      </c>
      <c r="D17" s="14">
        <v>289</v>
      </c>
      <c r="E17" s="7">
        <f t="shared" si="1"/>
        <v>0.49486301369863012</v>
      </c>
      <c r="F17" s="14">
        <v>295</v>
      </c>
      <c r="G17" s="7">
        <f t="shared" si="0"/>
        <v>0.50513698630136983</v>
      </c>
    </row>
    <row r="18" spans="2:7" ht="17.100000000000001" customHeight="1" x14ac:dyDescent="0.15">
      <c r="B18" s="16" t="s">
        <v>20</v>
      </c>
      <c r="C18" s="14">
        <v>80</v>
      </c>
      <c r="D18" s="14">
        <v>10</v>
      </c>
      <c r="E18" s="7">
        <f t="shared" si="1"/>
        <v>0.125</v>
      </c>
      <c r="F18" s="14">
        <v>70</v>
      </c>
      <c r="G18" s="7">
        <f t="shared" si="0"/>
        <v>0.875</v>
      </c>
    </row>
    <row r="19" spans="2:7" ht="17.100000000000001" customHeight="1" x14ac:dyDescent="0.15">
      <c r="B19" s="16" t="s">
        <v>21</v>
      </c>
      <c r="C19" s="14">
        <v>1824</v>
      </c>
      <c r="D19" s="14">
        <v>1500</v>
      </c>
      <c r="E19" s="7">
        <f t="shared" si="1"/>
        <v>0.82236842105263153</v>
      </c>
      <c r="F19" s="14">
        <v>324</v>
      </c>
      <c r="G19" s="7">
        <f t="shared" si="0"/>
        <v>0.17763157894736842</v>
      </c>
    </row>
    <row r="20" spans="2:7" ht="17.100000000000001" customHeight="1" x14ac:dyDescent="0.15">
      <c r="B20" s="16" t="s">
        <v>22</v>
      </c>
      <c r="C20" s="14">
        <v>4516</v>
      </c>
      <c r="D20" s="14">
        <v>4127</v>
      </c>
      <c r="E20" s="7">
        <f t="shared" si="1"/>
        <v>0.91386182462356069</v>
      </c>
      <c r="F20" s="14">
        <v>389</v>
      </c>
      <c r="G20" s="7">
        <f t="shared" si="0"/>
        <v>8.6138175376439322E-2</v>
      </c>
    </row>
    <row r="21" spans="2:7" ht="17.100000000000001" customHeight="1" x14ac:dyDescent="0.15">
      <c r="B21" s="16" t="s">
        <v>23</v>
      </c>
      <c r="C21" s="14">
        <v>407</v>
      </c>
      <c r="D21" s="14">
        <v>341</v>
      </c>
      <c r="E21" s="7">
        <f t="shared" si="1"/>
        <v>0.83783783783783783</v>
      </c>
      <c r="F21" s="14">
        <v>66</v>
      </c>
      <c r="G21" s="7">
        <f t="shared" si="0"/>
        <v>0.16216216216216217</v>
      </c>
    </row>
    <row r="22" spans="2:7" ht="17.100000000000001" customHeight="1" x14ac:dyDescent="0.15">
      <c r="B22" s="16" t="s">
        <v>24</v>
      </c>
      <c r="C22" s="14">
        <v>1830</v>
      </c>
      <c r="D22" s="14">
        <v>1414</v>
      </c>
      <c r="E22" s="7">
        <f t="shared" si="1"/>
        <v>0.77267759562841531</v>
      </c>
      <c r="F22" s="14">
        <v>416</v>
      </c>
      <c r="G22" s="7">
        <f t="shared" si="0"/>
        <v>0.22732240437158471</v>
      </c>
    </row>
    <row r="23" spans="2:7" ht="17.100000000000001" customHeight="1" x14ac:dyDescent="0.15">
      <c r="B23" s="16" t="s">
        <v>25</v>
      </c>
      <c r="C23" s="14">
        <v>1587</v>
      </c>
      <c r="D23" s="14">
        <v>1225</v>
      </c>
      <c r="E23" s="7">
        <f t="shared" si="1"/>
        <v>0.77189666036546944</v>
      </c>
      <c r="F23" s="14">
        <v>362</v>
      </c>
      <c r="G23" s="7">
        <f t="shared" si="0"/>
        <v>0.22810333963453056</v>
      </c>
    </row>
    <row r="24" spans="2:7" ht="17.100000000000001" customHeight="1" x14ac:dyDescent="0.15">
      <c r="B24" s="16" t="s">
        <v>26</v>
      </c>
      <c r="C24" s="14">
        <v>2810</v>
      </c>
      <c r="D24" s="14">
        <v>2361</v>
      </c>
      <c r="E24" s="7">
        <f t="shared" si="1"/>
        <v>0.84021352313167263</v>
      </c>
      <c r="F24" s="14">
        <v>449</v>
      </c>
      <c r="G24" s="7">
        <f t="shared" si="0"/>
        <v>0.15978647686832739</v>
      </c>
    </row>
    <row r="25" spans="2:7" ht="17.100000000000001" customHeight="1" x14ac:dyDescent="0.15">
      <c r="B25" s="16" t="s">
        <v>27</v>
      </c>
      <c r="C25" s="14">
        <v>957</v>
      </c>
      <c r="D25" s="14">
        <v>420</v>
      </c>
      <c r="E25" s="7">
        <f t="shared" si="1"/>
        <v>0.43887147335423199</v>
      </c>
      <c r="F25" s="14">
        <v>537</v>
      </c>
      <c r="G25" s="7">
        <f t="shared" si="0"/>
        <v>0.56112852664576807</v>
      </c>
    </row>
    <row r="26" spans="2:7" ht="17.100000000000001" customHeight="1" x14ac:dyDescent="0.15">
      <c r="B26" s="16" t="s">
        <v>28</v>
      </c>
      <c r="C26" s="14">
        <v>6456</v>
      </c>
      <c r="D26" s="14">
        <v>4670</v>
      </c>
      <c r="E26" s="7">
        <f t="shared" si="1"/>
        <v>0.72335811648079307</v>
      </c>
      <c r="F26" s="14">
        <v>1786</v>
      </c>
      <c r="G26" s="7">
        <f t="shared" si="0"/>
        <v>0.27664188351920693</v>
      </c>
    </row>
    <row r="27" spans="2:7" ht="17.100000000000001" customHeight="1" x14ac:dyDescent="0.15">
      <c r="B27" s="16" t="s">
        <v>29</v>
      </c>
      <c r="C27" s="14">
        <v>1663</v>
      </c>
      <c r="D27" s="14">
        <v>1005</v>
      </c>
      <c r="E27" s="7">
        <f t="shared" si="1"/>
        <v>0.60432952495490078</v>
      </c>
      <c r="F27" s="14">
        <v>658</v>
      </c>
      <c r="G27" s="7">
        <f t="shared" si="0"/>
        <v>0.39567047504509922</v>
      </c>
    </row>
    <row r="28" spans="2:7" ht="17.100000000000001" customHeight="1" x14ac:dyDescent="0.15">
      <c r="B28" s="16" t="s">
        <v>30</v>
      </c>
      <c r="C28" s="14">
        <v>1202</v>
      </c>
      <c r="D28" s="14">
        <v>737</v>
      </c>
      <c r="E28" s="7">
        <f t="shared" si="1"/>
        <v>0.61314475873544094</v>
      </c>
      <c r="F28" s="14">
        <v>465</v>
      </c>
      <c r="G28" s="7">
        <f t="shared" si="0"/>
        <v>0.38685524126455906</v>
      </c>
    </row>
    <row r="29" spans="2:7" ht="17.100000000000001" customHeight="1" x14ac:dyDescent="0.15">
      <c r="B29" s="16" t="s">
        <v>31</v>
      </c>
      <c r="C29" s="14">
        <v>2720</v>
      </c>
      <c r="D29" s="14">
        <v>2209</v>
      </c>
      <c r="E29" s="7">
        <f t="shared" si="1"/>
        <v>0.81213235294117647</v>
      </c>
      <c r="F29" s="14">
        <v>511</v>
      </c>
      <c r="G29" s="7">
        <f t="shared" si="0"/>
        <v>0.18786764705882353</v>
      </c>
    </row>
    <row r="30" spans="2:7" ht="17.100000000000001" customHeight="1" thickBot="1" x14ac:dyDescent="0.2">
      <c r="B30" s="19" t="s">
        <v>32</v>
      </c>
      <c r="C30" s="15">
        <v>253</v>
      </c>
      <c r="D30" s="15">
        <v>153</v>
      </c>
      <c r="E30" s="10">
        <f t="shared" si="1"/>
        <v>0.60474308300395252</v>
      </c>
      <c r="F30" s="15">
        <v>100</v>
      </c>
      <c r="G30" s="10">
        <f t="shared" si="0"/>
        <v>0.39525691699604742</v>
      </c>
    </row>
    <row r="31" spans="2:7" ht="18" customHeight="1" x14ac:dyDescent="0.15">
      <c r="B31" s="11"/>
      <c r="D31" s="20"/>
      <c r="F31" s="20"/>
    </row>
    <row r="32" spans="2:7" ht="18" customHeight="1" x14ac:dyDescent="0.15">
      <c r="C32" s="1"/>
    </row>
  </sheetData>
  <mergeCells count="4">
    <mergeCell ref="B3:B4"/>
    <mergeCell ref="C3:C4"/>
    <mergeCell ref="D3:D4"/>
    <mergeCell ref="F3:F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産業中分類別男女従業者数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2021-09-28T10:10:57Z</cp:lastPrinted>
  <dcterms:created xsi:type="dcterms:W3CDTF">2020-08-27T01:26:02Z</dcterms:created>
  <dcterms:modified xsi:type="dcterms:W3CDTF">2021-09-28T10:11:48Z</dcterms:modified>
</cp:coreProperties>
</file>