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61946\Desktop\"/>
    </mc:Choice>
  </mc:AlternateContent>
  <bookViews>
    <workbookView xWindow="0" yWindow="0" windowWidth="20490" windowHeight="7530"/>
  </bookViews>
  <sheets>
    <sheet name="産業中分類別、男女別、地位別従業者数 "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E7" i="2"/>
  <c r="F7" i="2"/>
  <c r="G7" i="2"/>
  <c r="H7" i="2"/>
  <c r="I7" i="2"/>
  <c r="J7" i="2"/>
  <c r="K7" i="2"/>
  <c r="L7" i="2"/>
  <c r="M7" i="2"/>
  <c r="N7" i="2"/>
  <c r="O7" i="2"/>
  <c r="P7" i="2"/>
  <c r="Q7" i="2"/>
  <c r="R7" i="2"/>
  <c r="S7" i="2"/>
  <c r="T7" i="2"/>
  <c r="F9" i="2"/>
  <c r="F10" i="2"/>
  <c r="F11" i="2"/>
  <c r="F12" i="2"/>
  <c r="F13" i="2"/>
  <c r="F14" i="2"/>
  <c r="F15" i="2"/>
  <c r="F16" i="2"/>
  <c r="F17" i="2"/>
  <c r="F18" i="2"/>
  <c r="F19" i="2"/>
  <c r="F20" i="2"/>
  <c r="F21" i="2"/>
  <c r="F22" i="2"/>
  <c r="F23" i="2"/>
  <c r="F24" i="2"/>
  <c r="F25" i="2"/>
  <c r="F26" i="2"/>
  <c r="F27" i="2"/>
  <c r="F28" i="2"/>
  <c r="F29" i="2"/>
  <c r="F30" i="2"/>
  <c r="F31" i="2"/>
  <c r="F32" i="2"/>
</calcChain>
</file>

<file path=xl/sharedStrings.xml><?xml version="1.0" encoding="utf-8"?>
<sst xmlns="http://schemas.openxmlformats.org/spreadsheetml/2006/main" count="126" uniqueCount="65">
  <si>
    <t>　注（７）「出向・派遣受入者」とは、別経営の事業所に籍を置いたまま調査対象事業所で働いている人及び人材派遣会社からの派遣労働者をいう。</t>
  </si>
  <si>
    <t>　注（６）「送出者」とは、労働者派遣法でいう派遣労働者及び在籍出向など調査対象事業所に籍を置いたまま他企業など別経営の事業所で働いている人をいう。</t>
  </si>
  <si>
    <t>　注（５）「パート、アルバイト等」とは、常用雇用者のうち「契約社員」、「嘱託」、「パートタイマー」、「アルバイト」など「正社員・正職員」以外の人をいう。</t>
  </si>
  <si>
    <t>　　　　　なお、常用雇用者とは①期間を定めずに、又は１か月以上の期間を定めて雇用している人、②個人業主の家族で、実際に雇用者並の賃金・給与の支払いを受けている人、③個人が共同で事業を行っている場合、個人業主以外の人のいずれかに該当する人をいう。</t>
  </si>
  <si>
    <t>　注（４）「正社員・正職員」とは、常用雇用者のうち「正社員」、「正職員」として処遇している人をいう。</t>
  </si>
  <si>
    <t>　注（３）「有給役員」とは、事業所の取締役、理事等で役員報酬を得ている人をいう。</t>
  </si>
  <si>
    <t>　注（２）「個人業主」とは、個人経営の事業所で、その事業所を経営している人をいう。また、「無給家族従業者」とは、個人業主の家族で、賃金・給与を受けずに常時従事している人をいう。</t>
  </si>
  <si>
    <t>　注（１）「（１）＝（２）＋（３）＋（４）＋（５）－（６）＋（７）」</t>
  </si>
  <si>
    <t>-</t>
    <phoneticPr fontId="6"/>
  </si>
  <si>
    <t>-</t>
    <phoneticPr fontId="3"/>
  </si>
  <si>
    <t>32　その他の製造業</t>
    <phoneticPr fontId="6"/>
  </si>
  <si>
    <t>31　輸送用機械</t>
    <phoneticPr fontId="6"/>
  </si>
  <si>
    <t>-</t>
    <phoneticPr fontId="3"/>
  </si>
  <si>
    <t>-</t>
    <phoneticPr fontId="6"/>
  </si>
  <si>
    <t>30　情報通信機械</t>
    <phoneticPr fontId="6"/>
  </si>
  <si>
    <t>-</t>
    <phoneticPr fontId="6"/>
  </si>
  <si>
    <t>29　電気機械</t>
    <phoneticPr fontId="6"/>
  </si>
  <si>
    <t>28　電子部品・デバイス</t>
    <phoneticPr fontId="6"/>
  </si>
  <si>
    <t>-</t>
    <phoneticPr fontId="3"/>
  </si>
  <si>
    <t>-</t>
    <phoneticPr fontId="6"/>
  </si>
  <si>
    <t>27　業務用機械</t>
    <phoneticPr fontId="6"/>
  </si>
  <si>
    <t>-</t>
    <phoneticPr fontId="3"/>
  </si>
  <si>
    <t>26　生産用機械</t>
    <phoneticPr fontId="6"/>
  </si>
  <si>
    <t>25　はん用機械</t>
    <phoneticPr fontId="6"/>
  </si>
  <si>
    <t>24　金属製品</t>
    <phoneticPr fontId="6"/>
  </si>
  <si>
    <t>23　非鉄金属</t>
    <phoneticPr fontId="6"/>
  </si>
  <si>
    <t>22　鉄鋼</t>
    <phoneticPr fontId="6"/>
  </si>
  <si>
    <t>21　窯業・土石製品</t>
    <phoneticPr fontId="6"/>
  </si>
  <si>
    <t>20　皮革</t>
    <phoneticPr fontId="6"/>
  </si>
  <si>
    <t>-</t>
    <phoneticPr fontId="3"/>
  </si>
  <si>
    <t>19　ゴム製品</t>
    <phoneticPr fontId="6"/>
  </si>
  <si>
    <t>18　プラスチック製品</t>
    <phoneticPr fontId="6"/>
  </si>
  <si>
    <t>17　石油・石炭製品</t>
    <phoneticPr fontId="6"/>
  </si>
  <si>
    <t>-</t>
    <phoneticPr fontId="6"/>
  </si>
  <si>
    <t>16　化学</t>
    <phoneticPr fontId="6"/>
  </si>
  <si>
    <t>15　印刷</t>
    <phoneticPr fontId="6"/>
  </si>
  <si>
    <t>14　パルプ・紙</t>
    <phoneticPr fontId="6"/>
  </si>
  <si>
    <t>13　家具</t>
    <phoneticPr fontId="6"/>
  </si>
  <si>
    <t>12　木材製品</t>
    <phoneticPr fontId="6"/>
  </si>
  <si>
    <t>11　繊維</t>
    <phoneticPr fontId="6"/>
  </si>
  <si>
    <t>10　飲料・たばこ・飼料</t>
    <phoneticPr fontId="6"/>
  </si>
  <si>
    <t>09　食料品</t>
    <phoneticPr fontId="6"/>
  </si>
  <si>
    <t>合計</t>
    <rPh sb="0" eb="2">
      <t>ゴウケイ</t>
    </rPh>
    <phoneticPr fontId="6"/>
  </si>
  <si>
    <t>出向・派遣
受入者</t>
    <rPh sb="0" eb="2">
      <t>シュッコウ</t>
    </rPh>
    <rPh sb="3" eb="5">
      <t>ハケン</t>
    </rPh>
    <rPh sb="6" eb="7">
      <t>ウ</t>
    </rPh>
    <rPh sb="7" eb="8">
      <t>イ</t>
    </rPh>
    <rPh sb="8" eb="9">
      <t>モノ</t>
    </rPh>
    <phoneticPr fontId="6"/>
  </si>
  <si>
    <t>（2）～（5）のうち
送出者</t>
    <rPh sb="11" eb="13">
      <t>ソウシュツ</t>
    </rPh>
    <rPh sb="13" eb="14">
      <t>シャ</t>
    </rPh>
    <phoneticPr fontId="3"/>
  </si>
  <si>
    <t>パート・
アルバイト等</t>
    <rPh sb="10" eb="11">
      <t>トウ</t>
    </rPh>
    <phoneticPr fontId="6"/>
  </si>
  <si>
    <t>正社員・
正職員</t>
    <rPh sb="0" eb="1">
      <t>セイ</t>
    </rPh>
    <rPh sb="1" eb="3">
      <t>シャイン</t>
    </rPh>
    <rPh sb="5" eb="8">
      <t>セイショクイン</t>
    </rPh>
    <phoneticPr fontId="6"/>
  </si>
  <si>
    <t>有給役員</t>
    <rPh sb="0" eb="2">
      <t>ユウキュウ</t>
    </rPh>
    <rPh sb="2" eb="4">
      <t>ヤクイン</t>
    </rPh>
    <phoneticPr fontId="3"/>
  </si>
  <si>
    <t>個人業主
及び無給
家族従業者</t>
    <rPh sb="0" eb="2">
      <t>コジン</t>
    </rPh>
    <rPh sb="2" eb="4">
      <t>ギョウシュ</t>
    </rPh>
    <rPh sb="3" eb="4">
      <t>ヌシ</t>
    </rPh>
    <rPh sb="5" eb="6">
      <t>オヨ</t>
    </rPh>
    <rPh sb="7" eb="9">
      <t>ムキュウ</t>
    </rPh>
    <rPh sb="10" eb="12">
      <t>カゾク</t>
    </rPh>
    <rPh sb="12" eb="15">
      <t>ジュウギョウシャ</t>
    </rPh>
    <phoneticPr fontId="3"/>
  </si>
  <si>
    <t>女性</t>
    <rPh sb="0" eb="2">
      <t>ジョセイ</t>
    </rPh>
    <phoneticPr fontId="3"/>
  </si>
  <si>
    <t>男性</t>
    <rPh sb="0" eb="2">
      <t>ダンセイ</t>
    </rPh>
    <phoneticPr fontId="3"/>
  </si>
  <si>
    <t>（7）</t>
    <phoneticPr fontId="3"/>
  </si>
  <si>
    <t>（6）</t>
    <phoneticPr fontId="3"/>
  </si>
  <si>
    <t>（５）</t>
  </si>
  <si>
    <t>（４）</t>
  </si>
  <si>
    <t>（３）</t>
  </si>
  <si>
    <t>（２）</t>
  </si>
  <si>
    <t>（１）</t>
  </si>
  <si>
    <t>（7）</t>
    <phoneticPr fontId="3"/>
  </si>
  <si>
    <t>（6）</t>
    <phoneticPr fontId="3"/>
  </si>
  <si>
    <t>（１）</t>
    <phoneticPr fontId="3"/>
  </si>
  <si>
    <t>正社員比率</t>
    <rPh sb="0" eb="3">
      <t>セイシャイン</t>
    </rPh>
    <rPh sb="3" eb="5">
      <t>ヒリツ</t>
    </rPh>
    <phoneticPr fontId="6"/>
  </si>
  <si>
    <t>合計</t>
    <rPh sb="0" eb="2">
      <t>ゴウケイ</t>
    </rPh>
    <phoneticPr fontId="3"/>
  </si>
  <si>
    <t>産業中分類</t>
    <rPh sb="0" eb="2">
      <t>サンギョウ</t>
    </rPh>
    <rPh sb="2" eb="5">
      <t>チュウブンルイ</t>
    </rPh>
    <phoneticPr fontId="3"/>
  </si>
  <si>
    <t>産業中分類別、男女別、地位別従業者数</t>
    <rPh sb="0" eb="2">
      <t>サンギョウ</t>
    </rPh>
    <rPh sb="2" eb="5">
      <t>チュウブンルイ</t>
    </rPh>
    <rPh sb="5" eb="6">
      <t>ベツ</t>
    </rPh>
    <rPh sb="7" eb="9">
      <t>ダンジョ</t>
    </rPh>
    <rPh sb="9" eb="10">
      <t>ベツ</t>
    </rPh>
    <rPh sb="11" eb="14">
      <t>チイベツ</t>
    </rPh>
    <rPh sb="14" eb="17">
      <t>ジュウギョウシャ</t>
    </rPh>
    <rPh sb="17" eb="18">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</si>
</sst>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0.0%"/>
  </numFmts>
  <fonts count="9" x14ac:knownFonts="1">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Arial"/>
      <family val="2"/>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19">
    <border>
      <left/>
      <right/>
      <top/>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thin">
        <color indexed="64"/>
      </right>
      <top/>
      <bottom/>
      <diagonal/>
    </border>
    <border>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diagonal/>
    </border>
    <border>
      <left style="thin">
        <color indexed="64"/>
      </left>
      <right style="thin">
        <color indexed="64"/>
      </right>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medium">
        <color auto="1"/>
      </top>
      <bottom/>
      <diagonal/>
    </border>
    <border>
      <left/>
      <right/>
      <top style="medium">
        <color auto="1"/>
      </top>
      <bottom style="thin">
        <color indexed="64"/>
      </bottom>
      <diagonal/>
    </border>
    <border>
      <left/>
      <right style="thin">
        <color auto="1"/>
      </right>
      <top style="medium">
        <color auto="1"/>
      </top>
      <bottom/>
      <diagonal/>
    </border>
    <border>
      <left/>
      <right/>
      <top style="medium">
        <color auto="1"/>
      </top>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cellStyleXfs>
  <cellXfs count="66">
    <xf numFmtId="0" fontId="0" fillId="0" borderId="0" xfId="0">
      <alignment vertical="center"/>
    </xf>
    <xf numFmtId="0" fontId="2" fillId="0" borderId="0" xfId="0" applyFont="1" applyAlignment="1"/>
    <xf numFmtId="0" fontId="4" fillId="0" borderId="0" xfId="1" applyFont="1" applyFill="1" applyAlignment="1">
      <alignment vertical="center"/>
    </xf>
    <xf numFmtId="0" fontId="5" fillId="0" borderId="0" xfId="1" applyFont="1" applyFill="1" applyAlignment="1">
      <alignment vertical="center"/>
    </xf>
    <xf numFmtId="0" fontId="4" fillId="0" borderId="0" xfId="1" applyFont="1" applyFill="1" applyBorder="1" applyAlignment="1">
      <alignment horizontal="center" vertical="center"/>
    </xf>
    <xf numFmtId="0" fontId="5" fillId="0" borderId="0" xfId="1" applyFont="1" applyFill="1" applyBorder="1" applyAlignment="1">
      <alignment horizontal="center" vertical="center"/>
    </xf>
    <xf numFmtId="38" fontId="4" fillId="0" borderId="0" xfId="1" applyNumberFormat="1" applyFont="1" applyFill="1" applyAlignment="1">
      <alignment vertical="center"/>
    </xf>
    <xf numFmtId="176" fontId="4" fillId="0" borderId="0" xfId="1" applyNumberFormat="1" applyFont="1" applyFill="1" applyAlignment="1">
      <alignment vertical="center"/>
    </xf>
    <xf numFmtId="38" fontId="5" fillId="0" borderId="1" xfId="2" applyFont="1" applyFill="1" applyBorder="1" applyAlignment="1">
      <alignment horizontal="right" vertical="center"/>
    </xf>
    <xf numFmtId="177" fontId="4" fillId="0" borderId="1" xfId="1" applyNumberFormat="1" applyFont="1" applyFill="1" applyBorder="1" applyAlignment="1">
      <alignment horizontal="right" vertical="center"/>
    </xf>
    <xf numFmtId="38" fontId="4" fillId="0" borderId="1" xfId="2" applyFont="1" applyFill="1" applyBorder="1" applyAlignment="1">
      <alignment horizontal="right" vertical="center"/>
    </xf>
    <xf numFmtId="176" fontId="4" fillId="0" borderId="1" xfId="3" applyNumberFormat="1" applyFont="1" applyFill="1" applyBorder="1" applyAlignment="1">
      <alignment horizontal="right" vertical="center"/>
    </xf>
    <xf numFmtId="176" fontId="5" fillId="0" borderId="1" xfId="3" applyNumberFormat="1" applyFont="1" applyFill="1" applyBorder="1" applyAlignment="1">
      <alignment horizontal="right" vertical="center"/>
    </xf>
    <xf numFmtId="38" fontId="4" fillId="0" borderId="1" xfId="3" applyFont="1" applyFill="1" applyBorder="1" applyAlignment="1">
      <alignment horizontal="right" vertical="center"/>
    </xf>
    <xf numFmtId="38" fontId="5" fillId="0" borderId="1" xfId="3" applyFont="1" applyFill="1" applyBorder="1" applyAlignment="1">
      <alignment horizontal="right" vertical="center"/>
    </xf>
    <xf numFmtId="178" fontId="4" fillId="0" borderId="1" xfId="4" applyNumberFormat="1" applyFont="1" applyFill="1" applyBorder="1" applyAlignment="1">
      <alignment horizontal="right" vertical="center"/>
    </xf>
    <xf numFmtId="0" fontId="4" fillId="0" borderId="2" xfId="0" applyFont="1" applyBorder="1" applyAlignment="1">
      <alignment horizontal="right" vertical="center"/>
    </xf>
    <xf numFmtId="0" fontId="5" fillId="0" borderId="3" xfId="0" applyFont="1" applyBorder="1" applyAlignment="1">
      <alignment horizontal="justify" vertical="center" wrapText="1"/>
    </xf>
    <xf numFmtId="176" fontId="4" fillId="0" borderId="0" xfId="1" applyNumberFormat="1" applyFont="1" applyFill="1" applyAlignment="1">
      <alignment horizontal="right" vertical="center"/>
    </xf>
    <xf numFmtId="38" fontId="5" fillId="0" borderId="0" xfId="2" applyFont="1" applyFill="1" applyBorder="1" applyAlignment="1">
      <alignment horizontal="right" vertical="center"/>
    </xf>
    <xf numFmtId="177" fontId="4" fillId="0" borderId="0" xfId="1" applyNumberFormat="1" applyFont="1" applyFill="1" applyAlignment="1">
      <alignment horizontal="right" vertical="center"/>
    </xf>
    <xf numFmtId="176" fontId="4" fillId="0" borderId="0" xfId="3" applyNumberFormat="1" applyFont="1" applyFill="1" applyBorder="1" applyAlignment="1">
      <alignment horizontal="right" vertical="center"/>
    </xf>
    <xf numFmtId="38" fontId="4" fillId="0" borderId="0" xfId="3" applyFont="1" applyFill="1" applyBorder="1" applyAlignment="1">
      <alignment horizontal="right" vertical="center"/>
    </xf>
    <xf numFmtId="178" fontId="4" fillId="0" borderId="0" xfId="4" applyNumberFormat="1" applyFont="1" applyFill="1" applyBorder="1" applyAlignment="1">
      <alignment horizontal="right" vertical="center"/>
    </xf>
    <xf numFmtId="0" fontId="4" fillId="0" borderId="0" xfId="0" applyFont="1" applyAlignment="1">
      <alignment horizontal="right" vertical="center"/>
    </xf>
    <xf numFmtId="0" fontId="5" fillId="0" borderId="4" xfId="0" applyFont="1" applyBorder="1" applyAlignment="1">
      <alignment horizontal="justify" vertical="center" wrapText="1"/>
    </xf>
    <xf numFmtId="38" fontId="4" fillId="0" borderId="0" xfId="2" applyFont="1" applyFill="1" applyBorder="1" applyAlignment="1">
      <alignment horizontal="right" vertical="center"/>
    </xf>
    <xf numFmtId="0" fontId="4" fillId="0" borderId="0" xfId="1" applyFont="1" applyFill="1" applyAlignment="1">
      <alignment horizontal="righ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4" xfId="1" applyFont="1" applyFill="1" applyBorder="1" applyAlignment="1">
      <alignment vertical="center"/>
    </xf>
    <xf numFmtId="38" fontId="4" fillId="0" borderId="5" xfId="3" applyFont="1" applyFill="1" applyBorder="1" applyAlignment="1">
      <alignment horizontal="right" vertical="center"/>
    </xf>
    <xf numFmtId="0" fontId="5" fillId="0" borderId="6" xfId="1" applyFont="1" applyFill="1" applyBorder="1" applyAlignment="1">
      <alignment horizontal="left" vertical="center"/>
    </xf>
    <xf numFmtId="0" fontId="5" fillId="0" borderId="5" xfId="1" applyFont="1" applyFill="1" applyBorder="1" applyAlignment="1">
      <alignment horizontal="left" vertic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5" fillId="0" borderId="7" xfId="1" applyFont="1" applyFill="1" applyBorder="1" applyAlignment="1">
      <alignment horizontal="center" vertical="top" wrapText="1"/>
    </xf>
    <xf numFmtId="0" fontId="8" fillId="0" borderId="8"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5" fillId="0" borderId="12" xfId="1" applyFont="1" applyFill="1" applyBorder="1" applyAlignment="1">
      <alignment horizontal="center" vertical="top" wrapText="1"/>
    </xf>
    <xf numFmtId="0" fontId="5" fillId="0" borderId="12" xfId="1" applyFont="1" applyFill="1" applyBorder="1" applyAlignment="1">
      <alignment horizontal="center" vertical="top"/>
    </xf>
    <xf numFmtId="0" fontId="8"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4" xfId="1" applyFont="1" applyFill="1" applyBorder="1" applyAlignment="1">
      <alignment horizontal="center" vertical="center"/>
    </xf>
    <xf numFmtId="49" fontId="5" fillId="0" borderId="13" xfId="1" applyNumberFormat="1" applyFont="1" applyFill="1" applyBorder="1" applyAlignment="1">
      <alignment horizontal="center" vertical="center"/>
    </xf>
    <xf numFmtId="0" fontId="4" fillId="0" borderId="14"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1" xfId="1" applyFont="1" applyFill="1" applyBorder="1" applyAlignment="1">
      <alignment horizontal="center" vertical="center" wrapText="1"/>
    </xf>
    <xf numFmtId="49" fontId="5" fillId="0" borderId="11" xfId="1" applyNumberFormat="1" applyFont="1" applyFill="1" applyBorder="1" applyAlignment="1">
      <alignment horizontal="center" vertical="center"/>
    </xf>
    <xf numFmtId="0" fontId="8" fillId="0" borderId="14" xfId="1" applyFont="1" applyFill="1" applyBorder="1" applyAlignment="1">
      <alignment horizontal="center" vertical="center" wrapText="1"/>
    </xf>
    <xf numFmtId="0" fontId="5" fillId="0" borderId="0" xfId="1" applyFont="1" applyFill="1" applyBorder="1" applyAlignment="1">
      <alignment vertical="center"/>
    </xf>
    <xf numFmtId="0" fontId="5" fillId="0" borderId="15" xfId="1" applyFont="1" applyFill="1" applyBorder="1" applyAlignment="1">
      <alignment vertical="center" wrapText="1"/>
    </xf>
    <xf numFmtId="0" fontId="5" fillId="0" borderId="16" xfId="1" applyFont="1" applyFill="1" applyBorder="1" applyAlignment="1">
      <alignment vertical="center"/>
    </xf>
    <xf numFmtId="0" fontId="5" fillId="0" borderId="16" xfId="1" applyFont="1" applyFill="1" applyBorder="1" applyAlignment="1">
      <alignment horizontal="center" vertical="center"/>
    </xf>
    <xf numFmtId="0" fontId="5" fillId="0" borderId="15" xfId="1" applyFont="1" applyFill="1" applyBorder="1" applyAlignment="1">
      <alignment vertical="center"/>
    </xf>
    <xf numFmtId="0" fontId="5" fillId="0" borderId="17" xfId="1" applyFont="1" applyFill="1" applyBorder="1" applyAlignment="1">
      <alignment vertical="center" wrapText="1"/>
    </xf>
    <xf numFmtId="0" fontId="5" fillId="0" borderId="18" xfId="1" applyFont="1" applyFill="1" applyBorder="1" applyAlignment="1">
      <alignment vertical="center" wrapText="1"/>
    </xf>
    <xf numFmtId="0" fontId="5" fillId="0" borderId="15" xfId="1" applyFont="1" applyFill="1" applyBorder="1" applyAlignment="1">
      <alignment horizontal="center" vertical="center" wrapText="1"/>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4" fillId="0" borderId="1" xfId="1" applyFont="1" applyFill="1" applyBorder="1" applyAlignment="1">
      <alignment vertical="center"/>
    </xf>
    <xf numFmtId="0" fontId="5" fillId="0" borderId="1" xfId="1" applyFont="1" applyFill="1" applyBorder="1" applyAlignment="1">
      <alignment vertical="center"/>
    </xf>
  </cellXfs>
  <cellStyles count="5">
    <cellStyle name="パーセント 2 2" xfId="4"/>
    <cellStyle name="桁区切り 2 2" xfId="3"/>
    <cellStyle name="桁区切り 3 2" xfId="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GridLines="0" tabSelected="1" topLeftCell="A25" workbookViewId="0">
      <selection activeCell="I14" sqref="I14"/>
    </sheetView>
  </sheetViews>
  <sheetFormatPr defaultRowHeight="18.75" x14ac:dyDescent="0.4"/>
  <cols>
    <col min="1" max="2" width="1.25" style="1" customWidth="1"/>
    <col min="3" max="3" width="20.625" style="1" customWidth="1"/>
    <col min="4" max="20" width="10.625" style="1" customWidth="1"/>
    <col min="21" max="16384" width="9" style="1"/>
  </cols>
  <sheetData>
    <row r="1" spans="1:21" x14ac:dyDescent="0.4">
      <c r="A1" s="2"/>
      <c r="B1" s="2"/>
      <c r="C1" s="3" t="s">
        <v>64</v>
      </c>
      <c r="D1" s="2"/>
      <c r="E1" s="2"/>
      <c r="F1" s="2"/>
      <c r="G1" s="2"/>
      <c r="H1" s="2"/>
      <c r="I1" s="2"/>
      <c r="J1" s="2"/>
      <c r="K1" s="2"/>
      <c r="L1" s="2"/>
      <c r="M1" s="2"/>
      <c r="N1" s="2"/>
      <c r="O1" s="2"/>
      <c r="P1" s="2"/>
      <c r="Q1" s="2"/>
      <c r="R1" s="2"/>
      <c r="S1" s="2"/>
      <c r="T1" s="2"/>
      <c r="U1" s="2"/>
    </row>
    <row r="2" spans="1:21" ht="19.5" thickBot="1" x14ac:dyDescent="0.45">
      <c r="A2" s="2"/>
      <c r="B2" s="2"/>
      <c r="C2" s="65"/>
      <c r="D2" s="64"/>
      <c r="E2" s="64"/>
      <c r="F2" s="64"/>
      <c r="G2" s="64"/>
      <c r="H2" s="64"/>
      <c r="I2" s="64"/>
      <c r="J2" s="64"/>
      <c r="K2" s="64"/>
      <c r="L2" s="64"/>
      <c r="M2" s="64"/>
      <c r="N2" s="64"/>
      <c r="O2" s="64"/>
      <c r="P2" s="64"/>
      <c r="Q2" s="64"/>
      <c r="R2" s="64"/>
      <c r="S2" s="64"/>
      <c r="T2" s="64"/>
      <c r="U2" s="2"/>
    </row>
    <row r="3" spans="1:21" x14ac:dyDescent="0.4">
      <c r="A3" s="2"/>
      <c r="B3" s="63" t="s">
        <v>63</v>
      </c>
      <c r="C3" s="62"/>
      <c r="D3" s="61" t="s">
        <v>62</v>
      </c>
      <c r="E3" s="60"/>
      <c r="F3" s="59"/>
      <c r="G3" s="58"/>
      <c r="H3" s="57"/>
      <c r="I3" s="57"/>
      <c r="J3" s="56"/>
      <c r="K3" s="56"/>
      <c r="L3" s="56"/>
      <c r="M3" s="56"/>
      <c r="N3" s="55"/>
      <c r="O3" s="54"/>
      <c r="P3" s="54"/>
      <c r="Q3" s="54"/>
      <c r="R3" s="2"/>
      <c r="S3" s="2"/>
      <c r="T3" s="2"/>
      <c r="U3" s="2"/>
    </row>
    <row r="4" spans="1:21" x14ac:dyDescent="0.4">
      <c r="A4" s="2"/>
      <c r="B4" s="5"/>
      <c r="C4" s="47"/>
      <c r="D4" s="46"/>
      <c r="E4" s="53" t="s">
        <v>46</v>
      </c>
      <c r="F4" s="53" t="s">
        <v>61</v>
      </c>
      <c r="G4" s="52" t="s">
        <v>60</v>
      </c>
      <c r="H4" s="52" t="s">
        <v>56</v>
      </c>
      <c r="I4" s="52" t="s">
        <v>55</v>
      </c>
      <c r="J4" s="52" t="s">
        <v>54</v>
      </c>
      <c r="K4" s="52" t="s">
        <v>53</v>
      </c>
      <c r="L4" s="52" t="s">
        <v>59</v>
      </c>
      <c r="M4" s="52" t="s">
        <v>58</v>
      </c>
      <c r="N4" s="51" t="s">
        <v>57</v>
      </c>
      <c r="O4" s="50" t="s">
        <v>56</v>
      </c>
      <c r="P4" s="50" t="s">
        <v>55</v>
      </c>
      <c r="Q4" s="50" t="s">
        <v>54</v>
      </c>
      <c r="R4" s="49" t="s">
        <v>53</v>
      </c>
      <c r="S4" s="48" t="s">
        <v>52</v>
      </c>
      <c r="T4" s="48" t="s">
        <v>51</v>
      </c>
      <c r="U4" s="2"/>
    </row>
    <row r="5" spans="1:21" ht="18.75" customHeight="1" x14ac:dyDescent="0.4">
      <c r="A5" s="2"/>
      <c r="B5" s="5"/>
      <c r="C5" s="47"/>
      <c r="D5" s="46"/>
      <c r="E5" s="45"/>
      <c r="F5" s="45"/>
      <c r="G5" s="44" t="s">
        <v>50</v>
      </c>
      <c r="H5" s="42" t="s">
        <v>48</v>
      </c>
      <c r="I5" s="42" t="s">
        <v>47</v>
      </c>
      <c r="J5" s="42" t="s">
        <v>46</v>
      </c>
      <c r="K5" s="42" t="s">
        <v>45</v>
      </c>
      <c r="L5" s="42" t="s">
        <v>44</v>
      </c>
      <c r="M5" s="42" t="s">
        <v>43</v>
      </c>
      <c r="N5" s="43" t="s">
        <v>49</v>
      </c>
      <c r="O5" s="42" t="s">
        <v>48</v>
      </c>
      <c r="P5" s="42" t="s">
        <v>47</v>
      </c>
      <c r="Q5" s="42" t="s">
        <v>46</v>
      </c>
      <c r="R5" s="42" t="s">
        <v>45</v>
      </c>
      <c r="S5" s="42" t="s">
        <v>44</v>
      </c>
      <c r="T5" s="41" t="s">
        <v>43</v>
      </c>
      <c r="U5" s="2"/>
    </row>
    <row r="6" spans="1:21" ht="19.5" customHeight="1" x14ac:dyDescent="0.4">
      <c r="A6" s="2"/>
      <c r="B6" s="40"/>
      <c r="C6" s="39"/>
      <c r="D6" s="38"/>
      <c r="E6" s="37"/>
      <c r="F6" s="37"/>
      <c r="H6" s="35"/>
      <c r="I6" s="35"/>
      <c r="J6" s="35"/>
      <c r="K6" s="35"/>
      <c r="L6" s="35"/>
      <c r="M6" s="35"/>
      <c r="N6" s="36"/>
      <c r="O6" s="35"/>
      <c r="P6" s="35"/>
      <c r="Q6" s="35"/>
      <c r="R6" s="35"/>
      <c r="S6" s="35"/>
      <c r="T6" s="34"/>
      <c r="U6" s="2"/>
    </row>
    <row r="7" spans="1:21" ht="16.5" customHeight="1" x14ac:dyDescent="0.4">
      <c r="A7" s="2"/>
      <c r="B7" s="33" t="s">
        <v>42</v>
      </c>
      <c r="C7" s="32"/>
      <c r="D7" s="31">
        <f>SUM(D9:D32)</f>
        <v>41542</v>
      </c>
      <c r="E7" s="31">
        <f>SUM(E9:E32)</f>
        <v>31613</v>
      </c>
      <c r="F7" s="23">
        <f>E7/D7</f>
        <v>0.76098887872514565</v>
      </c>
      <c r="G7" s="31">
        <f>SUM(G9:G32)</f>
        <v>28073</v>
      </c>
      <c r="H7" s="31">
        <f>SUM(H9:H32)</f>
        <v>124</v>
      </c>
      <c r="I7" s="31">
        <f>SUM(I9:I32)</f>
        <v>1258</v>
      </c>
      <c r="J7" s="31">
        <f>SUM(J9:J32)</f>
        <v>23260</v>
      </c>
      <c r="K7" s="22">
        <f>SUM(K9:K32)</f>
        <v>2874</v>
      </c>
      <c r="L7" s="22">
        <f>SUM(L9:L32)</f>
        <v>714</v>
      </c>
      <c r="M7" s="22">
        <f>SUM(M9:M32)</f>
        <v>1271</v>
      </c>
      <c r="N7" s="31">
        <f>SUM(N9:N32)</f>
        <v>13469</v>
      </c>
      <c r="O7" s="22">
        <f>SUM(O9:O32)</f>
        <v>56</v>
      </c>
      <c r="P7" s="22">
        <f>SUM(P9:P32)</f>
        <v>404</v>
      </c>
      <c r="Q7" s="22">
        <f>SUM(Q9:Q32)</f>
        <v>8353</v>
      </c>
      <c r="R7" s="20">
        <f>SUM(R9:R32)</f>
        <v>4192</v>
      </c>
      <c r="S7" s="27">
        <f>SUM(S9:S32)</f>
        <v>93</v>
      </c>
      <c r="T7" s="18">
        <f>SUM(T9:T32)</f>
        <v>557</v>
      </c>
      <c r="U7" s="2"/>
    </row>
    <row r="8" spans="1:21" ht="16.5" customHeight="1" x14ac:dyDescent="0.4">
      <c r="A8" s="2"/>
      <c r="B8" s="2"/>
      <c r="C8" s="30"/>
      <c r="D8" s="22"/>
      <c r="E8" s="22"/>
      <c r="F8" s="23"/>
      <c r="G8" s="22"/>
      <c r="H8" s="22"/>
      <c r="I8" s="22"/>
      <c r="J8" s="21"/>
      <c r="K8" s="21"/>
      <c r="L8" s="21"/>
      <c r="M8" s="21"/>
      <c r="N8" s="22"/>
      <c r="O8" s="21"/>
      <c r="P8" s="21"/>
      <c r="Q8" s="21"/>
      <c r="R8" s="20"/>
      <c r="S8" s="27"/>
      <c r="T8" s="27"/>
      <c r="U8" s="2"/>
    </row>
    <row r="9" spans="1:21" ht="16.5" customHeight="1" x14ac:dyDescent="0.4">
      <c r="A9" s="2"/>
      <c r="B9" s="2"/>
      <c r="C9" s="25" t="s">
        <v>41</v>
      </c>
      <c r="D9" s="24">
        <v>5759</v>
      </c>
      <c r="E9" s="22">
        <v>2919</v>
      </c>
      <c r="F9" s="23">
        <f>E9/D9</f>
        <v>0.50685882965792672</v>
      </c>
      <c r="G9" s="22">
        <v>2556</v>
      </c>
      <c r="H9" s="22">
        <v>49</v>
      </c>
      <c r="I9" s="22">
        <v>298</v>
      </c>
      <c r="J9" s="21">
        <v>1516</v>
      </c>
      <c r="K9" s="21">
        <v>535</v>
      </c>
      <c r="L9" s="21">
        <v>5</v>
      </c>
      <c r="M9" s="21">
        <v>163</v>
      </c>
      <c r="N9" s="22">
        <v>3203</v>
      </c>
      <c r="O9" s="21">
        <v>23</v>
      </c>
      <c r="P9" s="21">
        <v>132</v>
      </c>
      <c r="Q9" s="21">
        <v>1403</v>
      </c>
      <c r="R9" s="20">
        <v>1478</v>
      </c>
      <c r="S9" s="27">
        <v>2</v>
      </c>
      <c r="T9" s="18">
        <v>169</v>
      </c>
      <c r="U9" s="2"/>
    </row>
    <row r="10" spans="1:21" ht="16.5" customHeight="1" x14ac:dyDescent="0.4">
      <c r="A10" s="2"/>
      <c r="B10" s="2"/>
      <c r="C10" s="25" t="s">
        <v>40</v>
      </c>
      <c r="D10" s="24">
        <v>727</v>
      </c>
      <c r="E10" s="22">
        <v>448</v>
      </c>
      <c r="F10" s="23">
        <f>E10/D10</f>
        <v>0.6162310866574966</v>
      </c>
      <c r="G10" s="22">
        <v>405</v>
      </c>
      <c r="H10" s="26">
        <v>2</v>
      </c>
      <c r="I10" s="26">
        <v>68</v>
      </c>
      <c r="J10" s="21">
        <v>282</v>
      </c>
      <c r="K10" s="21">
        <v>41</v>
      </c>
      <c r="L10" s="21">
        <v>1</v>
      </c>
      <c r="M10" s="21">
        <v>13</v>
      </c>
      <c r="N10" s="22">
        <v>322</v>
      </c>
      <c r="O10" s="21">
        <v>2</v>
      </c>
      <c r="P10" s="21">
        <v>26</v>
      </c>
      <c r="Q10" s="26">
        <v>166</v>
      </c>
      <c r="R10" s="20">
        <v>123</v>
      </c>
      <c r="S10" s="19" t="s">
        <v>18</v>
      </c>
      <c r="T10" s="18">
        <v>5</v>
      </c>
      <c r="U10" s="2"/>
    </row>
    <row r="11" spans="1:21" ht="16.5" customHeight="1" x14ac:dyDescent="0.4">
      <c r="A11" s="2"/>
      <c r="B11" s="2"/>
      <c r="C11" s="25" t="s">
        <v>39</v>
      </c>
      <c r="D11" s="24">
        <v>2881</v>
      </c>
      <c r="E11" s="22">
        <v>2132</v>
      </c>
      <c r="F11" s="23">
        <f>E11/D11</f>
        <v>0.74002082610204789</v>
      </c>
      <c r="G11" s="22">
        <v>960</v>
      </c>
      <c r="H11" s="22">
        <v>23</v>
      </c>
      <c r="I11" s="22">
        <v>62</v>
      </c>
      <c r="J11" s="21">
        <v>808</v>
      </c>
      <c r="K11" s="21">
        <v>64</v>
      </c>
      <c r="L11" s="21">
        <v>3</v>
      </c>
      <c r="M11" s="21">
        <v>6</v>
      </c>
      <c r="N11" s="22">
        <v>1921</v>
      </c>
      <c r="O11" s="21">
        <v>16</v>
      </c>
      <c r="P11" s="21">
        <v>23</v>
      </c>
      <c r="Q11" s="21">
        <v>1324</v>
      </c>
      <c r="R11" s="20">
        <v>556</v>
      </c>
      <c r="S11" s="27">
        <v>4</v>
      </c>
      <c r="T11" s="18">
        <v>6</v>
      </c>
      <c r="U11" s="2"/>
    </row>
    <row r="12" spans="1:21" ht="16.5" customHeight="1" x14ac:dyDescent="0.4">
      <c r="A12" s="2"/>
      <c r="B12" s="2"/>
      <c r="C12" s="28" t="s">
        <v>38</v>
      </c>
      <c r="D12" s="24">
        <v>977</v>
      </c>
      <c r="E12" s="22">
        <v>797</v>
      </c>
      <c r="F12" s="23">
        <f>E12/D12</f>
        <v>0.81576253838280455</v>
      </c>
      <c r="G12" s="22">
        <v>838</v>
      </c>
      <c r="H12" s="22">
        <v>5</v>
      </c>
      <c r="I12" s="22">
        <v>58</v>
      </c>
      <c r="J12" s="21">
        <v>717</v>
      </c>
      <c r="K12" s="21">
        <v>50</v>
      </c>
      <c r="L12" s="26">
        <v>1</v>
      </c>
      <c r="M12" s="21">
        <v>9</v>
      </c>
      <c r="N12" s="22">
        <v>139</v>
      </c>
      <c r="O12" s="21">
        <v>2</v>
      </c>
      <c r="P12" s="21">
        <v>16</v>
      </c>
      <c r="Q12" s="26">
        <v>80</v>
      </c>
      <c r="R12" s="20">
        <v>40</v>
      </c>
      <c r="S12" s="19" t="s">
        <v>18</v>
      </c>
      <c r="T12" s="18">
        <v>1</v>
      </c>
      <c r="U12" s="2"/>
    </row>
    <row r="13" spans="1:21" ht="16.5" customHeight="1" x14ac:dyDescent="0.4">
      <c r="A13" s="2"/>
      <c r="B13" s="2"/>
      <c r="C13" s="28" t="s">
        <v>37</v>
      </c>
      <c r="D13" s="24">
        <v>573</v>
      </c>
      <c r="E13" s="22">
        <v>419</v>
      </c>
      <c r="F13" s="23">
        <f>E13/D13</f>
        <v>0.73123909249563701</v>
      </c>
      <c r="G13" s="22">
        <v>404</v>
      </c>
      <c r="H13" s="22">
        <v>15</v>
      </c>
      <c r="I13" s="22">
        <v>42</v>
      </c>
      <c r="J13" s="21">
        <v>312</v>
      </c>
      <c r="K13" s="21">
        <v>31</v>
      </c>
      <c r="L13" s="19" t="s">
        <v>19</v>
      </c>
      <c r="M13" s="21">
        <v>4</v>
      </c>
      <c r="N13" s="22">
        <v>169</v>
      </c>
      <c r="O13" s="21">
        <v>4</v>
      </c>
      <c r="P13" s="21">
        <v>20</v>
      </c>
      <c r="Q13" s="21">
        <v>107</v>
      </c>
      <c r="R13" s="20">
        <v>34</v>
      </c>
      <c r="S13" s="19" t="s">
        <v>18</v>
      </c>
      <c r="T13" s="18">
        <v>4</v>
      </c>
      <c r="U13" s="2"/>
    </row>
    <row r="14" spans="1:21" ht="16.5" customHeight="1" x14ac:dyDescent="0.4">
      <c r="A14" s="2"/>
      <c r="B14" s="2"/>
      <c r="C14" s="25" t="s">
        <v>36</v>
      </c>
      <c r="D14" s="24">
        <v>1288</v>
      </c>
      <c r="E14" s="22">
        <v>920</v>
      </c>
      <c r="F14" s="23">
        <f>E14/D14</f>
        <v>0.7142857142857143</v>
      </c>
      <c r="G14" s="22">
        <v>799</v>
      </c>
      <c r="H14" s="22">
        <v>10</v>
      </c>
      <c r="I14" s="22">
        <v>29</v>
      </c>
      <c r="J14" s="21">
        <v>664</v>
      </c>
      <c r="K14" s="21">
        <v>96</v>
      </c>
      <c r="L14" s="21">
        <v>4</v>
      </c>
      <c r="M14" s="21">
        <v>4</v>
      </c>
      <c r="N14" s="22">
        <v>489</v>
      </c>
      <c r="O14" s="21">
        <v>2</v>
      </c>
      <c r="P14" s="21">
        <v>5</v>
      </c>
      <c r="Q14" s="21">
        <v>256</v>
      </c>
      <c r="R14" s="20">
        <v>222</v>
      </c>
      <c r="S14" s="18">
        <v>1</v>
      </c>
      <c r="T14" s="18">
        <v>5</v>
      </c>
      <c r="U14" s="2"/>
    </row>
    <row r="15" spans="1:21" ht="16.5" customHeight="1" x14ac:dyDescent="0.4">
      <c r="A15" s="2"/>
      <c r="B15" s="2"/>
      <c r="C15" s="25" t="s">
        <v>35</v>
      </c>
      <c r="D15" s="24">
        <v>748</v>
      </c>
      <c r="E15" s="22">
        <v>575</v>
      </c>
      <c r="F15" s="23">
        <f>E15/D15</f>
        <v>0.76871657754010692</v>
      </c>
      <c r="G15" s="22">
        <v>504</v>
      </c>
      <c r="H15" s="22">
        <v>5</v>
      </c>
      <c r="I15" s="22">
        <v>55</v>
      </c>
      <c r="J15" s="21">
        <v>408</v>
      </c>
      <c r="K15" s="21">
        <v>26</v>
      </c>
      <c r="L15" s="21">
        <v>1</v>
      </c>
      <c r="M15" s="21">
        <v>11</v>
      </c>
      <c r="N15" s="22">
        <v>244</v>
      </c>
      <c r="O15" s="21">
        <v>2</v>
      </c>
      <c r="P15" s="21">
        <v>21</v>
      </c>
      <c r="Q15" s="21">
        <v>167</v>
      </c>
      <c r="R15" s="20">
        <v>54</v>
      </c>
      <c r="S15" s="19" t="s">
        <v>29</v>
      </c>
      <c r="T15" s="19" t="s">
        <v>19</v>
      </c>
      <c r="U15" s="2"/>
    </row>
    <row r="16" spans="1:21" ht="16.5" customHeight="1" x14ac:dyDescent="0.4">
      <c r="A16" s="2"/>
      <c r="B16" s="2"/>
      <c r="C16" s="25" t="s">
        <v>34</v>
      </c>
      <c r="D16" s="24">
        <v>865</v>
      </c>
      <c r="E16" s="22">
        <v>545</v>
      </c>
      <c r="F16" s="23">
        <f>E16/D16</f>
        <v>0.63005780346820806</v>
      </c>
      <c r="G16" s="22">
        <v>483</v>
      </c>
      <c r="H16" s="19" t="s">
        <v>33</v>
      </c>
      <c r="I16" s="26">
        <v>9</v>
      </c>
      <c r="J16" s="21">
        <v>441</v>
      </c>
      <c r="K16" s="21">
        <v>29</v>
      </c>
      <c r="L16" s="19" t="s">
        <v>19</v>
      </c>
      <c r="M16" s="21">
        <v>4</v>
      </c>
      <c r="N16" s="22">
        <v>382</v>
      </c>
      <c r="O16" s="19" t="s">
        <v>33</v>
      </c>
      <c r="P16" s="26">
        <v>1</v>
      </c>
      <c r="Q16" s="21">
        <v>104</v>
      </c>
      <c r="R16" s="20">
        <v>275</v>
      </c>
      <c r="S16" s="19" t="s">
        <v>18</v>
      </c>
      <c r="T16" s="18">
        <v>2</v>
      </c>
      <c r="U16" s="2"/>
    </row>
    <row r="17" spans="1:21" ht="16.5" customHeight="1" x14ac:dyDescent="0.4">
      <c r="A17" s="2"/>
      <c r="B17" s="2"/>
      <c r="C17" s="25" t="s">
        <v>32</v>
      </c>
      <c r="D17" s="24">
        <v>54</v>
      </c>
      <c r="E17" s="22">
        <v>41</v>
      </c>
      <c r="F17" s="23">
        <f>E17/D17</f>
        <v>0.7592592592592593</v>
      </c>
      <c r="G17" s="22">
        <v>44</v>
      </c>
      <c r="H17" s="19" t="s">
        <v>19</v>
      </c>
      <c r="I17" s="26">
        <v>7</v>
      </c>
      <c r="J17" s="21">
        <v>32</v>
      </c>
      <c r="K17" s="21">
        <v>4</v>
      </c>
      <c r="L17" s="19" t="s">
        <v>19</v>
      </c>
      <c r="M17" s="21">
        <v>1</v>
      </c>
      <c r="N17" s="22">
        <v>10</v>
      </c>
      <c r="O17" s="19" t="s">
        <v>19</v>
      </c>
      <c r="P17" s="26">
        <v>1</v>
      </c>
      <c r="Q17" s="21">
        <v>9</v>
      </c>
      <c r="R17" s="19" t="s">
        <v>19</v>
      </c>
      <c r="S17" s="19" t="s">
        <v>19</v>
      </c>
      <c r="T17" s="19" t="s">
        <v>19</v>
      </c>
      <c r="U17" s="2"/>
    </row>
    <row r="18" spans="1:21" ht="16.5" customHeight="1" x14ac:dyDescent="0.4">
      <c r="A18" s="2"/>
      <c r="B18" s="2"/>
      <c r="C18" s="29" t="s">
        <v>31</v>
      </c>
      <c r="D18" s="24">
        <v>1197</v>
      </c>
      <c r="E18" s="22">
        <v>924</v>
      </c>
      <c r="F18" s="23">
        <f>E18/D18</f>
        <v>0.77192982456140347</v>
      </c>
      <c r="G18" s="22">
        <v>790</v>
      </c>
      <c r="H18" s="19" t="s">
        <v>19</v>
      </c>
      <c r="I18" s="26">
        <v>20</v>
      </c>
      <c r="J18" s="21">
        <v>695</v>
      </c>
      <c r="K18" s="21">
        <v>51</v>
      </c>
      <c r="L18" s="21">
        <v>5</v>
      </c>
      <c r="M18" s="21">
        <v>29</v>
      </c>
      <c r="N18" s="22">
        <v>407</v>
      </c>
      <c r="O18" s="19" t="s">
        <v>19</v>
      </c>
      <c r="P18" s="21">
        <v>5</v>
      </c>
      <c r="Q18" s="21">
        <v>229</v>
      </c>
      <c r="R18" s="20">
        <v>153</v>
      </c>
      <c r="S18" s="19" t="s">
        <v>29</v>
      </c>
      <c r="T18" s="18">
        <v>20</v>
      </c>
      <c r="U18" s="2"/>
    </row>
    <row r="19" spans="1:21" ht="16.5" customHeight="1" x14ac:dyDescent="0.4">
      <c r="A19" s="2"/>
      <c r="B19" s="2"/>
      <c r="C19" s="28" t="s">
        <v>30</v>
      </c>
      <c r="D19" s="24">
        <v>617</v>
      </c>
      <c r="E19" s="22">
        <v>536</v>
      </c>
      <c r="F19" s="23">
        <f>E19/D19</f>
        <v>0.86871961102106965</v>
      </c>
      <c r="G19" s="22">
        <v>325</v>
      </c>
      <c r="H19" s="19" t="s">
        <v>19</v>
      </c>
      <c r="I19" s="22">
        <v>13</v>
      </c>
      <c r="J19" s="21">
        <v>296</v>
      </c>
      <c r="K19" s="21">
        <v>15</v>
      </c>
      <c r="L19" s="19" t="s">
        <v>19</v>
      </c>
      <c r="M19" s="26">
        <v>1</v>
      </c>
      <c r="N19" s="22">
        <v>292</v>
      </c>
      <c r="O19" s="19" t="s">
        <v>19</v>
      </c>
      <c r="P19" s="21">
        <v>2</v>
      </c>
      <c r="Q19" s="21">
        <v>240</v>
      </c>
      <c r="R19" s="20">
        <v>48</v>
      </c>
      <c r="S19" s="19" t="s">
        <v>29</v>
      </c>
      <c r="T19" s="26">
        <v>2</v>
      </c>
      <c r="U19" s="2"/>
    </row>
    <row r="20" spans="1:21" ht="16.5" customHeight="1" x14ac:dyDescent="0.4">
      <c r="A20" s="2"/>
      <c r="B20" s="2"/>
      <c r="C20" s="25" t="s">
        <v>28</v>
      </c>
      <c r="D20" s="24">
        <v>83</v>
      </c>
      <c r="E20" s="22">
        <v>52</v>
      </c>
      <c r="F20" s="23">
        <f>E20/D20</f>
        <v>0.62650602409638556</v>
      </c>
      <c r="G20" s="22">
        <v>19</v>
      </c>
      <c r="H20" s="19" t="s">
        <v>19</v>
      </c>
      <c r="I20" s="26">
        <v>2</v>
      </c>
      <c r="J20" s="21">
        <v>12</v>
      </c>
      <c r="K20" s="26">
        <v>5</v>
      </c>
      <c r="L20" s="19" t="s">
        <v>15</v>
      </c>
      <c r="M20" s="19" t="s">
        <v>19</v>
      </c>
      <c r="N20" s="22">
        <v>64</v>
      </c>
      <c r="O20" s="19" t="s">
        <v>15</v>
      </c>
      <c r="P20" s="21">
        <v>1</v>
      </c>
      <c r="Q20" s="26">
        <v>40</v>
      </c>
      <c r="R20" s="20">
        <v>23</v>
      </c>
      <c r="S20" s="19" t="s">
        <v>21</v>
      </c>
      <c r="T20" s="19" t="s">
        <v>19</v>
      </c>
      <c r="U20" s="2"/>
    </row>
    <row r="21" spans="1:21" ht="16.5" customHeight="1" x14ac:dyDescent="0.4">
      <c r="A21" s="2"/>
      <c r="B21" s="2"/>
      <c r="C21" s="25" t="s">
        <v>27</v>
      </c>
      <c r="D21" s="24">
        <v>1740</v>
      </c>
      <c r="E21" s="22">
        <v>1400</v>
      </c>
      <c r="F21" s="23">
        <f>E21/D21</f>
        <v>0.8045977011494253</v>
      </c>
      <c r="G21" s="22">
        <v>1449</v>
      </c>
      <c r="H21" s="22">
        <v>1</v>
      </c>
      <c r="I21" s="22">
        <v>109</v>
      </c>
      <c r="J21" s="21">
        <v>1184</v>
      </c>
      <c r="K21" s="21">
        <v>108</v>
      </c>
      <c r="L21" s="21">
        <v>4</v>
      </c>
      <c r="M21" s="21">
        <v>51</v>
      </c>
      <c r="N21" s="22">
        <v>291</v>
      </c>
      <c r="O21" s="19" t="s">
        <v>19</v>
      </c>
      <c r="P21" s="21">
        <v>24</v>
      </c>
      <c r="Q21" s="21">
        <v>216</v>
      </c>
      <c r="R21" s="20">
        <v>37</v>
      </c>
      <c r="S21" s="27">
        <v>2</v>
      </c>
      <c r="T21" s="18">
        <v>16</v>
      </c>
      <c r="U21" s="2"/>
    </row>
    <row r="22" spans="1:21" ht="16.5" customHeight="1" x14ac:dyDescent="0.4">
      <c r="A22" s="2"/>
      <c r="B22" s="2"/>
      <c r="C22" s="25" t="s">
        <v>26</v>
      </c>
      <c r="D22" s="24">
        <v>4630</v>
      </c>
      <c r="E22" s="22">
        <v>3931</v>
      </c>
      <c r="F22" s="23">
        <f>E22/D22</f>
        <v>0.84902807775377975</v>
      </c>
      <c r="G22" s="22">
        <v>4253</v>
      </c>
      <c r="H22" s="22">
        <v>2</v>
      </c>
      <c r="I22" s="22">
        <v>39</v>
      </c>
      <c r="J22" s="21">
        <v>3635</v>
      </c>
      <c r="K22" s="21">
        <v>524</v>
      </c>
      <c r="L22" s="21">
        <v>298</v>
      </c>
      <c r="M22" s="21">
        <v>351</v>
      </c>
      <c r="N22" s="22">
        <v>377</v>
      </c>
      <c r="O22" s="19" t="s">
        <v>15</v>
      </c>
      <c r="P22" s="21">
        <v>8</v>
      </c>
      <c r="Q22" s="21">
        <v>296</v>
      </c>
      <c r="R22" s="20">
        <v>51</v>
      </c>
      <c r="S22" s="27">
        <v>49</v>
      </c>
      <c r="T22" s="18">
        <v>71</v>
      </c>
      <c r="U22" s="2"/>
    </row>
    <row r="23" spans="1:21" ht="16.5" customHeight="1" x14ac:dyDescent="0.4">
      <c r="A23" s="2"/>
      <c r="B23" s="2"/>
      <c r="C23" s="25" t="s">
        <v>25</v>
      </c>
      <c r="D23" s="24">
        <v>424</v>
      </c>
      <c r="E23" s="22">
        <v>323</v>
      </c>
      <c r="F23" s="23">
        <f>E23/D23</f>
        <v>0.7617924528301887</v>
      </c>
      <c r="G23" s="22">
        <v>355</v>
      </c>
      <c r="H23" s="19" t="s">
        <v>19</v>
      </c>
      <c r="I23" s="26">
        <v>3</v>
      </c>
      <c r="J23" s="21">
        <v>278</v>
      </c>
      <c r="K23" s="21">
        <v>74</v>
      </c>
      <c r="L23" s="19" t="s">
        <v>19</v>
      </c>
      <c r="M23" s="19" t="s">
        <v>19</v>
      </c>
      <c r="N23" s="22">
        <v>69</v>
      </c>
      <c r="O23" s="19" t="s">
        <v>19</v>
      </c>
      <c r="P23" s="19" t="s">
        <v>21</v>
      </c>
      <c r="Q23" s="26">
        <v>45</v>
      </c>
      <c r="R23" s="20">
        <v>24</v>
      </c>
      <c r="S23" s="19" t="s">
        <v>15</v>
      </c>
      <c r="T23" s="19" t="s">
        <v>15</v>
      </c>
      <c r="U23" s="2"/>
    </row>
    <row r="24" spans="1:21" ht="16.5" customHeight="1" x14ac:dyDescent="0.4">
      <c r="A24" s="2"/>
      <c r="B24" s="2"/>
      <c r="C24" s="25" t="s">
        <v>24</v>
      </c>
      <c r="D24" s="24">
        <v>2001</v>
      </c>
      <c r="E24" s="22">
        <v>1593</v>
      </c>
      <c r="F24" s="23">
        <f>E24/D24</f>
        <v>0.79610194902548725</v>
      </c>
      <c r="G24" s="22">
        <v>1529</v>
      </c>
      <c r="H24" s="22">
        <v>7</v>
      </c>
      <c r="I24" s="22">
        <v>137</v>
      </c>
      <c r="J24" s="21">
        <v>1249</v>
      </c>
      <c r="K24" s="21">
        <v>85</v>
      </c>
      <c r="L24" s="21">
        <v>5</v>
      </c>
      <c r="M24" s="21">
        <v>56</v>
      </c>
      <c r="N24" s="22">
        <v>472</v>
      </c>
      <c r="O24" s="21">
        <v>2</v>
      </c>
      <c r="P24" s="21">
        <v>39</v>
      </c>
      <c r="Q24" s="21">
        <v>344</v>
      </c>
      <c r="R24" s="20">
        <v>59</v>
      </c>
      <c r="S24" s="26">
        <v>1</v>
      </c>
      <c r="T24" s="18">
        <v>29</v>
      </c>
      <c r="U24" s="2"/>
    </row>
    <row r="25" spans="1:21" ht="16.5" customHeight="1" x14ac:dyDescent="0.4">
      <c r="A25" s="2"/>
      <c r="B25" s="2"/>
      <c r="C25" s="25" t="s">
        <v>23</v>
      </c>
      <c r="D25" s="24">
        <v>1521</v>
      </c>
      <c r="E25" s="22">
        <v>1160</v>
      </c>
      <c r="F25" s="23">
        <f>E25/D25</f>
        <v>0.76265614727153186</v>
      </c>
      <c r="G25" s="22">
        <v>1171</v>
      </c>
      <c r="H25" s="26">
        <v>1</v>
      </c>
      <c r="I25" s="26">
        <v>43</v>
      </c>
      <c r="J25" s="21">
        <v>964</v>
      </c>
      <c r="K25" s="21">
        <v>86</v>
      </c>
      <c r="L25" s="21">
        <v>12</v>
      </c>
      <c r="M25" s="21">
        <v>89</v>
      </c>
      <c r="N25" s="22">
        <v>350</v>
      </c>
      <c r="O25" s="21">
        <v>1</v>
      </c>
      <c r="P25" s="21">
        <v>8</v>
      </c>
      <c r="Q25" s="21">
        <v>196</v>
      </c>
      <c r="R25" s="20">
        <v>93</v>
      </c>
      <c r="S25" s="27">
        <v>1</v>
      </c>
      <c r="T25" s="18">
        <v>53</v>
      </c>
      <c r="U25" s="2"/>
    </row>
    <row r="26" spans="1:21" ht="16.5" customHeight="1" x14ac:dyDescent="0.4">
      <c r="A26" s="2"/>
      <c r="B26" s="2"/>
      <c r="C26" s="25" t="s">
        <v>22</v>
      </c>
      <c r="D26" s="24">
        <v>2788</v>
      </c>
      <c r="E26" s="22">
        <v>2323</v>
      </c>
      <c r="F26" s="23">
        <f>E26/D26</f>
        <v>0.83321377331420376</v>
      </c>
      <c r="G26" s="22">
        <v>2344</v>
      </c>
      <c r="H26" s="22">
        <v>2</v>
      </c>
      <c r="I26" s="22">
        <v>120</v>
      </c>
      <c r="J26" s="21">
        <v>2020</v>
      </c>
      <c r="K26" s="21">
        <v>167</v>
      </c>
      <c r="L26" s="21">
        <v>4</v>
      </c>
      <c r="M26" s="21">
        <v>39</v>
      </c>
      <c r="N26" s="22">
        <v>444</v>
      </c>
      <c r="O26" s="26">
        <v>1</v>
      </c>
      <c r="P26" s="21">
        <v>44</v>
      </c>
      <c r="Q26" s="21">
        <v>303</v>
      </c>
      <c r="R26" s="20">
        <v>88</v>
      </c>
      <c r="S26" s="19" t="s">
        <v>21</v>
      </c>
      <c r="T26" s="18">
        <v>8</v>
      </c>
      <c r="U26" s="2"/>
    </row>
    <row r="27" spans="1:21" ht="16.5" customHeight="1" x14ac:dyDescent="0.4">
      <c r="A27" s="2"/>
      <c r="B27" s="2"/>
      <c r="C27" s="25" t="s">
        <v>20</v>
      </c>
      <c r="D27" s="24">
        <v>888</v>
      </c>
      <c r="E27" s="22">
        <v>782</v>
      </c>
      <c r="F27" s="23">
        <f>E27/D27</f>
        <v>0.88063063063063063</v>
      </c>
      <c r="G27" s="22">
        <v>348</v>
      </c>
      <c r="H27" s="19" t="s">
        <v>15</v>
      </c>
      <c r="I27" s="26">
        <v>7</v>
      </c>
      <c r="J27" s="21">
        <v>319</v>
      </c>
      <c r="K27" s="21">
        <v>22</v>
      </c>
      <c r="L27" s="19" t="s">
        <v>19</v>
      </c>
      <c r="M27" s="19" t="s">
        <v>15</v>
      </c>
      <c r="N27" s="22">
        <v>540</v>
      </c>
      <c r="O27" s="19" t="s">
        <v>15</v>
      </c>
      <c r="P27" s="21">
        <v>6</v>
      </c>
      <c r="Q27" s="26">
        <v>463</v>
      </c>
      <c r="R27" s="20">
        <v>71</v>
      </c>
      <c r="S27" s="19" t="s">
        <v>18</v>
      </c>
      <c r="T27" s="19" t="s">
        <v>15</v>
      </c>
      <c r="U27" s="2"/>
    </row>
    <row r="28" spans="1:21" ht="16.5" customHeight="1" x14ac:dyDescent="0.4">
      <c r="A28" s="2"/>
      <c r="B28" s="2"/>
      <c r="C28" s="25" t="s">
        <v>17</v>
      </c>
      <c r="D28" s="24">
        <v>6180</v>
      </c>
      <c r="E28" s="22">
        <v>5564</v>
      </c>
      <c r="F28" s="23">
        <f>E28/D28</f>
        <v>0.90032362459546922</v>
      </c>
      <c r="G28" s="22">
        <v>4454</v>
      </c>
      <c r="H28" s="22">
        <v>1</v>
      </c>
      <c r="I28" s="22">
        <v>27</v>
      </c>
      <c r="J28" s="21">
        <v>4191</v>
      </c>
      <c r="K28" s="21">
        <v>368</v>
      </c>
      <c r="L28" s="21">
        <v>348</v>
      </c>
      <c r="M28" s="21">
        <v>215</v>
      </c>
      <c r="N28" s="22">
        <v>1726</v>
      </c>
      <c r="O28" s="19" t="s">
        <v>15</v>
      </c>
      <c r="P28" s="21">
        <v>2</v>
      </c>
      <c r="Q28" s="21">
        <v>1373</v>
      </c>
      <c r="R28" s="20">
        <v>326</v>
      </c>
      <c r="S28" s="27">
        <v>32</v>
      </c>
      <c r="T28" s="18">
        <v>57</v>
      </c>
      <c r="U28" s="2"/>
    </row>
    <row r="29" spans="1:21" ht="16.5" customHeight="1" x14ac:dyDescent="0.4">
      <c r="A29" s="2"/>
      <c r="B29" s="2"/>
      <c r="C29" s="25" t="s">
        <v>16</v>
      </c>
      <c r="D29" s="24">
        <v>1483</v>
      </c>
      <c r="E29" s="22">
        <v>1125</v>
      </c>
      <c r="F29" s="23">
        <f>E29/D29</f>
        <v>0.75859743762643295</v>
      </c>
      <c r="G29" s="22">
        <v>929</v>
      </c>
      <c r="H29" s="22">
        <v>1</v>
      </c>
      <c r="I29" s="22">
        <v>40</v>
      </c>
      <c r="J29" s="21">
        <v>810</v>
      </c>
      <c r="K29" s="21">
        <v>55</v>
      </c>
      <c r="L29" s="21">
        <v>15</v>
      </c>
      <c r="M29" s="21">
        <v>38</v>
      </c>
      <c r="N29" s="22">
        <v>554</v>
      </c>
      <c r="O29" s="19" t="s">
        <v>15</v>
      </c>
      <c r="P29" s="21">
        <v>5</v>
      </c>
      <c r="Q29" s="21">
        <v>315</v>
      </c>
      <c r="R29" s="20">
        <v>194</v>
      </c>
      <c r="S29" s="27">
        <v>1</v>
      </c>
      <c r="T29" s="18">
        <v>41</v>
      </c>
      <c r="U29" s="2"/>
    </row>
    <row r="30" spans="1:21" ht="16.5" customHeight="1" x14ac:dyDescent="0.4">
      <c r="A30" s="2"/>
      <c r="B30" s="2"/>
      <c r="C30" s="25" t="s">
        <v>14</v>
      </c>
      <c r="D30" s="24">
        <v>1004</v>
      </c>
      <c r="E30" s="22">
        <v>811</v>
      </c>
      <c r="F30" s="23">
        <f>E30/D30</f>
        <v>0.80776892430278879</v>
      </c>
      <c r="G30" s="22">
        <v>646</v>
      </c>
      <c r="H30" s="19" t="s">
        <v>13</v>
      </c>
      <c r="I30" s="26">
        <v>5</v>
      </c>
      <c r="J30" s="21">
        <v>549</v>
      </c>
      <c r="K30" s="21">
        <v>68</v>
      </c>
      <c r="L30" s="19" t="s">
        <v>13</v>
      </c>
      <c r="M30" s="21">
        <v>24</v>
      </c>
      <c r="N30" s="22">
        <v>358</v>
      </c>
      <c r="O30" s="26">
        <v>1</v>
      </c>
      <c r="P30" s="19" t="s">
        <v>12</v>
      </c>
      <c r="Q30" s="21">
        <v>262</v>
      </c>
      <c r="R30" s="20">
        <v>64</v>
      </c>
      <c r="S30" s="19" t="s">
        <v>12</v>
      </c>
      <c r="T30" s="18">
        <v>31</v>
      </c>
      <c r="U30" s="2"/>
    </row>
    <row r="31" spans="1:21" ht="16.5" customHeight="1" x14ac:dyDescent="0.4">
      <c r="A31" s="2"/>
      <c r="B31" s="2"/>
      <c r="C31" s="25" t="s">
        <v>11</v>
      </c>
      <c r="D31" s="24">
        <v>2877</v>
      </c>
      <c r="E31" s="22">
        <v>2124</v>
      </c>
      <c r="F31" s="23">
        <f>E31/D31</f>
        <v>0.73826903023983315</v>
      </c>
      <c r="G31" s="22">
        <v>2312</v>
      </c>
      <c r="H31" s="19" t="s">
        <v>8</v>
      </c>
      <c r="I31" s="22">
        <v>39</v>
      </c>
      <c r="J31" s="21">
        <v>1767</v>
      </c>
      <c r="K31" s="21">
        <v>351</v>
      </c>
      <c r="L31" s="21">
        <v>8</v>
      </c>
      <c r="M31" s="21">
        <v>163</v>
      </c>
      <c r="N31" s="22">
        <v>565</v>
      </c>
      <c r="O31" s="19" t="s">
        <v>8</v>
      </c>
      <c r="P31" s="21">
        <v>9</v>
      </c>
      <c r="Q31" s="21">
        <v>357</v>
      </c>
      <c r="R31" s="20">
        <v>162</v>
      </c>
      <c r="S31" s="19" t="s">
        <v>9</v>
      </c>
      <c r="T31" s="18">
        <v>37</v>
      </c>
      <c r="U31" s="2"/>
    </row>
    <row r="32" spans="1:21" ht="16.5" customHeight="1" thickBot="1" x14ac:dyDescent="0.45">
      <c r="A32" s="2"/>
      <c r="B32" s="2"/>
      <c r="C32" s="17" t="s">
        <v>10</v>
      </c>
      <c r="D32" s="16">
        <v>237</v>
      </c>
      <c r="E32" s="13">
        <v>169</v>
      </c>
      <c r="F32" s="15">
        <f>E32/D32</f>
        <v>0.71308016877637126</v>
      </c>
      <c r="G32" s="13">
        <v>156</v>
      </c>
      <c r="H32" s="14" t="s">
        <v>8</v>
      </c>
      <c r="I32" s="13">
        <v>26</v>
      </c>
      <c r="J32" s="11">
        <v>111</v>
      </c>
      <c r="K32" s="11">
        <v>19</v>
      </c>
      <c r="L32" s="8" t="s">
        <v>8</v>
      </c>
      <c r="M32" s="8" t="s">
        <v>8</v>
      </c>
      <c r="N32" s="13">
        <v>81</v>
      </c>
      <c r="O32" s="12" t="s">
        <v>8</v>
      </c>
      <c r="P32" s="11">
        <v>6</v>
      </c>
      <c r="Q32" s="10">
        <v>58</v>
      </c>
      <c r="R32" s="9">
        <v>17</v>
      </c>
      <c r="S32" s="8" t="s">
        <v>9</v>
      </c>
      <c r="T32" s="8" t="s">
        <v>8</v>
      </c>
      <c r="U32" s="2"/>
    </row>
    <row r="33" spans="1:21" x14ac:dyDescent="0.4">
      <c r="A33" s="2"/>
      <c r="B33" s="2"/>
      <c r="C33" s="3"/>
      <c r="D33" s="2"/>
      <c r="E33" s="2"/>
      <c r="F33" s="2"/>
      <c r="G33" s="6"/>
      <c r="H33" s="2"/>
      <c r="I33" s="2"/>
      <c r="J33" s="2"/>
      <c r="K33" s="2"/>
      <c r="L33" s="2"/>
      <c r="M33" s="7"/>
      <c r="N33" s="6"/>
      <c r="O33" s="6"/>
      <c r="P33" s="6"/>
      <c r="Q33" s="6"/>
      <c r="R33" s="6"/>
      <c r="S33" s="6"/>
      <c r="T33" s="6"/>
      <c r="U33" s="2"/>
    </row>
    <row r="34" spans="1:21" x14ac:dyDescent="0.4">
      <c r="A34" s="2"/>
      <c r="B34" s="2"/>
      <c r="C34" s="3" t="s">
        <v>7</v>
      </c>
      <c r="D34" s="3"/>
      <c r="E34" s="3"/>
      <c r="F34" s="3"/>
      <c r="G34" s="3"/>
      <c r="H34" s="3"/>
      <c r="I34" s="3"/>
      <c r="J34" s="3"/>
      <c r="K34" s="3"/>
      <c r="L34" s="3"/>
      <c r="M34" s="3"/>
      <c r="N34" s="2"/>
      <c r="O34" s="2"/>
      <c r="P34" s="2"/>
      <c r="Q34" s="2"/>
      <c r="R34" s="2"/>
      <c r="S34" s="2"/>
      <c r="T34" s="2"/>
      <c r="U34" s="2"/>
    </row>
    <row r="35" spans="1:21" x14ac:dyDescent="0.4">
      <c r="A35" s="3"/>
      <c r="B35" s="3"/>
      <c r="C35" s="3" t="s">
        <v>6</v>
      </c>
      <c r="D35" s="2"/>
      <c r="E35" s="2"/>
      <c r="F35" s="2"/>
      <c r="G35" s="2"/>
      <c r="H35" s="2"/>
      <c r="I35" s="2"/>
      <c r="J35" s="2"/>
      <c r="K35" s="2"/>
      <c r="L35" s="2"/>
      <c r="M35" s="2"/>
      <c r="N35" s="2"/>
      <c r="O35" s="2"/>
      <c r="P35" s="2"/>
      <c r="Q35" s="2"/>
      <c r="R35" s="2"/>
      <c r="S35" s="2"/>
      <c r="T35" s="2"/>
      <c r="U35" s="2"/>
    </row>
    <row r="36" spans="1:21" x14ac:dyDescent="0.4">
      <c r="A36" s="3"/>
      <c r="B36" s="3"/>
      <c r="C36" s="3" t="s">
        <v>5</v>
      </c>
      <c r="D36" s="2"/>
      <c r="E36" s="2"/>
      <c r="F36" s="2"/>
      <c r="G36" s="2"/>
      <c r="H36" s="2"/>
      <c r="I36" s="2"/>
      <c r="J36" s="2"/>
      <c r="K36" s="2"/>
      <c r="L36" s="2"/>
      <c r="M36" s="2"/>
      <c r="N36" s="2"/>
      <c r="O36" s="2"/>
      <c r="P36" s="2"/>
      <c r="Q36" s="2"/>
      <c r="R36" s="2"/>
      <c r="S36" s="2"/>
      <c r="T36" s="2"/>
      <c r="U36" s="2"/>
    </row>
    <row r="37" spans="1:21" x14ac:dyDescent="0.4">
      <c r="A37" s="3"/>
      <c r="B37" s="3"/>
      <c r="C37" s="3" t="s">
        <v>4</v>
      </c>
      <c r="D37" s="2"/>
      <c r="E37" s="2"/>
      <c r="F37" s="2"/>
      <c r="G37" s="2"/>
      <c r="H37" s="2"/>
      <c r="I37" s="2"/>
      <c r="J37" s="2"/>
      <c r="K37" s="2"/>
      <c r="L37" s="2"/>
      <c r="M37" s="2"/>
      <c r="N37" s="2"/>
      <c r="O37" s="2"/>
      <c r="P37" s="2"/>
      <c r="Q37" s="2"/>
      <c r="R37" s="2"/>
      <c r="S37" s="2"/>
      <c r="T37" s="2"/>
      <c r="U37" s="2"/>
    </row>
    <row r="38" spans="1:21" x14ac:dyDescent="0.4">
      <c r="A38" s="3"/>
      <c r="B38" s="3"/>
      <c r="C38" s="3" t="s">
        <v>3</v>
      </c>
      <c r="D38" s="2"/>
      <c r="E38" s="2"/>
      <c r="F38" s="2"/>
      <c r="G38" s="2"/>
      <c r="H38" s="2"/>
      <c r="I38" s="2"/>
      <c r="J38" s="2"/>
      <c r="K38" s="2"/>
      <c r="L38" s="2"/>
      <c r="M38" s="2"/>
      <c r="N38" s="2"/>
      <c r="O38" s="2"/>
      <c r="P38" s="2"/>
      <c r="Q38" s="2"/>
      <c r="R38" s="2"/>
      <c r="S38" s="2"/>
      <c r="T38" s="2"/>
      <c r="U38" s="2"/>
    </row>
    <row r="39" spans="1:21" x14ac:dyDescent="0.4">
      <c r="A39" s="3"/>
      <c r="B39" s="3"/>
      <c r="C39" s="3" t="s">
        <v>2</v>
      </c>
      <c r="D39" s="2"/>
      <c r="E39" s="2"/>
      <c r="F39" s="2"/>
      <c r="G39" s="2"/>
      <c r="H39" s="2"/>
      <c r="I39" s="2"/>
      <c r="J39" s="2"/>
      <c r="K39" s="2"/>
      <c r="L39" s="2"/>
      <c r="M39" s="2"/>
      <c r="N39" s="2"/>
      <c r="O39" s="2"/>
      <c r="P39" s="2"/>
      <c r="Q39" s="2"/>
      <c r="R39" s="2"/>
      <c r="S39" s="2"/>
      <c r="T39" s="2"/>
      <c r="U39" s="2"/>
    </row>
    <row r="40" spans="1:21" x14ac:dyDescent="0.4">
      <c r="A40" s="3"/>
      <c r="B40" s="3"/>
      <c r="C40" s="3" t="s">
        <v>1</v>
      </c>
      <c r="D40" s="2"/>
      <c r="E40" s="2"/>
      <c r="F40" s="2"/>
      <c r="G40" s="2"/>
      <c r="H40" s="2"/>
      <c r="I40" s="2"/>
      <c r="J40" s="2"/>
      <c r="K40" s="2"/>
      <c r="L40" s="2"/>
      <c r="M40" s="2"/>
      <c r="N40" s="2"/>
      <c r="O40" s="2"/>
      <c r="P40" s="2"/>
      <c r="Q40" s="2"/>
      <c r="R40" s="2"/>
      <c r="S40" s="2"/>
      <c r="T40" s="2"/>
      <c r="U40" s="2"/>
    </row>
    <row r="41" spans="1:21" x14ac:dyDescent="0.4">
      <c r="A41" s="3"/>
      <c r="B41" s="3"/>
      <c r="C41" s="3" t="s">
        <v>0</v>
      </c>
      <c r="D41" s="2"/>
      <c r="E41" s="2"/>
      <c r="F41" s="2"/>
      <c r="G41" s="2"/>
      <c r="H41" s="2"/>
      <c r="I41" s="2"/>
      <c r="J41" s="2"/>
      <c r="K41" s="2"/>
      <c r="L41" s="2"/>
      <c r="M41" s="2"/>
      <c r="N41" s="2"/>
      <c r="O41" s="2"/>
      <c r="P41" s="2"/>
      <c r="Q41" s="2"/>
      <c r="R41" s="2"/>
      <c r="S41" s="2"/>
      <c r="T41" s="2"/>
      <c r="U41" s="2"/>
    </row>
    <row r="42" spans="1:21" x14ac:dyDescent="0.4">
      <c r="A42" s="2"/>
      <c r="B42" s="2"/>
      <c r="C42" s="3"/>
      <c r="D42" s="2"/>
      <c r="E42" s="2"/>
      <c r="F42" s="2"/>
      <c r="G42" s="2"/>
      <c r="H42" s="2"/>
      <c r="I42" s="2"/>
      <c r="J42" s="2"/>
      <c r="K42" s="2"/>
      <c r="L42" s="2"/>
      <c r="M42" s="2"/>
      <c r="N42" s="2"/>
      <c r="O42" s="2"/>
      <c r="P42" s="2"/>
      <c r="Q42" s="2"/>
      <c r="R42" s="2"/>
      <c r="S42" s="2"/>
      <c r="T42" s="2"/>
      <c r="U42" s="2"/>
    </row>
    <row r="43" spans="1:21" x14ac:dyDescent="0.4">
      <c r="A43" s="2"/>
      <c r="B43" s="2"/>
      <c r="C43" s="3"/>
      <c r="D43" s="3"/>
      <c r="E43" s="2"/>
      <c r="F43" s="2"/>
      <c r="G43" s="2"/>
      <c r="H43" s="2"/>
      <c r="I43" s="2"/>
      <c r="J43" s="2"/>
      <c r="K43" s="2"/>
      <c r="L43" s="2"/>
      <c r="M43" s="2"/>
      <c r="N43" s="2"/>
      <c r="O43" s="2"/>
      <c r="P43" s="2"/>
      <c r="Q43" s="2"/>
      <c r="R43" s="2"/>
      <c r="S43" s="2"/>
      <c r="T43" s="2"/>
      <c r="U43" s="2"/>
    </row>
    <row r="44" spans="1:21" x14ac:dyDescent="0.4">
      <c r="A44" s="2"/>
      <c r="B44" s="2"/>
      <c r="C44" s="3"/>
      <c r="D44" s="2"/>
      <c r="E44" s="2"/>
      <c r="F44" s="2"/>
      <c r="G44" s="2"/>
      <c r="H44" s="2"/>
      <c r="I44" s="2"/>
      <c r="J44" s="2"/>
      <c r="K44" s="2"/>
      <c r="L44" s="2"/>
      <c r="M44" s="2"/>
      <c r="N44" s="2"/>
      <c r="O44" s="2"/>
      <c r="P44" s="2"/>
      <c r="Q44" s="2"/>
      <c r="R44" s="2"/>
      <c r="S44" s="2"/>
      <c r="T44" s="2"/>
      <c r="U44" s="2"/>
    </row>
    <row r="45" spans="1:21" x14ac:dyDescent="0.4">
      <c r="A45" s="2"/>
      <c r="B45" s="2"/>
      <c r="C45" s="3"/>
      <c r="D45" s="3"/>
      <c r="E45" s="2"/>
      <c r="F45" s="2"/>
      <c r="G45" s="2"/>
      <c r="H45" s="2"/>
      <c r="I45" s="2"/>
      <c r="J45" s="2"/>
      <c r="K45" s="2"/>
      <c r="L45" s="2"/>
      <c r="M45" s="2"/>
      <c r="N45" s="2"/>
      <c r="O45" s="2"/>
      <c r="P45" s="2"/>
      <c r="Q45" s="2"/>
      <c r="R45" s="2"/>
      <c r="S45" s="2"/>
      <c r="T45" s="2"/>
      <c r="U45" s="2"/>
    </row>
    <row r="46" spans="1:21" x14ac:dyDescent="0.4">
      <c r="A46" s="2"/>
      <c r="B46" s="2"/>
      <c r="C46" s="3"/>
      <c r="D46" s="3"/>
      <c r="E46" s="2"/>
      <c r="F46" s="2"/>
      <c r="G46" s="2"/>
      <c r="H46" s="2"/>
      <c r="I46" s="2"/>
      <c r="J46" s="2"/>
      <c r="K46" s="2"/>
      <c r="L46" s="2"/>
      <c r="M46" s="2"/>
      <c r="N46" s="2"/>
      <c r="O46" s="2"/>
      <c r="P46" s="2"/>
      <c r="Q46" s="2"/>
      <c r="R46" s="2"/>
      <c r="S46" s="2"/>
      <c r="T46" s="2"/>
      <c r="U46" s="2"/>
    </row>
    <row r="47" spans="1:21" x14ac:dyDescent="0.4">
      <c r="A47" s="2"/>
      <c r="B47" s="2"/>
      <c r="C47" s="3"/>
      <c r="D47" s="3"/>
      <c r="E47" s="3"/>
      <c r="F47" s="2"/>
      <c r="G47" s="2"/>
      <c r="H47" s="2"/>
      <c r="I47" s="2"/>
      <c r="J47" s="2"/>
      <c r="K47" s="2"/>
      <c r="L47" s="2"/>
      <c r="M47" s="2"/>
      <c r="N47" s="2"/>
      <c r="O47" s="2"/>
      <c r="P47" s="2"/>
      <c r="Q47" s="2"/>
      <c r="R47" s="2"/>
      <c r="S47" s="2"/>
      <c r="T47" s="2"/>
      <c r="U47" s="2"/>
    </row>
    <row r="48" spans="1:21" x14ac:dyDescent="0.4">
      <c r="A48" s="2"/>
      <c r="B48" s="2"/>
      <c r="C48" s="3"/>
      <c r="D48" s="3"/>
      <c r="E48" s="3"/>
      <c r="F48" s="2"/>
      <c r="G48" s="2"/>
      <c r="H48" s="2"/>
      <c r="I48" s="2"/>
      <c r="J48" s="2"/>
      <c r="K48" s="2"/>
      <c r="L48" s="2"/>
      <c r="M48" s="2"/>
      <c r="N48" s="2"/>
      <c r="O48" s="2"/>
      <c r="P48" s="2"/>
      <c r="Q48" s="2"/>
      <c r="R48" s="2"/>
      <c r="S48" s="2"/>
      <c r="T48" s="2"/>
      <c r="U48" s="2"/>
    </row>
    <row r="49" spans="1:21" x14ac:dyDescent="0.4">
      <c r="A49" s="2"/>
      <c r="B49" s="2"/>
      <c r="C49" s="3"/>
      <c r="D49" s="3"/>
      <c r="E49" s="3"/>
      <c r="F49" s="2"/>
      <c r="G49" s="2"/>
      <c r="H49" s="2"/>
      <c r="I49" s="2"/>
      <c r="J49" s="2"/>
      <c r="K49" s="2"/>
      <c r="L49" s="2"/>
      <c r="M49" s="2"/>
      <c r="N49" s="2"/>
      <c r="O49" s="2"/>
      <c r="P49" s="2"/>
      <c r="Q49" s="2"/>
      <c r="R49" s="2"/>
      <c r="S49" s="2"/>
      <c r="T49" s="2"/>
      <c r="U49" s="2"/>
    </row>
    <row r="50" spans="1:21" x14ac:dyDescent="0.4">
      <c r="A50" s="2"/>
      <c r="B50" s="2"/>
      <c r="C50" s="3"/>
      <c r="D50" s="3"/>
      <c r="E50" s="3"/>
      <c r="F50" s="2"/>
      <c r="G50" s="2"/>
      <c r="H50" s="2"/>
      <c r="I50" s="2"/>
      <c r="J50" s="2"/>
      <c r="K50" s="2"/>
      <c r="L50" s="2"/>
      <c r="M50" s="2"/>
      <c r="N50" s="2"/>
      <c r="O50" s="2"/>
      <c r="P50" s="2"/>
      <c r="Q50" s="2"/>
      <c r="R50" s="2"/>
      <c r="S50" s="2"/>
      <c r="T50" s="2"/>
      <c r="U50" s="2"/>
    </row>
    <row r="51" spans="1:21" x14ac:dyDescent="0.4">
      <c r="A51" s="2"/>
      <c r="B51" s="2"/>
      <c r="C51" s="3"/>
      <c r="D51" s="3"/>
      <c r="E51" s="3"/>
      <c r="F51" s="2"/>
      <c r="G51" s="2"/>
      <c r="H51" s="2"/>
      <c r="I51" s="2"/>
      <c r="J51" s="2"/>
      <c r="K51" s="2"/>
      <c r="L51" s="2"/>
      <c r="M51" s="2"/>
      <c r="N51" s="2"/>
      <c r="O51" s="2"/>
      <c r="P51" s="2"/>
      <c r="Q51" s="2"/>
      <c r="R51" s="2"/>
      <c r="S51" s="2"/>
      <c r="T51" s="2"/>
      <c r="U51" s="2"/>
    </row>
    <row r="52" spans="1:21" x14ac:dyDescent="0.4">
      <c r="A52" s="2"/>
      <c r="B52" s="2"/>
      <c r="C52" s="3"/>
      <c r="D52" s="3"/>
      <c r="E52" s="2"/>
      <c r="F52" s="2"/>
      <c r="G52" s="2"/>
      <c r="H52" s="2"/>
      <c r="I52" s="2"/>
      <c r="J52" s="2"/>
      <c r="K52" s="2"/>
      <c r="L52" s="2"/>
      <c r="M52" s="2"/>
      <c r="N52" s="2"/>
      <c r="O52" s="2"/>
      <c r="P52" s="2"/>
      <c r="Q52" s="2"/>
      <c r="R52" s="2"/>
      <c r="S52" s="2"/>
      <c r="T52" s="2"/>
      <c r="U52" s="2"/>
    </row>
    <row r="53" spans="1:21" x14ac:dyDescent="0.4">
      <c r="A53" s="2"/>
      <c r="B53" s="2"/>
      <c r="C53" s="3"/>
      <c r="D53" s="3"/>
      <c r="E53" s="2"/>
      <c r="F53" s="2"/>
      <c r="G53" s="2"/>
      <c r="H53" s="2"/>
      <c r="I53" s="2"/>
      <c r="J53" s="2"/>
      <c r="K53" s="2"/>
      <c r="L53" s="2"/>
      <c r="M53" s="2"/>
      <c r="N53" s="2"/>
      <c r="O53" s="2"/>
      <c r="P53" s="2"/>
      <c r="Q53" s="2"/>
      <c r="R53" s="2"/>
      <c r="S53" s="2"/>
      <c r="T53" s="2"/>
      <c r="U53" s="2"/>
    </row>
    <row r="54" spans="1:21" x14ac:dyDescent="0.4">
      <c r="A54" s="2"/>
      <c r="B54" s="2"/>
      <c r="C54" s="3"/>
      <c r="D54" s="3"/>
      <c r="E54" s="2"/>
      <c r="F54" s="2"/>
      <c r="G54" s="2"/>
      <c r="H54" s="2"/>
      <c r="I54" s="2"/>
      <c r="J54" s="2"/>
      <c r="K54" s="2"/>
      <c r="L54" s="2"/>
      <c r="M54" s="2"/>
      <c r="N54" s="2"/>
      <c r="O54" s="2"/>
      <c r="P54" s="2"/>
      <c r="Q54" s="2"/>
      <c r="R54" s="2"/>
      <c r="S54" s="2"/>
      <c r="T54" s="2"/>
      <c r="U54" s="2"/>
    </row>
    <row r="55" spans="1:21" x14ac:dyDescent="0.4">
      <c r="A55" s="2"/>
      <c r="B55" s="2"/>
      <c r="C55" s="3"/>
      <c r="D55" s="3"/>
      <c r="E55" s="2"/>
      <c r="F55" s="2"/>
      <c r="G55" s="2"/>
      <c r="H55" s="2"/>
      <c r="I55" s="2"/>
      <c r="J55" s="2"/>
      <c r="K55" s="2"/>
      <c r="L55" s="2"/>
      <c r="M55" s="2"/>
      <c r="N55" s="5"/>
      <c r="O55" s="4"/>
      <c r="P55" s="4"/>
      <c r="Q55" s="4"/>
      <c r="R55" s="2"/>
      <c r="S55" s="2"/>
      <c r="T55" s="2"/>
      <c r="U55" s="2"/>
    </row>
    <row r="56" spans="1:21" x14ac:dyDescent="0.4">
      <c r="A56" s="2"/>
      <c r="B56" s="2"/>
      <c r="C56" s="3"/>
      <c r="D56" s="3"/>
      <c r="E56" s="2"/>
      <c r="F56" s="2"/>
      <c r="G56" s="2"/>
      <c r="H56" s="2"/>
      <c r="I56" s="2"/>
      <c r="J56" s="2"/>
      <c r="K56" s="2"/>
      <c r="L56" s="2"/>
      <c r="M56" s="2"/>
      <c r="N56" s="4"/>
      <c r="O56" s="4"/>
      <c r="P56" s="4"/>
      <c r="Q56" s="4"/>
      <c r="R56" s="2"/>
      <c r="S56" s="2"/>
      <c r="T56" s="2"/>
      <c r="U56" s="2"/>
    </row>
    <row r="57" spans="1:21" x14ac:dyDescent="0.4">
      <c r="A57" s="2"/>
      <c r="B57" s="2"/>
      <c r="C57" s="3"/>
      <c r="D57" s="3"/>
      <c r="E57" s="2"/>
      <c r="F57" s="2"/>
      <c r="G57" s="2"/>
      <c r="H57" s="2"/>
      <c r="I57" s="2"/>
      <c r="J57" s="2"/>
      <c r="K57" s="2"/>
      <c r="L57" s="2"/>
      <c r="M57" s="2"/>
      <c r="N57" s="2"/>
      <c r="O57" s="2"/>
      <c r="P57" s="2"/>
      <c r="Q57" s="2"/>
      <c r="R57" s="2"/>
      <c r="S57" s="2"/>
      <c r="T57" s="2"/>
      <c r="U57" s="2"/>
    </row>
    <row r="58" spans="1:21" x14ac:dyDescent="0.4">
      <c r="A58" s="2"/>
      <c r="B58" s="2"/>
      <c r="C58" s="3"/>
      <c r="D58" s="3"/>
      <c r="E58" s="2"/>
      <c r="F58" s="2"/>
      <c r="G58" s="2"/>
      <c r="H58" s="2"/>
      <c r="I58" s="2"/>
      <c r="J58" s="2"/>
      <c r="K58" s="2"/>
      <c r="L58" s="2"/>
      <c r="M58" s="2"/>
      <c r="N58" s="2"/>
      <c r="O58" s="2"/>
      <c r="P58" s="2"/>
      <c r="Q58" s="2"/>
      <c r="R58" s="2"/>
      <c r="S58" s="2"/>
      <c r="T58" s="2"/>
      <c r="U58" s="2"/>
    </row>
    <row r="59" spans="1:21" x14ac:dyDescent="0.4">
      <c r="A59" s="2"/>
      <c r="B59" s="2"/>
      <c r="C59" s="3"/>
      <c r="D59" s="3"/>
      <c r="E59" s="3"/>
      <c r="F59" s="2"/>
      <c r="G59" s="2"/>
      <c r="H59" s="2"/>
      <c r="I59" s="2"/>
      <c r="J59" s="2"/>
      <c r="K59" s="2"/>
      <c r="L59" s="2"/>
      <c r="M59" s="2"/>
      <c r="N59" s="2"/>
      <c r="O59" s="2"/>
      <c r="P59" s="2"/>
      <c r="Q59" s="2"/>
      <c r="R59" s="2"/>
      <c r="S59" s="2"/>
      <c r="T59" s="2"/>
      <c r="U59" s="2"/>
    </row>
    <row r="60" spans="1:21" x14ac:dyDescent="0.4">
      <c r="A60" s="2"/>
      <c r="B60" s="2"/>
      <c r="C60" s="3"/>
      <c r="D60" s="3"/>
      <c r="E60" s="3"/>
      <c r="F60" s="2"/>
      <c r="G60" s="2"/>
      <c r="H60" s="2"/>
      <c r="I60" s="2"/>
      <c r="J60" s="2"/>
      <c r="K60" s="2"/>
      <c r="L60" s="2"/>
      <c r="M60" s="2"/>
      <c r="N60" s="2"/>
      <c r="O60" s="2"/>
      <c r="P60" s="2"/>
      <c r="Q60" s="2"/>
      <c r="R60" s="2"/>
      <c r="S60" s="2"/>
      <c r="T60" s="2"/>
      <c r="U60" s="2"/>
    </row>
    <row r="61" spans="1:21" x14ac:dyDescent="0.4">
      <c r="A61" s="2"/>
      <c r="B61" s="2"/>
      <c r="C61" s="3"/>
      <c r="D61" s="3"/>
      <c r="E61" s="2"/>
      <c r="F61" s="2"/>
      <c r="G61" s="2"/>
      <c r="H61" s="2"/>
      <c r="I61" s="2"/>
      <c r="J61" s="2"/>
      <c r="K61" s="2"/>
      <c r="L61" s="2"/>
      <c r="M61" s="2"/>
      <c r="N61" s="2"/>
      <c r="O61" s="2"/>
      <c r="P61" s="2"/>
      <c r="Q61" s="2"/>
      <c r="R61" s="2"/>
      <c r="S61" s="2"/>
      <c r="T61" s="2"/>
      <c r="U61" s="2"/>
    </row>
    <row r="62" spans="1:21" x14ac:dyDescent="0.4">
      <c r="A62" s="2"/>
      <c r="B62" s="2"/>
      <c r="C62" s="3"/>
      <c r="D62" s="3"/>
      <c r="E62" s="2"/>
      <c r="F62" s="2"/>
      <c r="G62" s="2"/>
      <c r="H62" s="2"/>
      <c r="I62" s="2"/>
      <c r="J62" s="2"/>
      <c r="K62" s="2"/>
      <c r="L62" s="2"/>
      <c r="M62" s="2"/>
      <c r="N62" s="2"/>
      <c r="O62" s="2"/>
      <c r="P62" s="2"/>
      <c r="Q62" s="2"/>
      <c r="R62" s="2"/>
      <c r="S62" s="2"/>
      <c r="T62" s="2"/>
      <c r="U62" s="2"/>
    </row>
    <row r="63" spans="1:21" x14ac:dyDescent="0.4">
      <c r="A63" s="2"/>
      <c r="B63" s="2"/>
      <c r="C63" s="3"/>
      <c r="D63" s="3"/>
      <c r="E63" s="2"/>
      <c r="F63" s="2"/>
      <c r="G63" s="2"/>
      <c r="H63" s="2"/>
      <c r="I63" s="2"/>
      <c r="J63" s="2"/>
      <c r="K63" s="2"/>
      <c r="L63" s="2"/>
      <c r="M63" s="2"/>
      <c r="N63" s="2"/>
      <c r="O63" s="2"/>
      <c r="P63" s="2"/>
      <c r="Q63" s="2"/>
      <c r="R63" s="2"/>
      <c r="S63" s="2"/>
      <c r="T63" s="2"/>
      <c r="U63" s="2"/>
    </row>
    <row r="64" spans="1:21" x14ac:dyDescent="0.4">
      <c r="A64" s="2"/>
      <c r="B64" s="2"/>
      <c r="C64" s="3"/>
      <c r="D64" s="3"/>
      <c r="E64" s="2"/>
      <c r="F64" s="2"/>
      <c r="G64" s="2"/>
      <c r="H64" s="2"/>
      <c r="I64" s="2"/>
      <c r="J64" s="2"/>
      <c r="K64" s="2"/>
      <c r="L64" s="2"/>
      <c r="M64" s="2"/>
      <c r="N64" s="2"/>
      <c r="O64" s="2"/>
      <c r="P64" s="2"/>
      <c r="Q64" s="2"/>
      <c r="R64" s="2"/>
      <c r="S64" s="2"/>
      <c r="T64" s="2"/>
      <c r="U64" s="2"/>
    </row>
    <row r="65" spans="1:21" x14ac:dyDescent="0.4">
      <c r="A65" s="2"/>
      <c r="B65" s="2"/>
      <c r="C65" s="3"/>
      <c r="D65" s="3"/>
      <c r="E65" s="2"/>
      <c r="F65" s="2"/>
      <c r="G65" s="2"/>
      <c r="H65" s="2"/>
      <c r="I65" s="2"/>
      <c r="J65" s="2"/>
      <c r="K65" s="2"/>
      <c r="L65" s="2"/>
      <c r="M65" s="2"/>
      <c r="N65" s="2"/>
      <c r="O65" s="2"/>
      <c r="P65" s="2"/>
      <c r="Q65" s="2"/>
      <c r="R65" s="2"/>
      <c r="S65" s="2"/>
      <c r="T65" s="2"/>
      <c r="U65" s="2"/>
    </row>
    <row r="66" spans="1:21" x14ac:dyDescent="0.4">
      <c r="A66" s="2"/>
      <c r="B66" s="2"/>
      <c r="C66" s="3"/>
      <c r="D66" s="3"/>
      <c r="E66" s="2"/>
      <c r="F66" s="2"/>
      <c r="G66" s="2"/>
      <c r="H66" s="2"/>
      <c r="I66" s="2"/>
      <c r="J66" s="2"/>
      <c r="K66" s="2"/>
      <c r="L66" s="2"/>
      <c r="M66" s="2"/>
      <c r="N66" s="2"/>
      <c r="O66" s="2"/>
      <c r="P66" s="2"/>
      <c r="Q66" s="2"/>
      <c r="R66" s="2"/>
      <c r="S66" s="2"/>
      <c r="T66" s="2"/>
      <c r="U66" s="2"/>
    </row>
  </sheetData>
  <mergeCells count="18">
    <mergeCell ref="O5:O6"/>
    <mergeCell ref="P5:P6"/>
    <mergeCell ref="B3:C6"/>
    <mergeCell ref="D3:D6"/>
    <mergeCell ref="E4:E6"/>
    <mergeCell ref="F4:F6"/>
    <mergeCell ref="H5:H6"/>
    <mergeCell ref="I5:I6"/>
    <mergeCell ref="Q5:Q6"/>
    <mergeCell ref="R5:R6"/>
    <mergeCell ref="S5:S6"/>
    <mergeCell ref="T5:T6"/>
    <mergeCell ref="B7:C7"/>
    <mergeCell ref="N55:Q56"/>
    <mergeCell ref="J5:J6"/>
    <mergeCell ref="K5:K6"/>
    <mergeCell ref="L5:L6"/>
    <mergeCell ref="M5:M6"/>
  </mergeCells>
  <phoneticPr fontId="3"/>
  <pageMargins left="0.7" right="0.7" top="0.75" bottom="0.75" header="0.3" footer="0.3"/>
  <pageSetup paperSize="8"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産業中分類別、男女別、地位別従業者数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2019-09-17T02:18:52Z</dcterms:created>
  <dcterms:modified xsi:type="dcterms:W3CDTF">2019-09-17T02:20:20Z</dcterms:modified>
</cp:coreProperties>
</file>