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430" windowWidth="19200" windowHeight="11640" tabRatio="816" activeTab="4"/>
  </bookViews>
  <sheets>
    <sheet name="運輸・通信" sheetId="1" r:id="rId1"/>
    <sheet name="10-1" sheetId="2" r:id="rId2"/>
    <sheet name="10-1続" sheetId="3" r:id="rId3"/>
    <sheet name="10-2" sheetId="4" r:id="rId4"/>
    <sheet name="10-3(1)" sheetId="5" r:id="rId5"/>
    <sheet name="10-3(1)続" sheetId="6" r:id="rId6"/>
    <sheet name="10-3(2)" sheetId="7" r:id="rId7"/>
    <sheet name="10-4" sheetId="8" r:id="rId8"/>
    <sheet name="10-5(1)～(3)" sheetId="9" r:id="rId9"/>
    <sheet name="10-6" sheetId="10" r:id="rId10"/>
    <sheet name="10-7" sheetId="11" r:id="rId11"/>
    <sheet name="10-8" sheetId="12" r:id="rId12"/>
    <sheet name="10-9" sheetId="13" r:id="rId13"/>
    <sheet name="10-10(1)" sheetId="14" r:id="rId14"/>
    <sheet name="10-10(1)続" sheetId="15" r:id="rId15"/>
    <sheet name="10-10(2)" sheetId="16" r:id="rId16"/>
    <sheet name="10-10(2)続" sheetId="17" r:id="rId17"/>
    <sheet name="10-11" sheetId="18" r:id="rId18"/>
    <sheet name="10-12" sheetId="19" r:id="rId19"/>
    <sheet name="10-13" sheetId="20" r:id="rId20"/>
    <sheet name="10-14" sheetId="21" r:id="rId21"/>
  </sheets>
  <definedNames>
    <definedName name="_xlnm.Print_Area" localSheetId="15">'10-10(2)'!$A$1:$X$49</definedName>
    <definedName name="_xlnm.Print_Area" localSheetId="17">'10-11'!$A$1:$T$29</definedName>
    <definedName name="_xlnm.Print_Area" localSheetId="19">'10-13'!$A$1:$J$15</definedName>
    <definedName name="_xlnm.Print_Area" localSheetId="5">'10-3(1)続'!$A$1:$N$44</definedName>
    <definedName name="_xlnm.Print_Area" localSheetId="6">'10-3(2)'!$A$1:$H$39</definedName>
    <definedName name="_xlnm.Print_Area" localSheetId="9">'10-6'!$A$1:$W$38</definedName>
    <definedName name="_xlnm.Print_Area" localSheetId="11">'10-8'!$A$1:$S$29</definedName>
  </definedNames>
  <calcPr fullCalcOnLoad="1"/>
</workbook>
</file>

<file path=xl/sharedStrings.xml><?xml version="1.0" encoding="utf-8"?>
<sst xmlns="http://schemas.openxmlformats.org/spreadsheetml/2006/main" count="1623" uniqueCount="738">
  <si>
    <t>運輸・通信</t>
  </si>
  <si>
    <t>表</t>
  </si>
  <si>
    <t>内　　　　　容</t>
  </si>
  <si>
    <t>路線別鉄道施設（営業キロ・駅数・信号場数等）</t>
  </si>
  <si>
    <t>　</t>
  </si>
  <si>
    <t>路線別貨物輸送状況（貨物発着トン数）</t>
  </si>
  <si>
    <t>駅別乗客人員数等</t>
  </si>
  <si>
    <t>(1)</t>
  </si>
  <si>
    <t>駅別１日平均乗車人員数</t>
  </si>
  <si>
    <t>(2)</t>
  </si>
  <si>
    <t>駅別乗降客人員数</t>
  </si>
  <si>
    <t>路線別道路（種類、車道幅員、路面別延長等）</t>
  </si>
  <si>
    <t>市町村別道路現況</t>
  </si>
  <si>
    <t>市町村別、車種別保有自動車数</t>
  </si>
  <si>
    <t>月別自動車旅客輸送人員及び総走行キロ</t>
  </si>
  <si>
    <t>規模、地区別船舶数（隻数・総トン数）</t>
  </si>
  <si>
    <t>海運</t>
  </si>
  <si>
    <t>港湾別入港船舶（隻数、総トン数等）</t>
  </si>
  <si>
    <t>港湾別海上輸移出入貨物トン数</t>
  </si>
  <si>
    <t>航路別航空旅客輸送人員</t>
  </si>
  <si>
    <t>海上旅客・貨物輸送状況</t>
  </si>
  <si>
    <t>線    名</t>
  </si>
  <si>
    <t>区        間</t>
  </si>
  <si>
    <t>㎞</t>
  </si>
  <si>
    <t>総      数</t>
  </si>
  <si>
    <t>線　　　　　　　　　　　別</t>
  </si>
  <si>
    <t>安来駅</t>
  </si>
  <si>
    <t>飯浦駅</t>
  </si>
  <si>
    <t>4  木 次 線</t>
  </si>
  <si>
    <t>三井野原駅</t>
  </si>
  <si>
    <t>5  三 江 線</t>
  </si>
  <si>
    <t>作木口駅</t>
  </si>
  <si>
    <t>6  山 口 線</t>
  </si>
  <si>
    <t>津和野駅</t>
  </si>
  <si>
    <t>一畑電車</t>
  </si>
  <si>
    <t>8  北松江線</t>
  </si>
  <si>
    <t>松江しんじ湖　　温泉駅</t>
  </si>
  <si>
    <t>-</t>
  </si>
  <si>
    <t>9  大 社 線</t>
  </si>
  <si>
    <t>m</t>
  </si>
  <si>
    <t>ＪＲ</t>
  </si>
  <si>
    <t>注</t>
  </si>
  <si>
    <t>宍道、江津、益田の各駅は木次線、三江線、山口線の駅数に含めていない。</t>
  </si>
  <si>
    <t>資料  　西日本旅客鉄道㈱米子支社　西日本旅客鉄道㈱広島支社　日本貨物鉄道㈱米子営業支店　一畑電車㈱</t>
  </si>
  <si>
    <t>総    数</t>
  </si>
  <si>
    <t>山陰本線</t>
  </si>
  <si>
    <t>木 次 線</t>
  </si>
  <si>
    <t>三 江 線</t>
  </si>
  <si>
    <t>山 口 線</t>
  </si>
  <si>
    <t>平成</t>
  </si>
  <si>
    <t>単位：人</t>
  </si>
  <si>
    <t xml:space="preserve">… </t>
  </si>
  <si>
    <t>安来</t>
  </si>
  <si>
    <t>荒島</t>
  </si>
  <si>
    <t>東松江</t>
  </si>
  <si>
    <t>松江</t>
  </si>
  <si>
    <t>乃木</t>
  </si>
  <si>
    <t>玉造温泉</t>
  </si>
  <si>
    <t>来待</t>
  </si>
  <si>
    <t>宍道</t>
  </si>
  <si>
    <t>荘原</t>
  </si>
  <si>
    <t>直江</t>
  </si>
  <si>
    <t>出雲市</t>
  </si>
  <si>
    <t>西出雲</t>
  </si>
  <si>
    <t>出雲神西</t>
  </si>
  <si>
    <t>江南</t>
  </si>
  <si>
    <t>小田</t>
  </si>
  <si>
    <t>田儀</t>
  </si>
  <si>
    <t>波根</t>
  </si>
  <si>
    <t>久手</t>
  </si>
  <si>
    <t>大田市</t>
  </si>
  <si>
    <t>静間</t>
  </si>
  <si>
    <t>五十猛</t>
  </si>
  <si>
    <t>仁万</t>
  </si>
  <si>
    <t>馬路</t>
  </si>
  <si>
    <t>湯里</t>
  </si>
  <si>
    <t>温泉津</t>
  </si>
  <si>
    <t>石見福光</t>
  </si>
  <si>
    <t>黒松</t>
  </si>
  <si>
    <t>浅利</t>
  </si>
  <si>
    <t>江津</t>
  </si>
  <si>
    <t>都野津</t>
  </si>
  <si>
    <t>敬川</t>
  </si>
  <si>
    <t>波子</t>
  </si>
  <si>
    <t>久代</t>
  </si>
  <si>
    <t>下府</t>
  </si>
  <si>
    <t>浜田</t>
  </si>
  <si>
    <t>西浜田</t>
  </si>
  <si>
    <t>周布</t>
  </si>
  <si>
    <t>折居</t>
  </si>
  <si>
    <t>三保三隅</t>
  </si>
  <si>
    <t>岡見</t>
  </si>
  <si>
    <t>鎌手</t>
  </si>
  <si>
    <t>石見津田</t>
  </si>
  <si>
    <t>益田</t>
  </si>
  <si>
    <t>戸田小浜</t>
  </si>
  <si>
    <t>飯浦</t>
  </si>
  <si>
    <t>南宍道</t>
  </si>
  <si>
    <t>加茂中</t>
  </si>
  <si>
    <t>幡屋</t>
  </si>
  <si>
    <t>出雲大東</t>
  </si>
  <si>
    <t>南大東</t>
  </si>
  <si>
    <t>木次</t>
  </si>
  <si>
    <t>日登</t>
  </si>
  <si>
    <t>下久野</t>
  </si>
  <si>
    <t>出雲八代</t>
  </si>
  <si>
    <t>出雲三成</t>
  </si>
  <si>
    <t>亀嵩</t>
  </si>
  <si>
    <t>出雲横田</t>
  </si>
  <si>
    <t>八川</t>
  </si>
  <si>
    <t>出雲坂根</t>
  </si>
  <si>
    <t>三井野原</t>
  </si>
  <si>
    <t>三　江　線</t>
  </si>
  <si>
    <t>江津本町</t>
  </si>
  <si>
    <t>川平</t>
  </si>
  <si>
    <t>川戸</t>
  </si>
  <si>
    <t>田津</t>
  </si>
  <si>
    <t>石見川越</t>
  </si>
  <si>
    <t>鹿賀</t>
  </si>
  <si>
    <t>因原</t>
  </si>
  <si>
    <t>石見川本</t>
  </si>
  <si>
    <t>木路原</t>
  </si>
  <si>
    <t>乙原</t>
  </si>
  <si>
    <t>石見簗瀬</t>
  </si>
  <si>
    <t>明塚</t>
  </si>
  <si>
    <t>粕淵</t>
  </si>
  <si>
    <t>浜原</t>
  </si>
  <si>
    <t>沢谷</t>
  </si>
  <si>
    <t>石見松原</t>
  </si>
  <si>
    <t>石見都賀</t>
  </si>
  <si>
    <t>宇都井</t>
  </si>
  <si>
    <t>伊賀和志</t>
  </si>
  <si>
    <t>口羽</t>
  </si>
  <si>
    <t>江平</t>
  </si>
  <si>
    <t>作木口</t>
  </si>
  <si>
    <t>本俣賀</t>
  </si>
  <si>
    <t>石見横田</t>
  </si>
  <si>
    <t>東青原</t>
  </si>
  <si>
    <t>青原</t>
  </si>
  <si>
    <t>日原</t>
  </si>
  <si>
    <t>青野山</t>
  </si>
  <si>
    <t>津和野</t>
  </si>
  <si>
    <t>資料　　西日本旅客鉄道㈱米子支社　西日本旅客鉄道㈱広島支社</t>
  </si>
  <si>
    <t>駅     名</t>
  </si>
  <si>
    <t>乗  降  客  人  員</t>
  </si>
  <si>
    <t>乗　　客</t>
  </si>
  <si>
    <t>降　　客</t>
  </si>
  <si>
    <t>電鉄出雲市</t>
  </si>
  <si>
    <t>大津町</t>
  </si>
  <si>
    <t>武志</t>
  </si>
  <si>
    <t>川跡</t>
  </si>
  <si>
    <t>大寺</t>
  </si>
  <si>
    <t>美談</t>
  </si>
  <si>
    <t>旅伏</t>
  </si>
  <si>
    <t>布崎</t>
  </si>
  <si>
    <t>湖遊館新駅</t>
  </si>
  <si>
    <t>園</t>
  </si>
  <si>
    <t>一畑口</t>
  </si>
  <si>
    <t>伊野灘</t>
  </si>
  <si>
    <t>秋鹿町</t>
  </si>
  <si>
    <t>長江</t>
  </si>
  <si>
    <t xml:space="preserve"> 大    社    線</t>
  </si>
  <si>
    <t>高浜</t>
  </si>
  <si>
    <t>遙堪</t>
  </si>
  <si>
    <t>浜山公園北口</t>
  </si>
  <si>
    <t>出雲大社前</t>
  </si>
  <si>
    <t>種　　　　類</t>
  </si>
  <si>
    <t>車　　　道　　　幅　　　員</t>
  </si>
  <si>
    <t>路　　　面</t>
  </si>
  <si>
    <t>期日
路　線</t>
  </si>
  <si>
    <t>道路延長</t>
  </si>
  <si>
    <t>規 格 改 良 済</t>
  </si>
  <si>
    <t>未舗装
（砂利道）</t>
  </si>
  <si>
    <t>計</t>
  </si>
  <si>
    <t>交通不能</t>
  </si>
  <si>
    <t>高　速</t>
  </si>
  <si>
    <t>国　道</t>
  </si>
  <si>
    <t xml:space="preserve">9 </t>
  </si>
  <si>
    <t xml:space="preserve">54 </t>
  </si>
  <si>
    <t xml:space="preserve">184 </t>
  </si>
  <si>
    <t xml:space="preserve">186 </t>
  </si>
  <si>
    <t xml:space="preserve">187 </t>
  </si>
  <si>
    <t xml:space="preserve">191 </t>
  </si>
  <si>
    <t xml:space="preserve">261 </t>
  </si>
  <si>
    <t xml:space="preserve">314 </t>
  </si>
  <si>
    <t xml:space="preserve">375 </t>
  </si>
  <si>
    <t xml:space="preserve">431 </t>
  </si>
  <si>
    <t xml:space="preserve">432 </t>
  </si>
  <si>
    <t xml:space="preserve">485 </t>
  </si>
  <si>
    <t xml:space="preserve">488 </t>
  </si>
  <si>
    <t>県　道</t>
  </si>
  <si>
    <t>主要地方道</t>
  </si>
  <si>
    <t>主</t>
  </si>
  <si>
    <t>一般県道</t>
  </si>
  <si>
    <t>一</t>
  </si>
  <si>
    <t>自転車道</t>
  </si>
  <si>
    <t>自</t>
  </si>
  <si>
    <t>市町村道</t>
  </si>
  <si>
    <t>資料　県道路維持課「道路等の現況調書」</t>
  </si>
  <si>
    <t>路　　　　  線</t>
  </si>
  <si>
    <t>総   数</t>
  </si>
  <si>
    <t>床 版 橋</t>
  </si>
  <si>
    <t>桁　　橋</t>
  </si>
  <si>
    <t>トラス橋</t>
  </si>
  <si>
    <t>アーチ橋</t>
  </si>
  <si>
    <t>ラーメン橋</t>
  </si>
  <si>
    <t>吊　　橋</t>
  </si>
  <si>
    <t>鋼　　橋</t>
  </si>
  <si>
    <t>Ｒ Ｃ 橋</t>
  </si>
  <si>
    <t>路線</t>
  </si>
  <si>
    <t>箇所数</t>
  </si>
  <si>
    <t>(1)主要地方道</t>
  </si>
  <si>
    <t>(2)一般県道</t>
  </si>
  <si>
    <t>石　　橋</t>
  </si>
  <si>
    <t>木　　橋</t>
  </si>
  <si>
    <t>15m以上20m未満</t>
  </si>
  <si>
    <t>資料　国土交通省道路局｢道路統計年報｣</t>
  </si>
  <si>
    <t>総　　　　　　数</t>
  </si>
  <si>
    <t>市町村</t>
  </si>
  <si>
    <t>実 延 長</t>
  </si>
  <si>
    <t>改良済延長</t>
  </si>
  <si>
    <t>改良率</t>
  </si>
  <si>
    <t>舗装済延長</t>
  </si>
  <si>
    <t>舗装率</t>
  </si>
  <si>
    <t>松 江 市</t>
  </si>
  <si>
    <t>浜田市</t>
  </si>
  <si>
    <t>益田市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</si>
  <si>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</si>
  <si>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</si>
  <si>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</si>
  <si>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</si>
  <si>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</si>
  <si>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</si>
  <si>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</si>
  <si>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</si>
  <si>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</si>
  <si>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</si>
  <si>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</si>
  <si>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</si>
  <si>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</si>
  <si>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</si>
  <si>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資料　県道路維持課｢道路等の現況調書｣</t>
  </si>
  <si>
    <t>　　　　　登　　　　録　　　　自　　　　動　　　　車</t>
  </si>
  <si>
    <t>期日
市町村</t>
  </si>
  <si>
    <t>貨  物</t>
  </si>
  <si>
    <t>乗  用</t>
  </si>
  <si>
    <t>普  通</t>
  </si>
  <si>
    <t>小  型</t>
  </si>
  <si>
    <t>被けん引</t>
  </si>
  <si>
    <t>普通</t>
  </si>
  <si>
    <t>小型</t>
  </si>
  <si>
    <t>不　　明</t>
  </si>
  <si>
    <t>不明</t>
  </si>
  <si>
    <t>一　　　般　　　貸　　　切</t>
  </si>
  <si>
    <t>一　　般　　乗　　合</t>
  </si>
  <si>
    <t>総走行距離</t>
  </si>
  <si>
    <t>輸　　　送　　　人　　　員</t>
  </si>
  <si>
    <t>許可
車両数
(年度末)</t>
  </si>
  <si>
    <t>事業者数
(年度末)</t>
  </si>
  <si>
    <t>輸送人員</t>
  </si>
  <si>
    <t>島根支店</t>
  </si>
  <si>
    <t>浜田営業所</t>
  </si>
  <si>
    <t>浜田
営業所</t>
  </si>
  <si>
    <t xml:space="preserve">5 </t>
  </si>
  <si>
    <t xml:space="preserve">6 </t>
  </si>
  <si>
    <t>　   6</t>
  </si>
  <si>
    <t xml:space="preserve">7 </t>
  </si>
  <si>
    <t>　   7</t>
  </si>
  <si>
    <t xml:space="preserve">8 </t>
  </si>
  <si>
    <t>　   8</t>
  </si>
  <si>
    <t>　   9</t>
  </si>
  <si>
    <t xml:space="preserve">10 </t>
  </si>
  <si>
    <t xml:space="preserve">11 </t>
  </si>
  <si>
    <t>　  11</t>
  </si>
  <si>
    <t xml:space="preserve">12 </t>
  </si>
  <si>
    <t>　  12</t>
  </si>
  <si>
    <t xml:space="preserve">2 </t>
  </si>
  <si>
    <t xml:space="preserve">3 </t>
  </si>
  <si>
    <t>鋼　　　　　　　　　　　　　船</t>
  </si>
  <si>
    <t>年</t>
  </si>
  <si>
    <t>総　　数</t>
  </si>
  <si>
    <t>貨　物　船</t>
  </si>
  <si>
    <t>客船(含貨客船)</t>
  </si>
  <si>
    <t>漁　　船</t>
  </si>
  <si>
    <t>油　槽　船</t>
  </si>
  <si>
    <t>そ　の　他</t>
  </si>
  <si>
    <t>総トン数</t>
  </si>
  <si>
    <t xml:space="preserve">平成  </t>
  </si>
  <si>
    <t>松江市</t>
  </si>
  <si>
    <t>隠岐(島後)</t>
  </si>
  <si>
    <t>隠岐(島前)</t>
  </si>
  <si>
    <t>資料　　中国運輸局島根運輸支局　中国運輸局鳥取運輸支局</t>
  </si>
  <si>
    <t>総     数</t>
  </si>
  <si>
    <t xml:space="preserve">      商     船   ・   漁     船   ・   そ     の     他</t>
  </si>
  <si>
    <t>乗込人員</t>
  </si>
  <si>
    <t>上陸人員</t>
  </si>
  <si>
    <t>隻  数</t>
  </si>
  <si>
    <t>浜田港</t>
  </si>
  <si>
    <t>西郷港</t>
  </si>
  <si>
    <t>三隅港</t>
  </si>
  <si>
    <t>安来港</t>
  </si>
  <si>
    <t>七類港</t>
  </si>
  <si>
    <t>河下港</t>
  </si>
  <si>
    <t>久手港</t>
  </si>
  <si>
    <t>江津港</t>
  </si>
  <si>
    <t>益田港</t>
  </si>
  <si>
    <t>松江港</t>
  </si>
  <si>
    <t>知々井港</t>
  </si>
  <si>
    <t>田儀港</t>
  </si>
  <si>
    <t>別府港</t>
  </si>
  <si>
    <t>来居港</t>
  </si>
  <si>
    <t>温泉津港</t>
  </si>
  <si>
    <t>重栖港</t>
  </si>
  <si>
    <t>宅野港</t>
  </si>
  <si>
    <t>御波港</t>
  </si>
  <si>
    <t>波入港</t>
  </si>
  <si>
    <t>江島港</t>
  </si>
  <si>
    <t>菅浦港</t>
  </si>
  <si>
    <t>法田港</t>
  </si>
  <si>
    <t>軽尾港</t>
  </si>
  <si>
    <t>秋鹿北港</t>
  </si>
  <si>
    <t>古海港</t>
  </si>
  <si>
    <t>竹名港</t>
  </si>
  <si>
    <t>木佐根港</t>
  </si>
  <si>
    <t>姫の浦港</t>
  </si>
  <si>
    <t>堤  港</t>
  </si>
  <si>
    <t>保々見港</t>
  </si>
  <si>
    <t>須賀港</t>
  </si>
  <si>
    <t>日之津港</t>
  </si>
  <si>
    <t>諏訪港</t>
  </si>
  <si>
    <t>海士港</t>
  </si>
  <si>
    <t>波止港</t>
  </si>
  <si>
    <t>宇賀港</t>
  </si>
  <si>
    <t>美田港</t>
  </si>
  <si>
    <t>物井港</t>
  </si>
  <si>
    <t>倉の谷港</t>
  </si>
  <si>
    <t>国賀港</t>
  </si>
  <si>
    <t>輸　　　　　移　　　　　入</t>
  </si>
  <si>
    <t>輸　　　　　移　　　　　出</t>
  </si>
  <si>
    <t>農水産品</t>
  </si>
  <si>
    <t>軽工業品</t>
  </si>
  <si>
    <t>雑工業品</t>
  </si>
  <si>
    <t>出　　　   　雲　   　　　空　　   　　港</t>
  </si>
  <si>
    <t>東　　京</t>
  </si>
  <si>
    <t>大　　阪</t>
  </si>
  <si>
    <t>福　　岡</t>
  </si>
  <si>
    <t>隠　　岐</t>
  </si>
  <si>
    <t>1）　札　　幌</t>
  </si>
  <si>
    <t>東　　京</t>
  </si>
  <si>
    <t>出　　雲</t>
  </si>
  <si>
    <t>航 路 数</t>
  </si>
  <si>
    <t>旅客定員</t>
  </si>
  <si>
    <t>km</t>
  </si>
  <si>
    <t>t</t>
  </si>
  <si>
    <t>人</t>
  </si>
  <si>
    <t>台</t>
  </si>
  <si>
    <t>資料　中国運輸局島根運輸支局</t>
  </si>
  <si>
    <t>１　人口は各年4月1日現在島根県推計人口。</t>
  </si>
  <si>
    <t>２　電話加入数は西日本電信電話株式会社取扱分のみ。　　　</t>
  </si>
  <si>
    <t>浜 田 市</t>
  </si>
  <si>
    <t>出 雲 市</t>
  </si>
  <si>
    <t>益 田 市</t>
  </si>
  <si>
    <t>大 田 市</t>
  </si>
  <si>
    <t>安 来 市</t>
  </si>
  <si>
    <t>江 津 市</t>
  </si>
  <si>
    <t>雲南市</t>
  </si>
  <si>
    <t>仁 多 郡</t>
  </si>
  <si>
    <t>飯 石 郡</t>
  </si>
  <si>
    <t>邑 智 郡</t>
  </si>
  <si>
    <t>鹿 足 郡</t>
  </si>
  <si>
    <t>隠 岐 郡</t>
  </si>
  <si>
    <t>路線別橋りょう（構造形式、上部工使用材料、橋長別箇所数、延長）（橋長１５ｍ以上）</t>
  </si>
  <si>
    <t>10-1</t>
  </si>
  <si>
    <t>10-2</t>
  </si>
  <si>
    <t>10-3</t>
  </si>
  <si>
    <t>10-4</t>
  </si>
  <si>
    <t>10-5</t>
  </si>
  <si>
    <t>10-6</t>
  </si>
  <si>
    <t>10-7</t>
  </si>
  <si>
    <t>10-8</t>
  </si>
  <si>
    <t>10-9</t>
  </si>
  <si>
    <t>10-10</t>
  </si>
  <si>
    <t>10-11</t>
  </si>
  <si>
    <t>10-12</t>
  </si>
  <si>
    <t>10-13</t>
  </si>
  <si>
    <t>(3)</t>
  </si>
  <si>
    <t>構造形式別</t>
  </si>
  <si>
    <t>上部工使用材料別</t>
  </si>
  <si>
    <t>橋長別</t>
  </si>
  <si>
    <t>加入電話数、公衆電話数及び携帯電話加入数</t>
  </si>
  <si>
    <t>市郡別郵便局数</t>
  </si>
  <si>
    <t>10-14</t>
  </si>
  <si>
    <t>一畑電車</t>
  </si>
  <si>
    <t>資料　一畑電車㈱</t>
  </si>
  <si>
    <t>１　1)は、車道、歩道等中央帯及び路肩を加えた面積である。</t>
  </si>
  <si>
    <t>（１）構造形式別</t>
  </si>
  <si>
    <t>総　　　　　数</t>
  </si>
  <si>
    <t>総数</t>
  </si>
  <si>
    <t>高速自動車国道</t>
  </si>
  <si>
    <t>市　町　村　道</t>
  </si>
  <si>
    <t>（２）上部工使用材料別</t>
  </si>
  <si>
    <t>その他</t>
  </si>
  <si>
    <t>（3）橋長別</t>
  </si>
  <si>
    <t>20m以上30m未満</t>
  </si>
  <si>
    <t>30m以上50m未満</t>
  </si>
  <si>
    <t>50m以上 100m未満</t>
  </si>
  <si>
    <t>100m以上200m未満</t>
  </si>
  <si>
    <t>10-7 市町村別、車種別保有自動車数</t>
  </si>
  <si>
    <t>(1) 港湾別入港船舶(隻数・総トン数等)（続）</t>
  </si>
  <si>
    <t>年次
港湾</t>
  </si>
  <si>
    <t>10-13　加入電話数、公衆電話数及び携帯電話加入数</t>
  </si>
  <si>
    <t>　加入電話</t>
  </si>
  <si>
    <t>事業所集団電話</t>
  </si>
  <si>
    <t>資料　西日本電信電話株式会社島根支店　　 総務省総合通信基盤局</t>
  </si>
  <si>
    <t>営業中の郵便局</t>
  </si>
  <si>
    <t>閉鎖中の郵便局</t>
  </si>
  <si>
    <t>小計</t>
  </si>
  <si>
    <t>直営の
郵便局</t>
  </si>
  <si>
    <t>この表は、西日本旅客鉄道線（米子営業支店管内分）及び私鉄（島根県内分）の貨物(車扱、コンテナ)輸送トン数を計上。</t>
  </si>
  <si>
    <t>４  一般国道には、西日本高速道路株式会社管理を含む。</t>
  </si>
  <si>
    <t>５  舗装道及び舗装率は簡易舗装を含む。</t>
  </si>
  <si>
    <t>1　自転車道、西日本高速道路株式会社管理を含まない。</t>
  </si>
  <si>
    <t>２　旧道、新道を含む。</t>
  </si>
  <si>
    <t>３　改良済延長及び改良率は、W=5.5ｍ未満を含む。</t>
  </si>
  <si>
    <t>４　舗装済延長及び舗装率は、簡易舗装を含む。</t>
  </si>
  <si>
    <t>注　　1)は、平成18年の道路運送法改正前から同法第４条の一般乗合旅客自動車運送事業の許可を受けている事業者の数値である。</t>
  </si>
  <si>
    <t>平成22年度</t>
  </si>
  <si>
    <t>平成23年度</t>
  </si>
  <si>
    <t>←（安来駅～飯浦駅間）</t>
  </si>
  <si>
    <t>23. 4. 1</t>
  </si>
  <si>
    <t>24. 4. 1</t>
  </si>
  <si>
    <t>23.3.31</t>
  </si>
  <si>
    <t>24.3.31</t>
  </si>
  <si>
    <t>注　　</t>
  </si>
  <si>
    <t>資料　　中国運輸局島根運輸支局　</t>
  </si>
  <si>
    <t>22.12.31</t>
  </si>
  <si>
    <t>23.12.31</t>
  </si>
  <si>
    <t>規模別</t>
  </si>
  <si>
    <t>地区別</t>
  </si>
  <si>
    <t xml:space="preserve"> 23. 3.31</t>
  </si>
  <si>
    <t xml:space="preserve"> 24. 3.31</t>
  </si>
  <si>
    <t>信号場数</t>
  </si>
  <si>
    <t>－</t>
  </si>
  <si>
    <t>資料　　日本貨物鉄道株式会社米子営業支店　一畑電車㈱</t>
  </si>
  <si>
    <t>平成24年度</t>
  </si>
  <si>
    <t>平成25年度</t>
  </si>
  <si>
    <t>千金</t>
  </si>
  <si>
    <r>
      <t>歩道</t>
    </r>
    <r>
      <rPr>
        <sz val="11"/>
        <rFont val="明朝"/>
        <family val="1"/>
      </rPr>
      <t>設置済延長</t>
    </r>
  </si>
  <si>
    <r>
      <t>道路</t>
    </r>
    <r>
      <rPr>
        <sz val="11"/>
        <rFont val="明朝"/>
        <family val="1"/>
      </rPr>
      <t>部面積</t>
    </r>
  </si>
  <si>
    <t>平22</t>
  </si>
  <si>
    <t>25. 4. 1</t>
  </si>
  <si>
    <t>186号</t>
  </si>
  <si>
    <t>431号</t>
  </si>
  <si>
    <t>432号</t>
  </si>
  <si>
    <t>485号</t>
  </si>
  <si>
    <t>488号</t>
  </si>
  <si>
    <t>25.3.31</t>
  </si>
  <si>
    <t>24.12.31</t>
  </si>
  <si>
    <t>25.12.31</t>
  </si>
  <si>
    <t>資料　県港湾空港課、国土交通省「港湾調査」</t>
  </si>
  <si>
    <t>　　　</t>
  </si>
  <si>
    <t>※笹子港、古海港、竹名港、木佐根港の４港は、港湾統計年報には掲載がないが、H25調査対象であるとのこと。</t>
  </si>
  <si>
    <t>（H26の港湾調査規則改正で、上記４港＋波入港の5港が調査対象から除外されており、H26までは調査対象。）</t>
  </si>
  <si>
    <t>26.3.31</t>
  </si>
  <si>
    <t xml:space="preserve"> 25. 3.31</t>
  </si>
  <si>
    <t>資料　　日本郵便株式会社</t>
  </si>
  <si>
    <t>10-1　路線別鉄道施設(営業キロ･駅数･信号場数等)</t>
  </si>
  <si>
    <t xml:space="preserve">平成27年3月31日現在 </t>
  </si>
  <si>
    <t>営  業  キ  ロ</t>
  </si>
  <si>
    <t>駅数</t>
  </si>
  <si>
    <t>全 キ ロ</t>
  </si>
  <si>
    <t>旅客貨物
共通キロ</t>
  </si>
  <si>
    <t>貨物専用
キ　　ロ</t>
  </si>
  <si>
    <t>ＪＲ</t>
  </si>
  <si>
    <t>3  山陰本線</t>
  </si>
  <si>
    <t>－</t>
  </si>
  <si>
    <t>宍道駅</t>
  </si>
  <si>
    <t>江津駅</t>
  </si>
  <si>
    <t>益田駅</t>
  </si>
  <si>
    <t>電鉄出雲市駅</t>
  </si>
  <si>
    <t>川跡駅</t>
  </si>
  <si>
    <t>出雲大社前駅</t>
  </si>
  <si>
    <t>三江線に伊賀和志(広島県)関係分を含む。</t>
  </si>
  <si>
    <t>鉄  道  ず  い  道</t>
  </si>
  <si>
    <t>鉄　道　橋</t>
  </si>
  <si>
    <t>路線道路橋
箇  所  数</t>
  </si>
  <si>
    <t>踏 切 道
箇 所 数</t>
  </si>
  <si>
    <t>箇 所 数</t>
  </si>
  <si>
    <t>延　　長</t>
  </si>
  <si>
    <t>10-2  路線別貨物輸送状況(貨物発着トン数)</t>
  </si>
  <si>
    <t xml:space="preserve">単位：t </t>
  </si>
  <si>
    <t>年 度</t>
  </si>
  <si>
    <t>J　　　　R</t>
  </si>
  <si>
    <t>発 送</t>
  </si>
  <si>
    <t>到 着</t>
  </si>
  <si>
    <t>10-3　駅別乗客人員数等</t>
  </si>
  <si>
    <t xml:space="preserve">  (1)  駅別１日平均乗車人員数</t>
  </si>
  <si>
    <t>駅    名</t>
  </si>
  <si>
    <t>営業キロ
駅間キロ程</t>
  </si>
  <si>
    <t>１日平均乗車人員(人/日)</t>
  </si>
  <si>
    <t>平成26年度</t>
  </si>
  <si>
    <t>総         数</t>
  </si>
  <si>
    <t>西日本旅客鉄道</t>
  </si>
  <si>
    <t>山 陰 本 線</t>
  </si>
  <si>
    <t>揖屋</t>
  </si>
  <si>
    <t>木　次　線</t>
  </si>
  <si>
    <t>-</t>
  </si>
  <si>
    <t>平成26年度</t>
  </si>
  <si>
    <t>竹</t>
  </si>
  <si>
    <t>潮</t>
  </si>
  <si>
    <t>1)</t>
  </si>
  <si>
    <t>山　口　線</t>
  </si>
  <si>
    <t>注</t>
  </si>
  <si>
    <t>1)広島県</t>
  </si>
  <si>
    <t xml:space="preserve"> (2) 駅別乗降客人員数　平成26年度</t>
  </si>
  <si>
    <t xml:space="preserve">単位：人 </t>
  </si>
  <si>
    <t>営業キロ　       　駅間キロ程</t>
  </si>
  <si>
    <t>普　通</t>
  </si>
  <si>
    <t>定　期</t>
  </si>
  <si>
    <t>㎞</t>
  </si>
  <si>
    <t>北松江線</t>
  </si>
  <si>
    <t>出雲科学館パークタウン前</t>
  </si>
  <si>
    <t>雲州平田</t>
  </si>
  <si>
    <t>津ノ森</t>
  </si>
  <si>
    <t>高ノ宮</t>
  </si>
  <si>
    <t>松江フォーゲルパーク</t>
  </si>
  <si>
    <t>朝日ケ丘</t>
  </si>
  <si>
    <t>松江イングリッシュガーデン前</t>
  </si>
  <si>
    <t>松江しんじ湖温泉</t>
  </si>
  <si>
    <t>10-4　路線別道路(種類、車道幅員、路面別延長等)</t>
  </si>
  <si>
    <t xml:space="preserve">単位：㎞、k㎡、％ </t>
  </si>
  <si>
    <t>年　月　日
路　 　　線</t>
  </si>
  <si>
    <t>実 延 長</t>
  </si>
  <si>
    <t>鉄道との
交差
箇所数</t>
  </si>
  <si>
    <t>橋りょう
延   長</t>
  </si>
  <si>
    <t>トンネル
延　　長</t>
  </si>
  <si>
    <t>未　　　改　　　良</t>
  </si>
  <si>
    <t>舗 装 道</t>
  </si>
  <si>
    <t>舗 装 率</t>
  </si>
  <si>
    <t>5.5m以上</t>
  </si>
  <si>
    <t>5.5m未満</t>
  </si>
  <si>
    <t>3.5m以上</t>
  </si>
  <si>
    <t>3.5m未満</t>
  </si>
  <si>
    <t>うち自動車</t>
  </si>
  <si>
    <t>平23</t>
  </si>
  <si>
    <t>26. 4. 1</t>
  </si>
  <si>
    <t>27. 4. 1</t>
  </si>
  <si>
    <t>高速自動車国道</t>
  </si>
  <si>
    <t>一般国道</t>
  </si>
  <si>
    <t>9号</t>
  </si>
  <si>
    <t>54号</t>
  </si>
  <si>
    <t>184号</t>
  </si>
  <si>
    <t>187号</t>
  </si>
  <si>
    <t>191号</t>
  </si>
  <si>
    <t>261号</t>
  </si>
  <si>
    <t>314号</t>
  </si>
  <si>
    <t>375号</t>
  </si>
  <si>
    <t>県道</t>
  </si>
  <si>
    <t>市町村道</t>
  </si>
  <si>
    <t>２  道路法上の道路である。</t>
  </si>
  <si>
    <t>３　旧道、新道を含む</t>
  </si>
  <si>
    <t xml:space="preserve">
</t>
  </si>
  <si>
    <t>10-5　路線別橋りょう(構造形式、上部工使用材料、橋長別箇所数･延長)（橋長15ｍ以上）</t>
  </si>
  <si>
    <t xml:space="preserve">平成26年4月1日現在 </t>
  </si>
  <si>
    <t xml:space="preserve">単位：m </t>
  </si>
  <si>
    <t>斜 張 橋</t>
  </si>
  <si>
    <t>カルバート（溝橋）</t>
  </si>
  <si>
    <t>延　長</t>
  </si>
  <si>
    <t>総　　　　　　　　数</t>
  </si>
  <si>
    <t xml:space="preserve"> -</t>
  </si>
  <si>
    <t>一　般　国　道</t>
  </si>
  <si>
    <t>(1)一般国道(指定区間)</t>
  </si>
  <si>
    <t>(1)</t>
  </si>
  <si>
    <t>(2)一般国道(指定区間外)</t>
  </si>
  <si>
    <t xml:space="preserve">県　　　　　道  </t>
  </si>
  <si>
    <t>４</t>
  </si>
  <si>
    <t>Ｐ Ｃ 橋</t>
  </si>
  <si>
    <r>
      <rPr>
        <sz val="11"/>
        <rFont val="明朝"/>
        <family val="1"/>
      </rPr>
      <t>鋼とRCまたは
PCとの混合橋</t>
    </r>
  </si>
  <si>
    <t>200 m 以上</t>
  </si>
  <si>
    <t>10-6　市町村別道路現況</t>
  </si>
  <si>
    <t xml:space="preserve">平成27年4月1日現在 </t>
  </si>
  <si>
    <t xml:space="preserve">単位:kｍ、％ </t>
  </si>
  <si>
    <t>市 町 村</t>
  </si>
  <si>
    <t>国　　　道　　　計</t>
  </si>
  <si>
    <t>県　　　道　　　計</t>
  </si>
  <si>
    <t>市　町　村　道　計</t>
  </si>
  <si>
    <t>総    数</t>
  </si>
  <si>
    <t>総 数</t>
  </si>
  <si>
    <t>-</t>
  </si>
  <si>
    <t xml:space="preserve">単位：台 </t>
  </si>
  <si>
    <t>年 月 日
市 町 村</t>
  </si>
  <si>
    <t>小  型
二輪車</t>
  </si>
  <si>
    <t>1) 軽　　自　　動　　車</t>
  </si>
  <si>
    <t>貨　　　　　物</t>
  </si>
  <si>
    <t>乗　　　合</t>
  </si>
  <si>
    <t>乗　　　用</t>
  </si>
  <si>
    <t>特種 ･ 大型特殊</t>
  </si>
  <si>
    <t xml:space="preserve"> 計</t>
  </si>
  <si>
    <t>特　種</t>
  </si>
  <si>
    <t>普　通</t>
  </si>
  <si>
    <t>小　型</t>
  </si>
  <si>
    <t>大型特殊</t>
  </si>
  <si>
    <t>平成23</t>
  </si>
  <si>
    <t>27.3.31</t>
  </si>
  <si>
    <t>松 江 市</t>
  </si>
  <si>
    <t>-</t>
  </si>
  <si>
    <t>奥出雲町</t>
  </si>
  <si>
    <t>１）一般社団法人全国軽自動車協会連合会「島根県市区町村別軽自動車車両数」の資料による数字であり、軽二輪を含まない。</t>
  </si>
  <si>
    <t>10-8　月別自動車旅客輸送人員及び総走行キロ</t>
  </si>
  <si>
    <t xml:space="preserve">単位：km、台、人 </t>
  </si>
  <si>
    <t>年　度
年　月</t>
  </si>
  <si>
    <t>営　　　　　　　　　　業　　　　　　　　　　用　　　　　　(ジェイアールバス)</t>
  </si>
  <si>
    <t>1）　営 業 用 （ｼﾞｪｲｱｰﾙﾊﾞｽを除く民･公営ﾊﾞｽ）</t>
  </si>
  <si>
    <t>年 度
年 月</t>
  </si>
  <si>
    <t>一　　　　般　　　　乗　　　　合</t>
  </si>
  <si>
    <t>総走行距離</t>
  </si>
  <si>
    <t>輸　送　人　員</t>
  </si>
  <si>
    <t>車 両 数
(年度末)</t>
  </si>
  <si>
    <t>総　　数</t>
  </si>
  <si>
    <t>総　数</t>
  </si>
  <si>
    <t xml:space="preserve"> 平 22</t>
  </si>
  <si>
    <t xml:space="preserve">26. 4 </t>
  </si>
  <si>
    <t>…</t>
  </si>
  <si>
    <t>平26. 4</t>
  </si>
  <si>
    <t>　   5</t>
  </si>
  <si>
    <t>　  10</t>
  </si>
  <si>
    <t xml:space="preserve">27. 1 </t>
  </si>
  <si>
    <t>平27.1</t>
  </si>
  <si>
    <t>　   2</t>
  </si>
  <si>
    <t>　   3</t>
  </si>
  <si>
    <t>資料　　中国運輸局　中国ジェイアールバス株式会社</t>
  </si>
  <si>
    <t>10-9　規模、地区別船舶数(隻数･総トン数)</t>
  </si>
  <si>
    <t xml:space="preserve">単位：隻、t </t>
  </si>
  <si>
    <t>年　月　日
規模・地区</t>
  </si>
  <si>
    <t>木船</t>
  </si>
  <si>
    <t>FRP船</t>
  </si>
  <si>
    <t>規 模</t>
  </si>
  <si>
    <t>隻数</t>
  </si>
  <si>
    <t>地 区</t>
  </si>
  <si>
    <t>平22</t>
  </si>
  <si>
    <t>26.12.31</t>
  </si>
  <si>
    <t xml:space="preserve"> 20t以上  50t未満</t>
  </si>
  <si>
    <t xml:space="preserve"> 20～50 </t>
  </si>
  <si>
    <t xml:space="preserve"> 50t以上 100t未満</t>
  </si>
  <si>
    <t xml:space="preserve"> 50～100</t>
  </si>
  <si>
    <t>100t以上 200t未満</t>
  </si>
  <si>
    <t>100～200</t>
  </si>
  <si>
    <t>200t以上 300t未満</t>
  </si>
  <si>
    <t>200～300</t>
  </si>
  <si>
    <t xml:space="preserve">     300t以上 　　　　</t>
  </si>
  <si>
    <t xml:space="preserve">300～   </t>
  </si>
  <si>
    <t xml:space="preserve"> </t>
  </si>
  <si>
    <t>この表は島根県内に船籍港を有する船舶について調査したもの。(総トン数20t以上)</t>
  </si>
  <si>
    <t>10-10　海運</t>
  </si>
  <si>
    <t>(1) 港湾別入港船舶(隻数・総トン数等)</t>
  </si>
  <si>
    <t xml:space="preserve">単位：隻、t、人 </t>
  </si>
  <si>
    <t>年　 次
港湾名</t>
  </si>
  <si>
    <t>商       船</t>
  </si>
  <si>
    <t>漁      船</t>
  </si>
  <si>
    <t>避  難  船</t>
  </si>
  <si>
    <t>そ  の  他</t>
  </si>
  <si>
    <t>平 成22</t>
  </si>
  <si>
    <t>港湾名</t>
  </si>
  <si>
    <t>笹子港</t>
  </si>
  <si>
    <t>古海港</t>
  </si>
  <si>
    <t>竹名港</t>
  </si>
  <si>
    <t>木佐根港</t>
  </si>
  <si>
    <t>(2)  港湾別海上輸移出入貨物トン数</t>
  </si>
  <si>
    <t xml:space="preserve">単位：ｔ </t>
  </si>
  <si>
    <t>年 　次
港湾名</t>
  </si>
  <si>
    <t>林 産 品</t>
  </si>
  <si>
    <t>鉱 産 品</t>
  </si>
  <si>
    <t>金属機械
工 業 品</t>
  </si>
  <si>
    <t>化　　学
工 業 品</t>
  </si>
  <si>
    <t>特 殊 品</t>
  </si>
  <si>
    <t>分類不能
 の も の</t>
  </si>
  <si>
    <t xml:space="preserve"> (2)  港湾別海上輸移出入貨物トン数　（続）</t>
  </si>
  <si>
    <t>港 湾</t>
  </si>
  <si>
    <t>10-11　航路別航空旅客輸送人員</t>
  </si>
  <si>
    <t>単位：人</t>
  </si>
  <si>
    <t>石　 見 　空 　港</t>
  </si>
  <si>
    <t>隠　　岐　　空　　港</t>
  </si>
  <si>
    <t>年度
年月</t>
  </si>
  <si>
    <t>2)　名古屋</t>
  </si>
  <si>
    <t>3）　大　　阪</t>
  </si>
  <si>
    <t>乗 客</t>
  </si>
  <si>
    <t>降 客</t>
  </si>
  <si>
    <t>乗客</t>
  </si>
  <si>
    <t>降 客</t>
  </si>
  <si>
    <t>平成22</t>
  </si>
  <si>
    <t>平22</t>
  </si>
  <si>
    <t>平成26.4</t>
  </si>
  <si>
    <t>平26.4</t>
  </si>
  <si>
    <t>5</t>
  </si>
  <si>
    <t>6</t>
  </si>
  <si>
    <t>7</t>
  </si>
  <si>
    <t>8</t>
  </si>
  <si>
    <t>9</t>
  </si>
  <si>
    <t>10</t>
  </si>
  <si>
    <t>11</t>
  </si>
  <si>
    <t>12</t>
  </si>
  <si>
    <r>
      <t>平成27</t>
    </r>
    <r>
      <rPr>
        <sz val="11"/>
        <rFont val="明朝"/>
        <family val="1"/>
      </rPr>
      <t>.1</t>
    </r>
  </si>
  <si>
    <t>平27.1</t>
  </si>
  <si>
    <t>2</t>
  </si>
  <si>
    <t>3</t>
  </si>
  <si>
    <t>注　定期路線を運航する臨時便についても、乗降客数に加える。</t>
  </si>
  <si>
    <t>　　 1)　７～８月就航。平成23年度以降は運休していたが、平成２６年８月に季節運航。</t>
  </si>
  <si>
    <t>　 　2)　平成２７年３月から就航</t>
  </si>
  <si>
    <t>　　 3） 平成23年1月5日より運休。平成23年度は、7月15日から8月31日までの季節運航。24年度以降も、７月から８月までの季節運航。</t>
  </si>
  <si>
    <t>資料　県港湾空港課</t>
  </si>
  <si>
    <t>10-12　海上旅客･貨物輸送状況</t>
  </si>
  <si>
    <t>事 業 者</t>
  </si>
  <si>
    <t>片　航
キロ数</t>
  </si>
  <si>
    <t>就　航　船</t>
  </si>
  <si>
    <t>年 　間
航海数</t>
  </si>
  <si>
    <t>輸送実績</t>
  </si>
  <si>
    <t>隻 数</t>
  </si>
  <si>
    <t>乗　客</t>
  </si>
  <si>
    <t>自 動 車
航送台数</t>
  </si>
  <si>
    <t>事業者数、航路数、片航キロ数、就航船、旅客定員は年度末現在。</t>
  </si>
  <si>
    <t xml:space="preserve">単位：台 </t>
  </si>
  <si>
    <t>年 月 日</t>
  </si>
  <si>
    <t>公衆電話（街頭公衆）</t>
  </si>
  <si>
    <t>携帯電話</t>
  </si>
  <si>
    <t>人口100人当たり
電話加入数</t>
  </si>
  <si>
    <t>総数</t>
  </si>
  <si>
    <t>人口1000人当たり
公衆電話数</t>
  </si>
  <si>
    <t>契約数</t>
  </si>
  <si>
    <t>人口100人当たり
契約数　</t>
  </si>
  <si>
    <t>一般加入電話</t>
  </si>
  <si>
    <t>27.3.31</t>
  </si>
  <si>
    <t>10-14　市郡別郵便局数</t>
  </si>
  <si>
    <t>単位：局</t>
  </si>
  <si>
    <t>年月日
市郡</t>
  </si>
  <si>
    <t>合計</t>
  </si>
  <si>
    <t>簡易
郵便局</t>
  </si>
  <si>
    <t xml:space="preserve"> 26. 3.31</t>
  </si>
  <si>
    <t xml:space="preserve"> 27. 3.31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</si>
</sst>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
    <numFmt numFmtId="179" formatCode="0.0"/>
    <numFmt numFmtId="180" formatCode="#,##0;&quot;△&quot;#,##0;&quot;-&quot;"/>
    <numFmt numFmtId="181" formatCode="#,##0_ "/>
    <numFmt numFmtId="182" formatCode="#,##0_);[Red]\(#,##0\)"/>
    <numFmt numFmtId="183" formatCode="0.0_ "/>
    <numFmt numFmtId="184" formatCode="0.0_);[Red]\(0.0\)"/>
    <numFmt numFmtId="185" formatCode="#,##0.0;\-#,##0.0"/>
    <numFmt numFmtId="186" formatCode="_ * #,##0.0_ ;_ * \-#,##0.0_ ;_ * &quot;-&quot;?_ ;_ @_ "/>
    <numFmt numFmtId="187" formatCode="#,##0.0;\-#,##0.0;&quot;-&quot;"/>
    <numFmt numFmtId="188" formatCode="0.0\ "/>
    <numFmt numFmtId="189" formatCode="#,##0\ ;&quot;△&quot;#,##0\ ;&quot;-&quot;\ "/>
    <numFmt numFmtId="190" formatCode="#,##0_ ;[Red]\-#,##0\ "/>
    <numFmt numFmtId="191" formatCode="#,##0.0_);[Red]\(#,##0.0\)"/>
    <numFmt numFmtId="192" formatCode="_ * #,##0.0_ ;_ * \-#,##0.0_ ;_ * &quot;-&quot;_ ;_ @_ "/>
    <numFmt numFmtId="193" formatCode="#,##0.0_ "/>
    <numFmt numFmtId="194" formatCode="0_ "/>
    <numFmt numFmtId="195" formatCode="0;&quot;▲ &quot;0"/>
    <numFmt numFmtId="196" formatCode="0_);[Red]\(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sz val="11"/>
      <name val="明朝"/>
      <family val="1"/>
    </font>
    <font>
      <b/>
      <sz val="11"/>
      <color indexed="8"/>
      <name val="明朝"/>
      <family val="1"/>
    </font>
    <font>
      <sz val="6"/>
      <name val="ＭＳ Ｐ明朝"/>
      <family val="1"/>
    </font>
    <font>
      <sz val="11"/>
      <color indexed="8"/>
      <name val="明朝"/>
      <family val="1"/>
    </font>
    <font>
      <sz val="9"/>
      <color indexed="8"/>
      <name val="明朝"/>
      <family val="1"/>
    </font>
    <font>
      <b/>
      <sz val="11"/>
      <name val="明朝"/>
      <family val="1"/>
    </font>
    <font>
      <sz val="10"/>
      <color indexed="8"/>
      <name val="明朝"/>
      <family val="1"/>
    </font>
    <font>
      <sz val="9"/>
      <name val="明朝"/>
      <family val="1"/>
    </font>
    <font>
      <sz val="10"/>
      <name val="明朝"/>
      <family val="1"/>
    </font>
    <font>
      <sz val="8"/>
      <name val="明朝"/>
      <family val="1"/>
    </font>
    <font>
      <b/>
      <sz val="16"/>
      <name val="ＭＳ Ｐゴシック"/>
      <family val="3"/>
    </font>
    <font>
      <b/>
      <sz val="9"/>
      <color indexed="8"/>
      <name val="明朝"/>
      <family val="1"/>
    </font>
    <font>
      <sz val="11"/>
      <name val="ＭＳ Ｐ明朝"/>
      <family val="1"/>
    </font>
    <font>
      <sz val="6"/>
      <name val="明朝"/>
      <family val="1"/>
    </font>
    <font>
      <b/>
      <sz val="10"/>
      <name val="明朝"/>
      <family val="1"/>
    </font>
    <font>
      <sz val="8"/>
      <color indexed="8"/>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0"/>
      <name val="ＭＳ Ｐゴシック"/>
      <family val="3"/>
    </font>
    <font>
      <strike/>
      <sz val="11"/>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color indexed="63"/>
      </left>
      <right style="thin"/>
      <top style="hair"/>
      <bottom style="thin"/>
    </border>
    <border>
      <left>
        <color indexed="63"/>
      </left>
      <right>
        <color indexed="63"/>
      </right>
      <top style="thin"/>
      <bottom>
        <color indexed="63"/>
      </bottom>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color indexed="63"/>
      </top>
      <bottom>
        <color indexed="63"/>
      </bottom>
    </border>
    <border>
      <left>
        <color indexed="63"/>
      </left>
      <right style="thin"/>
      <top style="double"/>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protection/>
    </xf>
    <xf numFmtId="0" fontId="3" fillId="0" borderId="0">
      <alignment/>
      <protection/>
    </xf>
    <xf numFmtId="0" fontId="3" fillId="0" borderId="0">
      <alignment/>
      <protection/>
    </xf>
    <xf numFmtId="0" fontId="5"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845">
    <xf numFmtId="0" fontId="0" fillId="0" borderId="0" xfId="0" applyFont="1" applyAlignment="1">
      <alignment vertical="center"/>
    </xf>
    <xf numFmtId="0" fontId="6" fillId="0" borderId="0" xfId="62" applyFont="1" applyBorder="1" applyAlignment="1" applyProtection="1">
      <alignment horizontal="left" vertical="center"/>
      <protection/>
    </xf>
    <xf numFmtId="41" fontId="8" fillId="0" borderId="0" xfId="62" applyNumberFormat="1" applyFont="1" applyAlignment="1">
      <alignment vertical="center"/>
      <protection/>
    </xf>
    <xf numFmtId="177" fontId="10" fillId="0" borderId="10" xfId="51" applyNumberFormat="1" applyFont="1" applyFill="1" applyBorder="1" applyAlignment="1">
      <alignment/>
    </xf>
    <xf numFmtId="177" fontId="10" fillId="0" borderId="0" xfId="51" applyNumberFormat="1" applyFont="1" applyFill="1" applyBorder="1" applyAlignment="1">
      <alignment/>
    </xf>
    <xf numFmtId="176" fontId="10" fillId="0" borderId="0" xfId="51" applyNumberFormat="1" applyFont="1" applyFill="1" applyBorder="1" applyAlignment="1" quotePrefix="1">
      <alignment/>
    </xf>
    <xf numFmtId="38" fontId="10" fillId="0" borderId="0" xfId="51" applyFont="1" applyFill="1" applyAlignment="1">
      <alignment/>
    </xf>
    <xf numFmtId="0" fontId="10" fillId="0" borderId="0" xfId="0" applyFont="1" applyBorder="1" applyAlignment="1" applyProtection="1">
      <alignment horizontal="left" vertical="center"/>
      <protection/>
    </xf>
    <xf numFmtId="41" fontId="10" fillId="0" borderId="0" xfId="0" applyNumberFormat="1" applyFont="1" applyFill="1" applyBorder="1" applyAlignment="1" applyProtection="1">
      <alignment horizontal="right" vertical="center"/>
      <protection/>
    </xf>
    <xf numFmtId="41" fontId="10" fillId="0" borderId="0" xfId="0" applyNumberFormat="1" applyFont="1" applyFill="1" applyBorder="1" applyAlignment="1" applyProtection="1">
      <alignment vertical="center"/>
      <protection/>
    </xf>
    <xf numFmtId="0" fontId="10" fillId="0" borderId="0" xfId="0" applyFont="1" applyAlignment="1">
      <alignment/>
    </xf>
    <xf numFmtId="177" fontId="10" fillId="0" borderId="10" xfId="0" applyNumberFormat="1" applyFont="1" applyFill="1" applyBorder="1" applyAlignment="1">
      <alignment/>
    </xf>
    <xf numFmtId="177" fontId="10" fillId="0" borderId="0" xfId="0" applyNumberFormat="1" applyFont="1" applyFill="1" applyAlignment="1">
      <alignment/>
    </xf>
    <xf numFmtId="0" fontId="8" fillId="0" borderId="0" xfId="0" applyFont="1" applyAlignment="1">
      <alignment vertical="center"/>
    </xf>
    <xf numFmtId="0" fontId="6" fillId="0" borderId="0" xfId="0" applyFont="1" applyBorder="1" applyAlignment="1" applyProtection="1">
      <alignment horizontal="left" vertical="center"/>
      <protection/>
    </xf>
    <xf numFmtId="0" fontId="8" fillId="0" borderId="0" xfId="0" applyFont="1" applyAlignment="1">
      <alignment horizontal="right" vertical="center"/>
    </xf>
    <xf numFmtId="0" fontId="8" fillId="0" borderId="0" xfId="0" applyFont="1" applyBorder="1" applyAlignment="1">
      <alignment vertical="center"/>
    </xf>
    <xf numFmtId="0" fontId="6" fillId="0" borderId="0" xfId="0" applyFont="1" applyBorder="1" applyAlignment="1">
      <alignment vertical="center"/>
    </xf>
    <xf numFmtId="176" fontId="6" fillId="0" borderId="10" xfId="0" applyNumberFormat="1" applyFont="1" applyFill="1" applyBorder="1" applyAlignment="1" applyProtection="1">
      <alignment vertical="center"/>
      <protection/>
    </xf>
    <xf numFmtId="0" fontId="8" fillId="0" borderId="11" xfId="0" applyFont="1" applyBorder="1" applyAlignment="1">
      <alignment vertical="center"/>
    </xf>
    <xf numFmtId="0" fontId="8" fillId="0" borderId="0" xfId="0" applyFont="1" applyFill="1" applyBorder="1" applyAlignment="1">
      <alignment vertical="center"/>
    </xf>
    <xf numFmtId="0" fontId="5" fillId="0" borderId="0" xfId="0" applyFont="1" applyFill="1" applyAlignment="1">
      <alignment/>
    </xf>
    <xf numFmtId="0" fontId="10" fillId="0" borderId="0" xfId="0" applyFont="1" applyFill="1" applyAlignment="1">
      <alignment/>
    </xf>
    <xf numFmtId="0" fontId="10" fillId="0" borderId="0" xfId="0" applyFont="1" applyFill="1" applyAlignment="1">
      <alignment horizontal="right"/>
    </xf>
    <xf numFmtId="0" fontId="10" fillId="0" borderId="12" xfId="0" applyFont="1" applyFill="1" applyBorder="1" applyAlignment="1">
      <alignment/>
    </xf>
    <xf numFmtId="177" fontId="8" fillId="0" borderId="0" xfId="0" applyNumberFormat="1" applyFont="1" applyFill="1" applyBorder="1" applyAlignment="1" applyProtection="1">
      <alignment vertical="center"/>
      <protection/>
    </xf>
    <xf numFmtId="179" fontId="10" fillId="0" borderId="10" xfId="0" applyNumberFormat="1" applyFont="1" applyBorder="1" applyAlignment="1" applyProtection="1">
      <alignment horizontal="centerContinuous" vertical="center"/>
      <protection/>
    </xf>
    <xf numFmtId="0" fontId="10" fillId="0" borderId="0" xfId="0" applyFont="1" applyBorder="1" applyAlignment="1">
      <alignment/>
    </xf>
    <xf numFmtId="0" fontId="8" fillId="0" borderId="13" xfId="0" applyFont="1" applyBorder="1" applyAlignment="1" applyProtection="1">
      <alignment horizontal="center" vertical="center"/>
      <protection/>
    </xf>
    <xf numFmtId="37" fontId="8" fillId="0" borderId="14"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41" fontId="5" fillId="0" borderId="0" xfId="0" applyNumberFormat="1" applyFont="1" applyFill="1" applyBorder="1" applyAlignment="1">
      <alignment/>
    </xf>
    <xf numFmtId="182" fontId="10" fillId="0" borderId="0" xfId="0" applyNumberFormat="1" applyFont="1" applyFill="1" applyAlignment="1">
      <alignment/>
    </xf>
    <xf numFmtId="0" fontId="8" fillId="0" borderId="12" xfId="0" applyFont="1" applyBorder="1" applyAlignment="1">
      <alignment vertical="center"/>
    </xf>
    <xf numFmtId="182" fontId="8" fillId="0" borderId="0" xfId="0" applyNumberFormat="1" applyFont="1" applyFill="1" applyBorder="1" applyAlignment="1">
      <alignment vertical="center"/>
    </xf>
    <xf numFmtId="41" fontId="8" fillId="0" borderId="0" xfId="0" applyNumberFormat="1" applyFont="1" applyFill="1" applyBorder="1" applyAlignment="1">
      <alignment vertical="center"/>
    </xf>
    <xf numFmtId="182" fontId="5" fillId="0" borderId="0" xfId="0" applyNumberFormat="1" applyFont="1" applyFill="1" applyBorder="1" applyAlignment="1">
      <alignment horizontal="right"/>
    </xf>
    <xf numFmtId="182" fontId="5" fillId="0" borderId="0" xfId="0" applyNumberFormat="1" applyFont="1" applyFill="1" applyAlignment="1">
      <alignment horizontal="right"/>
    </xf>
    <xf numFmtId="182" fontId="8" fillId="0" borderId="0" xfId="0" applyNumberFormat="1" applyFont="1" applyFill="1" applyBorder="1" applyAlignment="1" applyProtection="1">
      <alignment horizontal="right" vertical="center"/>
      <protection/>
    </xf>
    <xf numFmtId="182" fontId="8" fillId="0" borderId="0" xfId="0" applyNumberFormat="1" applyFont="1" applyFill="1" applyBorder="1" applyAlignment="1" applyProtection="1">
      <alignment vertical="center"/>
      <protection/>
    </xf>
    <xf numFmtId="182" fontId="5" fillId="0" borderId="10" xfId="0" applyNumberFormat="1" applyFont="1" applyFill="1" applyBorder="1" applyAlignment="1">
      <alignment horizontal="right"/>
    </xf>
    <xf numFmtId="37" fontId="8" fillId="0" borderId="11" xfId="0" applyNumberFormat="1" applyFont="1" applyBorder="1" applyAlignment="1" applyProtection="1">
      <alignment vertical="center"/>
      <protection/>
    </xf>
    <xf numFmtId="37" fontId="8" fillId="0" borderId="15" xfId="0" applyNumberFormat="1" applyFont="1" applyBorder="1" applyAlignment="1" applyProtection="1">
      <alignment vertical="center"/>
      <protection/>
    </xf>
    <xf numFmtId="37" fontId="8" fillId="0" borderId="16" xfId="0" applyNumberFormat="1" applyFont="1" applyBorder="1" applyAlignment="1" applyProtection="1">
      <alignment vertical="center"/>
      <protection/>
    </xf>
    <xf numFmtId="0" fontId="8" fillId="0" borderId="0" xfId="0"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protection/>
    </xf>
    <xf numFmtId="0" fontId="10" fillId="0" borderId="12" xfId="0" applyNumberFormat="1" applyFont="1" applyFill="1" applyBorder="1" applyAlignment="1" applyProtection="1">
      <alignment horizontal="right" vertical="center"/>
      <protection/>
    </xf>
    <xf numFmtId="182" fontId="10" fillId="0" borderId="0" xfId="0" applyNumberFormat="1" applyFont="1" applyFill="1" applyBorder="1" applyAlignment="1" applyProtection="1">
      <alignment vertical="center"/>
      <protection/>
    </xf>
    <xf numFmtId="0" fontId="8" fillId="0" borderId="17" xfId="0" applyFont="1" applyBorder="1" applyAlignment="1">
      <alignment vertical="center"/>
    </xf>
    <xf numFmtId="49" fontId="8" fillId="0" borderId="10" xfId="0" applyNumberFormat="1" applyFont="1" applyBorder="1" applyAlignment="1" applyProtection="1">
      <alignment horizontal="center" vertical="center"/>
      <protection/>
    </xf>
    <xf numFmtId="38" fontId="5" fillId="0" borderId="0" xfId="51" applyFont="1" applyFill="1" applyAlignment="1">
      <alignment/>
    </xf>
    <xf numFmtId="0" fontId="6" fillId="0" borderId="12" xfId="0" applyFont="1" applyBorder="1" applyAlignment="1" applyProtection="1">
      <alignment horizontal="centerContinuous" vertical="center"/>
      <protection/>
    </xf>
    <xf numFmtId="0" fontId="8" fillId="0" borderId="15" xfId="0" applyFont="1" applyBorder="1" applyAlignment="1">
      <alignment vertical="center"/>
    </xf>
    <xf numFmtId="0" fontId="5" fillId="0" borderId="0" xfId="0" applyFont="1" applyFill="1" applyBorder="1" applyAlignment="1" applyProtection="1">
      <alignment horizontal="left" vertical="center"/>
      <protection/>
    </xf>
    <xf numFmtId="0" fontId="12" fillId="0" borderId="0" xfId="0" applyFont="1" applyFill="1" applyBorder="1" applyAlignment="1">
      <alignment vertical="center"/>
    </xf>
    <xf numFmtId="0" fontId="5" fillId="0" borderId="0" xfId="0" applyFont="1" applyFill="1" applyBorder="1" applyAlignment="1">
      <alignment vertical="center"/>
    </xf>
    <xf numFmtId="180" fontId="10" fillId="0" borderId="0" xfId="0" applyNumberFormat="1" applyFont="1" applyFill="1" applyAlignment="1">
      <alignment/>
    </xf>
    <xf numFmtId="180" fontId="10" fillId="0" borderId="0" xfId="0" applyNumberFormat="1" applyFont="1" applyFill="1" applyAlignment="1">
      <alignment horizontal="right"/>
    </xf>
    <xf numFmtId="0" fontId="4" fillId="0" borderId="18" xfId="64" applyFont="1" applyBorder="1" applyAlignment="1">
      <alignment horizontal="centerContinuous" vertical="center"/>
      <protection/>
    </xf>
    <xf numFmtId="0" fontId="3" fillId="0" borderId="0" xfId="64" applyFont="1" applyAlignment="1">
      <alignment vertical="center"/>
      <protection/>
    </xf>
    <xf numFmtId="0" fontId="15" fillId="0" borderId="11" xfId="64" applyFont="1" applyBorder="1" applyAlignment="1">
      <alignment vertical="center"/>
      <protection/>
    </xf>
    <xf numFmtId="0" fontId="4" fillId="0" borderId="12" xfId="64" applyFont="1" applyBorder="1" applyAlignment="1">
      <alignment vertical="center"/>
      <protection/>
    </xf>
    <xf numFmtId="0" fontId="4" fillId="0" borderId="19" xfId="64" applyFont="1" applyBorder="1" applyAlignment="1">
      <alignment horizontal="centerContinuous" vertical="center"/>
      <protection/>
    </xf>
    <xf numFmtId="0" fontId="4" fillId="0" borderId="13" xfId="64" applyFont="1" applyBorder="1" applyAlignment="1">
      <alignment horizontal="center" vertical="center"/>
      <protection/>
    </xf>
    <xf numFmtId="0" fontId="4" fillId="0" borderId="0" xfId="64" applyFont="1" applyAlignment="1">
      <alignment vertical="center"/>
      <protection/>
    </xf>
    <xf numFmtId="0" fontId="3" fillId="0" borderId="12" xfId="64" applyFont="1" applyBorder="1" applyAlignment="1">
      <alignment vertical="center"/>
      <protection/>
    </xf>
    <xf numFmtId="0" fontId="3" fillId="0" borderId="20" xfId="64" applyFont="1" applyBorder="1" applyAlignment="1" quotePrefix="1">
      <alignment horizontal="center" vertical="center"/>
      <protection/>
    </xf>
    <xf numFmtId="0" fontId="3" fillId="0" borderId="21" xfId="64" applyFont="1" applyBorder="1" applyAlignment="1">
      <alignment horizontal="center" vertical="center"/>
      <protection/>
    </xf>
    <xf numFmtId="0" fontId="58" fillId="0" borderId="12" xfId="43" applyFont="1" applyBorder="1" applyAlignment="1">
      <alignment vertical="center"/>
    </xf>
    <xf numFmtId="0" fontId="3" fillId="0" borderId="22" xfId="64" applyFont="1" applyBorder="1" applyAlignment="1" quotePrefix="1">
      <alignment horizontal="center" vertical="center"/>
      <protection/>
    </xf>
    <xf numFmtId="0" fontId="3" fillId="0" borderId="23" xfId="64" applyFont="1" applyBorder="1" applyAlignment="1">
      <alignment horizontal="center" vertical="center"/>
      <protection/>
    </xf>
    <xf numFmtId="0" fontId="58" fillId="0" borderId="23" xfId="43" applyFont="1" applyBorder="1" applyAlignment="1">
      <alignment vertical="center"/>
    </xf>
    <xf numFmtId="0" fontId="3" fillId="0" borderId="0" xfId="64" applyFont="1" applyBorder="1" applyAlignment="1" quotePrefix="1">
      <alignment horizontal="center" vertical="center"/>
      <protection/>
    </xf>
    <xf numFmtId="0" fontId="3" fillId="0" borderId="23" xfId="64" applyFont="1" applyBorder="1" applyAlignment="1" quotePrefix="1">
      <alignment horizontal="center" vertical="center"/>
      <protection/>
    </xf>
    <xf numFmtId="0" fontId="3" fillId="0" borderId="23" xfId="64" applyFont="1" applyBorder="1" applyAlignment="1">
      <alignment vertical="center"/>
      <protection/>
    </xf>
    <xf numFmtId="0" fontId="3" fillId="0" borderId="24" xfId="64" applyFont="1" applyBorder="1" applyAlignment="1">
      <alignment horizontal="center" vertical="center"/>
      <protection/>
    </xf>
    <xf numFmtId="0" fontId="3" fillId="0" borderId="25" xfId="64" applyFont="1" applyBorder="1" applyAlignment="1" quotePrefix="1">
      <alignment horizontal="center" vertical="center"/>
      <protection/>
    </xf>
    <xf numFmtId="0" fontId="3" fillId="0" borderId="26" xfId="64" applyFont="1" applyBorder="1" applyAlignment="1">
      <alignment horizontal="center" vertical="center"/>
      <protection/>
    </xf>
    <xf numFmtId="0" fontId="3" fillId="0" borderId="27" xfId="64" applyFont="1" applyBorder="1" applyAlignment="1" quotePrefix="1">
      <alignment horizontal="center" vertical="center"/>
      <protection/>
    </xf>
    <xf numFmtId="0" fontId="3" fillId="0" borderId="24" xfId="64" applyFont="1" applyBorder="1" applyAlignment="1" quotePrefix="1">
      <alignment horizontal="center" vertical="center"/>
      <protection/>
    </xf>
    <xf numFmtId="0" fontId="3" fillId="0" borderId="27" xfId="64" applyFont="1" applyBorder="1" applyAlignment="1">
      <alignment vertical="center"/>
      <protection/>
    </xf>
    <xf numFmtId="0" fontId="3" fillId="0" borderId="26" xfId="64" applyFont="1" applyBorder="1" applyAlignment="1" quotePrefix="1">
      <alignment horizontal="center" vertical="center"/>
      <protection/>
    </xf>
    <xf numFmtId="0" fontId="3" fillId="0" borderId="11" xfId="64" applyFont="1" applyBorder="1" applyAlignment="1" quotePrefix="1">
      <alignment horizontal="center" vertical="center"/>
      <protection/>
    </xf>
    <xf numFmtId="0" fontId="3" fillId="0" borderId="15" xfId="64" applyFont="1" applyBorder="1" applyAlignment="1">
      <alignment horizontal="center" vertical="center"/>
      <protection/>
    </xf>
    <xf numFmtId="0" fontId="58" fillId="0" borderId="28" xfId="43" applyFont="1" applyBorder="1" applyAlignment="1">
      <alignment vertical="center"/>
    </xf>
    <xf numFmtId="0" fontId="3" fillId="0" borderId="0" xfId="64" applyFont="1" applyAlignment="1">
      <alignment horizontal="center" vertical="center"/>
      <protection/>
    </xf>
    <xf numFmtId="0" fontId="5" fillId="0" borderId="0" xfId="62" applyFont="1">
      <alignment/>
      <protection/>
    </xf>
    <xf numFmtId="0" fontId="5" fillId="0" borderId="0" xfId="62" applyFont="1" applyAlignment="1">
      <alignment horizontal="left"/>
      <protection/>
    </xf>
    <xf numFmtId="41" fontId="5" fillId="0" borderId="0" xfId="62" applyNumberFormat="1" applyFont="1">
      <alignment/>
      <protection/>
    </xf>
    <xf numFmtId="0" fontId="8" fillId="0" borderId="0" xfId="0" applyFont="1" applyBorder="1" applyAlignment="1" applyProtection="1">
      <alignment horizontal="center" vertical="center"/>
      <protection/>
    </xf>
    <xf numFmtId="0" fontId="8" fillId="0" borderId="0" xfId="0" applyFont="1" applyBorder="1" applyAlignment="1">
      <alignment horizontal="center" vertical="center"/>
    </xf>
    <xf numFmtId="0" fontId="8" fillId="0" borderId="29" xfId="0" applyFont="1" applyBorder="1" applyAlignment="1">
      <alignment vertical="center"/>
    </xf>
    <xf numFmtId="0" fontId="8" fillId="0" borderId="12" xfId="0" applyFont="1" applyBorder="1" applyAlignment="1" applyProtection="1">
      <alignment horizontal="left" vertical="center"/>
      <protection/>
    </xf>
    <xf numFmtId="0" fontId="5" fillId="0" borderId="0" xfId="0" applyFont="1" applyBorder="1" applyAlignment="1">
      <alignment/>
    </xf>
    <xf numFmtId="180" fontId="6" fillId="0" borderId="0" xfId="0" applyNumberFormat="1" applyFont="1" applyFill="1" applyBorder="1" applyAlignment="1" applyProtection="1">
      <alignment vertical="center"/>
      <protection/>
    </xf>
    <xf numFmtId="180" fontId="8" fillId="0" borderId="0" xfId="0" applyNumberFormat="1" applyFont="1" applyFill="1" applyBorder="1" applyAlignment="1" applyProtection="1">
      <alignment horizontal="right" vertical="center"/>
      <protection/>
    </xf>
    <xf numFmtId="180" fontId="8" fillId="0" borderId="0" xfId="0" applyNumberFormat="1" applyFont="1" applyFill="1" applyBorder="1" applyAlignment="1" applyProtection="1">
      <alignment vertical="center"/>
      <protection/>
    </xf>
    <xf numFmtId="0" fontId="5" fillId="0" borderId="0" xfId="0" applyFont="1" applyBorder="1" applyAlignment="1" applyProtection="1">
      <alignment horizontal="left"/>
      <protection/>
    </xf>
    <xf numFmtId="0" fontId="6" fillId="0" borderId="0" xfId="0" applyFont="1" applyAlignment="1">
      <alignment vertical="center"/>
    </xf>
    <xf numFmtId="196" fontId="8" fillId="0" borderId="0" xfId="51" applyNumberFormat="1" applyFont="1" applyFill="1" applyBorder="1" applyAlignment="1" applyProtection="1">
      <alignment vertical="center"/>
      <protection/>
    </xf>
    <xf numFmtId="0" fontId="10" fillId="0" borderId="0" xfId="0" applyFont="1" applyFill="1" applyAlignment="1">
      <alignment vertical="center"/>
    </xf>
    <xf numFmtId="184" fontId="12" fillId="0" borderId="30" xfId="0" applyNumberFormat="1" applyFont="1" applyFill="1" applyBorder="1" applyAlignment="1">
      <alignment/>
    </xf>
    <xf numFmtId="0" fontId="10" fillId="0" borderId="0" xfId="0" applyFont="1" applyFill="1" applyBorder="1" applyAlignment="1">
      <alignment vertical="center"/>
    </xf>
    <xf numFmtId="186" fontId="10" fillId="0" borderId="0" xfId="0" applyNumberFormat="1" applyFont="1" applyFill="1" applyBorder="1" applyAlignment="1" applyProtection="1">
      <alignment vertical="center"/>
      <protection/>
    </xf>
    <xf numFmtId="41" fontId="10" fillId="0" borderId="0" xfId="51" applyNumberFormat="1" applyFont="1" applyFill="1" applyBorder="1" applyAlignment="1" applyProtection="1">
      <alignment vertical="center"/>
      <protection/>
    </xf>
    <xf numFmtId="186" fontId="10" fillId="0" borderId="12" xfId="0" applyNumberFormat="1" applyFont="1" applyFill="1" applyBorder="1" applyAlignment="1" applyProtection="1">
      <alignment vertical="center"/>
      <protection/>
    </xf>
    <xf numFmtId="49" fontId="10" fillId="0" borderId="10" xfId="0" applyNumberFormat="1" applyFont="1" applyFill="1" applyBorder="1" applyAlignment="1" applyProtection="1">
      <alignment horizontal="center" vertical="center"/>
      <protection/>
    </xf>
    <xf numFmtId="39" fontId="13" fillId="0" borderId="10" xfId="0" applyNumberFormat="1" applyFont="1" applyFill="1" applyBorder="1" applyAlignment="1" applyProtection="1">
      <alignment horizontal="center" vertical="center"/>
      <protection/>
    </xf>
    <xf numFmtId="49" fontId="8" fillId="0" borderId="0" xfId="0" applyNumberFormat="1" applyFont="1" applyAlignment="1">
      <alignment vertical="center"/>
    </xf>
    <xf numFmtId="0" fontId="6" fillId="0" borderId="0" xfId="0" applyFont="1" applyBorder="1" applyAlignment="1" applyProtection="1" quotePrefix="1">
      <alignment horizontal="left" vertical="center"/>
      <protection/>
    </xf>
    <xf numFmtId="37" fontId="8" fillId="0" borderId="29" xfId="0" applyNumberFormat="1" applyFont="1" applyBorder="1" applyAlignment="1" applyProtection="1">
      <alignment vertical="center"/>
      <protection/>
    </xf>
    <xf numFmtId="37" fontId="8" fillId="0" borderId="17" xfId="0" applyNumberFormat="1" applyFont="1" applyBorder="1" applyAlignment="1" applyProtection="1">
      <alignment vertical="center"/>
      <protection/>
    </xf>
    <xf numFmtId="0" fontId="6" fillId="0" borderId="0" xfId="0" applyFont="1" applyBorder="1" applyAlignment="1">
      <alignment horizontal="centerContinuous" vertical="center"/>
    </xf>
    <xf numFmtId="37" fontId="6" fillId="0" borderId="10" xfId="0" applyNumberFormat="1" applyFont="1" applyBorder="1" applyAlignment="1" applyProtection="1">
      <alignment horizontal="center" vertical="center"/>
      <protection/>
    </xf>
    <xf numFmtId="37" fontId="8" fillId="0" borderId="10" xfId="0" applyNumberFormat="1" applyFont="1" applyBorder="1" applyAlignment="1" applyProtection="1">
      <alignment vertical="center"/>
      <protection/>
    </xf>
    <xf numFmtId="37" fontId="8" fillId="0" borderId="10" xfId="0" applyNumberFormat="1" applyFont="1" applyBorder="1" applyAlignment="1" applyProtection="1">
      <alignment horizontal="center" vertical="center"/>
      <protection/>
    </xf>
    <xf numFmtId="0" fontId="8" fillId="0" borderId="12" xfId="0" applyFont="1" applyBorder="1" applyAlignment="1" applyProtection="1">
      <alignment vertical="center"/>
      <protection/>
    </xf>
    <xf numFmtId="0" fontId="8" fillId="0" borderId="18" xfId="0" applyFont="1" applyBorder="1" applyAlignment="1" applyProtection="1">
      <alignment horizontal="center" vertical="center"/>
      <protection/>
    </xf>
    <xf numFmtId="41" fontId="5" fillId="0" borderId="0" xfId="0" applyNumberFormat="1" applyFont="1" applyFill="1" applyAlignment="1">
      <alignment/>
    </xf>
    <xf numFmtId="41" fontId="5" fillId="0" borderId="0" xfId="0" applyNumberFormat="1" applyFont="1" applyFill="1" applyAlignment="1">
      <alignment horizontal="right"/>
    </xf>
    <xf numFmtId="41" fontId="5" fillId="0" borderId="0" xfId="0" applyNumberFormat="1" applyFont="1" applyFill="1" applyAlignment="1">
      <alignment horizontal="left"/>
    </xf>
    <xf numFmtId="41" fontId="10" fillId="0" borderId="0" xfId="0" applyNumberFormat="1" applyFont="1" applyFill="1" applyAlignment="1">
      <alignment/>
    </xf>
    <xf numFmtId="182" fontId="8" fillId="0" borderId="0" xfId="0" applyNumberFormat="1" applyFont="1" applyFill="1" applyAlignment="1">
      <alignment vertical="center"/>
    </xf>
    <xf numFmtId="41" fontId="10" fillId="0" borderId="0" xfId="0" applyNumberFormat="1" applyFont="1" applyFill="1" applyAlignment="1">
      <alignment horizontal="distributed" vertical="center"/>
    </xf>
    <xf numFmtId="182" fontId="8" fillId="0" borderId="11" xfId="0" applyNumberFormat="1"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37" fontId="10" fillId="0" borderId="0" xfId="51" applyNumberFormat="1" applyFont="1" applyFill="1" applyAlignment="1">
      <alignment/>
    </xf>
    <xf numFmtId="185" fontId="10" fillId="0" borderId="0" xfId="51" applyNumberFormat="1" applyFont="1" applyFill="1" applyAlignment="1">
      <alignment/>
    </xf>
    <xf numFmtId="0" fontId="8"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xf>
    <xf numFmtId="57" fontId="10" fillId="0" borderId="0" xfId="0" applyNumberFormat="1" applyFont="1" applyFill="1" applyBorder="1" applyAlignment="1" quotePrefix="1">
      <alignment horizontal="right" vertical="center"/>
    </xf>
    <xf numFmtId="0" fontId="0" fillId="0" borderId="0" xfId="0" applyFill="1" applyAlignment="1">
      <alignment/>
    </xf>
    <xf numFmtId="176"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vertical="center"/>
      <protection/>
    </xf>
    <xf numFmtId="41" fontId="6" fillId="0" borderId="0" xfId="0"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6" fontId="8" fillId="0" borderId="10"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0" fillId="0" borderId="0" xfId="0" applyFill="1" applyAlignment="1">
      <alignment horizontal="left"/>
    </xf>
    <xf numFmtId="0" fontId="12" fillId="0" borderId="0" xfId="0" applyFont="1" applyFill="1" applyBorder="1" applyAlignment="1" applyProtection="1">
      <alignment horizontal="left"/>
      <protection/>
    </xf>
    <xf numFmtId="0" fontId="5" fillId="0" borderId="0" xfId="0" applyFont="1" applyFill="1" applyBorder="1" applyAlignment="1">
      <alignment/>
    </xf>
    <xf numFmtId="0" fontId="4" fillId="0" borderId="0" xfId="0" applyFont="1" applyFill="1" applyAlignment="1">
      <alignment/>
    </xf>
    <xf numFmtId="0" fontId="0" fillId="0" borderId="0" xfId="0" applyFont="1" applyFill="1" applyAlignment="1">
      <alignment horizontal="center"/>
    </xf>
    <xf numFmtId="180" fontId="0" fillId="0" borderId="0" xfId="0" applyNumberFormat="1" applyFont="1" applyFill="1" applyBorder="1" applyAlignment="1" applyProtection="1">
      <alignment vertical="center"/>
      <protection/>
    </xf>
    <xf numFmtId="0" fontId="0" fillId="0" borderId="0" xfId="0" applyFont="1" applyFill="1" applyAlignment="1">
      <alignment vertical="center"/>
    </xf>
    <xf numFmtId="182" fontId="0" fillId="0" borderId="0" xfId="0" applyNumberFormat="1" applyFont="1" applyFill="1" applyAlignment="1">
      <alignment vertical="center"/>
    </xf>
    <xf numFmtId="0" fontId="0" fillId="0" borderId="0" xfId="0" applyFont="1" applyFill="1" applyAlignment="1">
      <alignment/>
    </xf>
    <xf numFmtId="0" fontId="0" fillId="0" borderId="29"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center" vertical="center"/>
    </xf>
    <xf numFmtId="177" fontId="0" fillId="0" borderId="0" xfId="0" applyNumberFormat="1" applyFont="1" applyFill="1" applyAlignment="1">
      <alignment/>
    </xf>
    <xf numFmtId="0" fontId="0" fillId="0" borderId="0" xfId="0" applyFont="1" applyFill="1" applyBorder="1" applyAlignment="1">
      <alignment vertical="center"/>
    </xf>
    <xf numFmtId="177" fontId="0" fillId="0" borderId="10" xfId="0" applyNumberFormat="1" applyFont="1" applyFill="1" applyBorder="1" applyAlignment="1">
      <alignment/>
    </xf>
    <xf numFmtId="177" fontId="0" fillId="0" borderId="0" xfId="0" applyNumberFormat="1" applyFont="1" applyFill="1" applyBorder="1" applyAlignment="1">
      <alignment/>
    </xf>
    <xf numFmtId="177" fontId="0" fillId="0" borderId="0" xfId="0" applyNumberFormat="1" applyFont="1" applyFill="1" applyBorder="1" applyAlignment="1">
      <alignment horizontal="right"/>
    </xf>
    <xf numFmtId="41"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0" xfId="0" applyFont="1" applyFill="1" applyBorder="1" applyAlignment="1" applyProtection="1">
      <alignment horizontal="left" vertical="center"/>
      <protection/>
    </xf>
    <xf numFmtId="182" fontId="0" fillId="0" borderId="0" xfId="0" applyNumberFormat="1" applyFont="1" applyFill="1" applyAlignment="1">
      <alignment/>
    </xf>
    <xf numFmtId="182" fontId="6" fillId="0" borderId="0" xfId="0" applyNumberFormat="1" applyFont="1" applyFill="1" applyAlignment="1">
      <alignment vertical="center"/>
    </xf>
    <xf numFmtId="182" fontId="0" fillId="0" borderId="0" xfId="0" applyNumberFormat="1" applyFill="1" applyAlignment="1">
      <alignment/>
    </xf>
    <xf numFmtId="182" fontId="6" fillId="0" borderId="0" xfId="0" applyNumberFormat="1" applyFont="1" applyFill="1" applyBorder="1" applyAlignment="1" applyProtection="1">
      <alignment horizontal="left" vertical="center"/>
      <protection/>
    </xf>
    <xf numFmtId="182" fontId="8" fillId="0" borderId="0" xfId="0" applyNumberFormat="1" applyFont="1" applyFill="1" applyAlignment="1">
      <alignment horizontal="right" vertical="center"/>
    </xf>
    <xf numFmtId="182" fontId="0" fillId="0" borderId="0" xfId="0" applyNumberFormat="1" applyFill="1" applyBorder="1" applyAlignment="1">
      <alignment/>
    </xf>
    <xf numFmtId="182" fontId="8" fillId="0" borderId="31" xfId="0" applyNumberFormat="1" applyFont="1" applyFill="1" applyBorder="1" applyAlignment="1" applyProtection="1">
      <alignment horizontal="center" vertical="center"/>
      <protection/>
    </xf>
    <xf numFmtId="182" fontId="9" fillId="0" borderId="14" xfId="0" applyNumberFormat="1" applyFont="1" applyFill="1" applyBorder="1" applyAlignment="1" applyProtection="1">
      <alignment horizontal="right" vertical="center"/>
      <protection/>
    </xf>
    <xf numFmtId="182" fontId="6" fillId="0" borderId="0" xfId="0" applyNumberFormat="1" applyFont="1" applyFill="1" applyBorder="1" applyAlignment="1">
      <alignment vertical="center"/>
    </xf>
    <xf numFmtId="182" fontId="10" fillId="0" borderId="10" xfId="0" applyNumberFormat="1" applyFont="1" applyFill="1" applyBorder="1" applyAlignment="1" applyProtection="1">
      <alignment/>
      <protection/>
    </xf>
    <xf numFmtId="182" fontId="6" fillId="0" borderId="0" xfId="0" applyNumberFormat="1" applyFont="1" applyFill="1" applyBorder="1" applyAlignment="1" applyProtection="1">
      <alignment horizontal="right" vertical="center"/>
      <protection/>
    </xf>
    <xf numFmtId="182" fontId="6" fillId="0" borderId="10" xfId="0" applyNumberFormat="1" applyFont="1" applyFill="1" applyBorder="1" applyAlignment="1" applyProtection="1">
      <alignment vertical="center"/>
      <protection/>
    </xf>
    <xf numFmtId="182" fontId="8" fillId="0" borderId="0" xfId="0" applyNumberFormat="1" applyFont="1" applyFill="1" applyBorder="1" applyAlignment="1" applyProtection="1">
      <alignment horizontal="distributed" vertical="center"/>
      <protection/>
    </xf>
    <xf numFmtId="182" fontId="8" fillId="0" borderId="0" xfId="0" applyNumberFormat="1" applyFont="1" applyFill="1" applyBorder="1" applyAlignment="1" applyProtection="1">
      <alignment horizontal="left" vertical="center"/>
      <protection/>
    </xf>
    <xf numFmtId="182" fontId="5" fillId="0" borderId="10" xfId="0" applyNumberFormat="1" applyFont="1" applyFill="1" applyBorder="1" applyAlignment="1" applyProtection="1">
      <alignment horizontal="right"/>
      <protection/>
    </xf>
    <xf numFmtId="182" fontId="8" fillId="0" borderId="0" xfId="51" applyNumberFormat="1" applyFont="1" applyFill="1" applyBorder="1" applyAlignment="1" applyProtection="1">
      <alignment vertical="center"/>
      <protection/>
    </xf>
    <xf numFmtId="182" fontId="5" fillId="0" borderId="10" xfId="0" applyNumberFormat="1" applyFont="1" applyFill="1" applyBorder="1" applyAlignment="1" applyProtection="1">
      <alignment/>
      <protection/>
    </xf>
    <xf numFmtId="182" fontId="0" fillId="0" borderId="0" xfId="0" applyNumberFormat="1" applyFill="1" applyAlignment="1">
      <alignment horizontal="right"/>
    </xf>
    <xf numFmtId="182" fontId="8" fillId="0" borderId="0" xfId="0" applyNumberFormat="1" applyFont="1" applyFill="1" applyBorder="1" applyAlignment="1">
      <alignment horizontal="distributed" vertical="center"/>
    </xf>
    <xf numFmtId="182" fontId="6" fillId="0" borderId="0" xfId="0" applyNumberFormat="1" applyFont="1" applyFill="1" applyBorder="1" applyAlignment="1">
      <alignment horizontal="distributed" vertical="center"/>
    </xf>
    <xf numFmtId="182" fontId="8" fillId="0" borderId="11" xfId="0" applyNumberFormat="1" applyFont="1" applyFill="1" applyBorder="1" applyAlignment="1">
      <alignment vertical="center"/>
    </xf>
    <xf numFmtId="182" fontId="8" fillId="0" borderId="11" xfId="0" applyNumberFormat="1" applyFont="1" applyFill="1" applyBorder="1" applyAlignment="1" applyProtection="1">
      <alignment horizontal="distributed" vertical="center"/>
      <protection/>
    </xf>
    <xf numFmtId="182" fontId="8" fillId="0" borderId="11" xfId="0" applyNumberFormat="1" applyFont="1" applyFill="1" applyBorder="1" applyAlignment="1" applyProtection="1">
      <alignment horizontal="left" vertical="center"/>
      <protection/>
    </xf>
    <xf numFmtId="182" fontId="8" fillId="0" borderId="16" xfId="0" applyNumberFormat="1" applyFont="1" applyFill="1" applyBorder="1" applyAlignment="1" applyProtection="1">
      <alignment vertical="center"/>
      <protection/>
    </xf>
    <xf numFmtId="182" fontId="8" fillId="0" borderId="11" xfId="51" applyNumberFormat="1" applyFont="1" applyFill="1" applyBorder="1" applyAlignment="1" applyProtection="1">
      <alignment vertical="center"/>
      <protection/>
    </xf>
    <xf numFmtId="196" fontId="0" fillId="0" borderId="0" xfId="0" applyNumberFormat="1" applyFill="1" applyAlignment="1">
      <alignment/>
    </xf>
    <xf numFmtId="196" fontId="0" fillId="0" borderId="0" xfId="0" applyNumberFormat="1" applyFill="1" applyBorder="1" applyAlignment="1">
      <alignment/>
    </xf>
    <xf numFmtId="196" fontId="0" fillId="0" borderId="0" xfId="0" applyNumberFormat="1" applyFill="1" applyAlignment="1">
      <alignment horizontal="right"/>
    </xf>
    <xf numFmtId="196" fontId="10" fillId="0" borderId="10" xfId="0" applyNumberFormat="1" applyFont="1" applyFill="1" applyBorder="1" applyAlignment="1" applyProtection="1">
      <alignment/>
      <protection/>
    </xf>
    <xf numFmtId="196" fontId="8" fillId="0" borderId="0" xfId="51" applyNumberFormat="1" applyFont="1" applyFill="1" applyBorder="1" applyAlignment="1">
      <alignment vertical="center"/>
    </xf>
    <xf numFmtId="196" fontId="5" fillId="0" borderId="10" xfId="0" applyNumberFormat="1" applyFont="1" applyFill="1" applyBorder="1" applyAlignment="1" applyProtection="1">
      <alignment horizontal="right"/>
      <protection/>
    </xf>
    <xf numFmtId="196" fontId="5" fillId="0" borderId="10" xfId="0" applyNumberFormat="1" applyFont="1" applyFill="1" applyBorder="1" applyAlignment="1" applyProtection="1">
      <alignment/>
      <protection/>
    </xf>
    <xf numFmtId="196" fontId="8" fillId="0" borderId="10" xfId="0" applyNumberFormat="1" applyFont="1" applyFill="1" applyBorder="1" applyAlignment="1" applyProtection="1">
      <alignment vertical="center"/>
      <protection/>
    </xf>
    <xf numFmtId="182" fontId="6" fillId="0" borderId="0" xfId="0" applyNumberFormat="1" applyFont="1" applyFill="1" applyBorder="1" applyAlignment="1" applyProtection="1">
      <alignment vertical="center"/>
      <protection/>
    </xf>
    <xf numFmtId="182" fontId="8" fillId="0" borderId="10" xfId="0" applyNumberFormat="1" applyFont="1" applyFill="1" applyBorder="1" applyAlignment="1" applyProtection="1">
      <alignment vertical="center"/>
      <protection/>
    </xf>
    <xf numFmtId="177" fontId="0" fillId="0" borderId="0" xfId="0" applyNumberFormat="1" applyFont="1" applyFill="1" applyAlignment="1">
      <alignment vertical="center"/>
    </xf>
    <xf numFmtId="184" fontId="0" fillId="0" borderId="0" xfId="0" applyNumberFormat="1" applyFont="1" applyFill="1" applyAlignment="1">
      <alignment vertical="center"/>
    </xf>
    <xf numFmtId="184" fontId="0" fillId="0" borderId="32" xfId="0" applyNumberFormat="1"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18" xfId="0" applyFont="1" applyFill="1" applyBorder="1" applyAlignment="1">
      <alignment vertical="center"/>
    </xf>
    <xf numFmtId="184" fontId="0" fillId="0" borderId="33" xfId="0" applyNumberFormat="1" applyFont="1" applyFill="1" applyBorder="1" applyAlignment="1">
      <alignment vertical="center"/>
    </xf>
    <xf numFmtId="0" fontId="0" fillId="0" borderId="14" xfId="0" applyFont="1" applyFill="1" applyBorder="1" applyAlignment="1">
      <alignment vertical="center"/>
    </xf>
    <xf numFmtId="185" fontId="0" fillId="0" borderId="0" xfId="0" applyNumberFormat="1" applyFont="1" applyFill="1" applyBorder="1" applyAlignment="1" applyProtection="1">
      <alignment vertical="center"/>
      <protection/>
    </xf>
    <xf numFmtId="177" fontId="0" fillId="0" borderId="0" xfId="0" applyNumberFormat="1" applyFont="1" applyFill="1" applyBorder="1" applyAlignment="1">
      <alignment vertical="center"/>
    </xf>
    <xf numFmtId="184" fontId="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0" fontId="0" fillId="0" borderId="12" xfId="0" applyFont="1" applyFill="1" applyBorder="1" applyAlignment="1">
      <alignment/>
    </xf>
    <xf numFmtId="186" fontId="0" fillId="0" borderId="0" xfId="0" applyNumberFormat="1" applyFont="1" applyFill="1" applyBorder="1" applyAlignment="1" applyProtection="1">
      <alignment vertical="center"/>
      <protection/>
    </xf>
    <xf numFmtId="186" fontId="0" fillId="0" borderId="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center" vertical="center"/>
      <protection/>
    </xf>
    <xf numFmtId="0" fontId="0" fillId="0" borderId="0" xfId="0" applyFont="1" applyFill="1" applyAlignment="1">
      <alignment horizontal="right"/>
    </xf>
    <xf numFmtId="186" fontId="0" fillId="0" borderId="0" xfId="0" applyNumberFormat="1" applyFont="1" applyFill="1" applyAlignment="1">
      <alignment/>
    </xf>
    <xf numFmtId="0" fontId="0" fillId="0" borderId="10" xfId="0" applyNumberFormat="1" applyFont="1" applyFill="1" applyBorder="1" applyAlignment="1" applyProtection="1">
      <alignment horizontal="center" vertical="center"/>
      <protection/>
    </xf>
    <xf numFmtId="186" fontId="0" fillId="0" borderId="12"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lignment vertical="center"/>
    </xf>
    <xf numFmtId="186" fontId="0" fillId="0" borderId="0" xfId="0" applyNumberFormat="1" applyFont="1" applyFill="1" applyAlignment="1">
      <alignment horizontal="right"/>
    </xf>
    <xf numFmtId="39" fontId="0" fillId="0" borderId="10" xfId="0" applyNumberFormat="1" applyFont="1" applyFill="1" applyBorder="1" applyAlignment="1" applyProtection="1">
      <alignment horizontal="center" vertical="center"/>
      <protection/>
    </xf>
    <xf numFmtId="183" fontId="0" fillId="0" borderId="0" xfId="0" applyNumberFormat="1" applyFont="1" applyFill="1" applyBorder="1" applyAlignment="1">
      <alignment/>
    </xf>
    <xf numFmtId="41" fontId="0" fillId="0" borderId="0" xfId="0" applyNumberFormat="1" applyFont="1" applyFill="1" applyBorder="1" applyAlignment="1">
      <alignment/>
    </xf>
    <xf numFmtId="39" fontId="0" fillId="0" borderId="10" xfId="0" applyNumberFormat="1" applyFont="1" applyFill="1" applyBorder="1" applyAlignment="1" applyProtection="1">
      <alignment vertical="center"/>
      <protection/>
    </xf>
    <xf numFmtId="2" fontId="0" fillId="0" borderId="10"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right" vertical="center"/>
      <protection/>
    </xf>
    <xf numFmtId="41" fontId="0" fillId="0" borderId="0" xfId="0" applyNumberFormat="1" applyFont="1" applyFill="1" applyBorder="1" applyAlignment="1">
      <alignment horizontal="right"/>
    </xf>
    <xf numFmtId="39" fontId="0" fillId="0" borderId="10" xfId="0" applyNumberFormat="1" applyFont="1" applyFill="1" applyBorder="1" applyAlignment="1" applyProtection="1">
      <alignment horizontal="right" vertical="center"/>
      <protection/>
    </xf>
    <xf numFmtId="186" fontId="0" fillId="0" borderId="0" xfId="0" applyNumberFormat="1" applyFont="1" applyAlignment="1">
      <alignment/>
    </xf>
    <xf numFmtId="186" fontId="17" fillId="0" borderId="0" xfId="0" applyNumberFormat="1" applyFont="1" applyFill="1" applyBorder="1" applyAlignment="1">
      <alignment vertical="center" wrapText="1"/>
    </xf>
    <xf numFmtId="0" fontId="0" fillId="0" borderId="12" xfId="0" applyFont="1" applyFill="1" applyBorder="1" applyAlignment="1" applyProtection="1">
      <alignment horizontal="left" vertical="center"/>
      <protection/>
    </xf>
    <xf numFmtId="41" fontId="0" fillId="0" borderId="0" xfId="0" applyNumberFormat="1" applyFont="1" applyFill="1" applyAlignment="1">
      <alignment/>
    </xf>
    <xf numFmtId="187"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0" fillId="0" borderId="15" xfId="0" applyFont="1" applyFill="1" applyBorder="1" applyAlignment="1">
      <alignment vertical="center"/>
    </xf>
    <xf numFmtId="185" fontId="0" fillId="0" borderId="11" xfId="0" applyNumberFormat="1" applyFont="1" applyFill="1" applyBorder="1" applyAlignment="1" applyProtection="1">
      <alignment vertical="center"/>
      <protection/>
    </xf>
    <xf numFmtId="41" fontId="0" fillId="0" borderId="11" xfId="0" applyNumberFormat="1" applyFont="1" applyFill="1" applyBorder="1" applyAlignment="1" applyProtection="1">
      <alignment vertical="center"/>
      <protection/>
    </xf>
    <xf numFmtId="184" fontId="0" fillId="0" borderId="11" xfId="0" applyNumberFormat="1" applyFont="1" applyFill="1" applyBorder="1" applyAlignment="1" applyProtection="1">
      <alignment vertical="center"/>
      <protection/>
    </xf>
    <xf numFmtId="39" fontId="0" fillId="0" borderId="16" xfId="0" applyNumberFormat="1" applyFont="1" applyFill="1" applyBorder="1" applyAlignment="1" applyProtection="1">
      <alignment vertical="center"/>
      <protection/>
    </xf>
    <xf numFmtId="186"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84" fontId="0" fillId="0" borderId="0" xfId="0" applyNumberFormat="1" applyFont="1" applyFill="1" applyAlignment="1">
      <alignment/>
    </xf>
    <xf numFmtId="0" fontId="0" fillId="0" borderId="0" xfId="0" applyFont="1" applyFill="1" applyBorder="1" applyAlignment="1" applyProtection="1">
      <alignment horizontal="left" vertical="center" wrapText="1"/>
      <protection/>
    </xf>
    <xf numFmtId="0" fontId="0" fillId="0" borderId="0" xfId="0" applyAlignment="1">
      <alignment/>
    </xf>
    <xf numFmtId="3" fontId="10" fillId="0" borderId="0" xfId="0" applyNumberFormat="1" applyFont="1" applyAlignment="1">
      <alignment/>
    </xf>
    <xf numFmtId="180" fontId="0" fillId="0" borderId="0" xfId="0" applyNumberFormat="1" applyFont="1" applyBorder="1" applyAlignment="1" applyProtection="1">
      <alignment vertical="center"/>
      <protection/>
    </xf>
    <xf numFmtId="180" fontId="0" fillId="0" borderId="12" xfId="0" applyNumberFormat="1" applyFont="1" applyBorder="1" applyAlignment="1" applyProtection="1">
      <alignment vertical="center"/>
      <protection/>
    </xf>
    <xf numFmtId="3" fontId="0" fillId="0" borderId="0" xfId="0" applyNumberFormat="1" applyAlignment="1">
      <alignment/>
    </xf>
    <xf numFmtId="180" fontId="0" fillId="0" borderId="0" xfId="0" applyNumberFormat="1" applyFont="1" applyBorder="1" applyAlignment="1" applyProtection="1">
      <alignment horizontal="right" vertical="center"/>
      <protection/>
    </xf>
    <xf numFmtId="180" fontId="0" fillId="0" borderId="12" xfId="0" applyNumberFormat="1" applyFont="1" applyBorder="1" applyAlignment="1" applyProtection="1">
      <alignment horizontal="right" vertical="center"/>
      <protection/>
    </xf>
    <xf numFmtId="0" fontId="0" fillId="0" borderId="0" xfId="0" applyAlignment="1">
      <alignment horizontal="right"/>
    </xf>
    <xf numFmtId="3" fontId="0" fillId="0" borderId="0" xfId="0" applyNumberForma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pplyProtection="1">
      <alignment horizontal="right" vertical="center"/>
      <protection/>
    </xf>
    <xf numFmtId="181" fontId="0" fillId="0" borderId="0" xfId="0" applyNumberFormat="1" applyFont="1" applyBorder="1" applyAlignment="1" applyProtection="1">
      <alignment vertical="center"/>
      <protection/>
    </xf>
    <xf numFmtId="0" fontId="0" fillId="0" borderId="32" xfId="0" applyFont="1" applyBorder="1" applyAlignment="1" applyProtection="1">
      <alignment horizontal="left" vertical="center"/>
      <protection/>
    </xf>
    <xf numFmtId="0" fontId="0" fillId="0" borderId="32" xfId="0" applyFont="1" applyBorder="1" applyAlignment="1" applyProtection="1">
      <alignment horizontal="right" vertical="center"/>
      <protection/>
    </xf>
    <xf numFmtId="0" fontId="0" fillId="0" borderId="0"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horizontal="centerContinuous" vertical="center"/>
    </xf>
    <xf numFmtId="0" fontId="0" fillId="0" borderId="0" xfId="0" applyFont="1" applyBorder="1" applyAlignment="1">
      <alignment/>
    </xf>
    <xf numFmtId="179" fontId="0" fillId="0" borderId="10" xfId="0" applyNumberFormat="1" applyFont="1" applyBorder="1" applyAlignment="1" applyProtection="1">
      <alignment horizontal="centerContinuous" vertical="center"/>
      <protection/>
    </xf>
    <xf numFmtId="0" fontId="0" fillId="0" borderId="0" xfId="0" applyFont="1" applyAlignment="1">
      <alignment horizontal="center" vertical="center"/>
    </xf>
    <xf numFmtId="0" fontId="0" fillId="0" borderId="0" xfId="0" applyFont="1" applyAlignment="1">
      <alignment horizontal="distributed" vertical="center"/>
    </xf>
    <xf numFmtId="177" fontId="0" fillId="0" borderId="0" xfId="0" applyNumberFormat="1" applyFont="1" applyAlignment="1">
      <alignment/>
    </xf>
    <xf numFmtId="0" fontId="0" fillId="0" borderId="0" xfId="0" applyFont="1" applyBorder="1" applyAlignment="1">
      <alignment horizontal="distributed" vertical="center"/>
    </xf>
    <xf numFmtId="0" fontId="0" fillId="0" borderId="11" xfId="0" applyFont="1" applyBorder="1" applyAlignment="1">
      <alignment vertical="center"/>
    </xf>
    <xf numFmtId="37" fontId="0" fillId="0" borderId="16" xfId="0" applyNumberFormat="1" applyFont="1" applyBorder="1" applyAlignment="1" applyProtection="1">
      <alignment vertical="center"/>
      <protection/>
    </xf>
    <xf numFmtId="37" fontId="0" fillId="0" borderId="11" xfId="0" applyNumberFormat="1" applyFont="1" applyBorder="1" applyAlignment="1" applyProtection="1">
      <alignment vertical="center"/>
      <protection/>
    </xf>
    <xf numFmtId="179" fontId="0" fillId="0" borderId="11" xfId="0" applyNumberFormat="1" applyFont="1" applyBorder="1" applyAlignment="1" applyProtection="1">
      <alignment vertical="center"/>
      <protection/>
    </xf>
    <xf numFmtId="184" fontId="0" fillId="0" borderId="11" xfId="0" applyNumberFormat="1" applyFont="1" applyBorder="1" applyAlignment="1" applyProtection="1">
      <alignment vertical="center"/>
      <protection/>
    </xf>
    <xf numFmtId="179" fontId="0" fillId="0" borderId="16" xfId="0" applyNumberFormat="1" applyFont="1" applyBorder="1" applyAlignment="1" applyProtection="1">
      <alignment horizontal="centerContinuous" vertical="center"/>
      <protection/>
    </xf>
    <xf numFmtId="0" fontId="0" fillId="0" borderId="0" xfId="0" applyFont="1" applyBorder="1" applyAlignment="1" applyProtection="1">
      <alignment horizontal="left" vertical="center"/>
      <protection/>
    </xf>
    <xf numFmtId="184" fontId="0" fillId="0" borderId="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Alignment="1">
      <alignment/>
    </xf>
    <xf numFmtId="0" fontId="10" fillId="0" borderId="0" xfId="0" applyFont="1" applyAlignment="1" applyProtection="1">
      <alignment horizontal="left" vertical="center"/>
      <protection/>
    </xf>
    <xf numFmtId="0" fontId="0" fillId="0" borderId="0" xfId="0" applyFont="1" applyAlignment="1">
      <alignment horizontal="left" vertical="center"/>
    </xf>
    <xf numFmtId="0" fontId="0" fillId="0" borderId="14" xfId="0" applyFont="1" applyBorder="1" applyAlignment="1">
      <alignment horizontal="centerContinuous" vertical="center"/>
    </xf>
    <xf numFmtId="49" fontId="0" fillId="0" borderId="0" xfId="0" applyNumberFormat="1" applyFont="1" applyBorder="1" applyAlignment="1" applyProtection="1">
      <alignment horizontal="right" vertical="center"/>
      <protection/>
    </xf>
    <xf numFmtId="41" fontId="0" fillId="0" borderId="0" xfId="0" applyNumberFormat="1" applyFont="1" applyAlignment="1">
      <alignment/>
    </xf>
    <xf numFmtId="0" fontId="0" fillId="0" borderId="0" xfId="0" applyFont="1" applyBorder="1" applyAlignment="1" applyProtection="1">
      <alignment horizontal="center" vertical="center"/>
      <protection/>
    </xf>
    <xf numFmtId="0" fontId="0" fillId="0" borderId="10" xfId="0" applyFont="1" applyBorder="1" applyAlignment="1">
      <alignment horizontal="right" vertical="center"/>
    </xf>
    <xf numFmtId="41" fontId="0" fillId="0" borderId="0" xfId="0" applyNumberFormat="1" applyFont="1" applyBorder="1" applyAlignment="1" applyProtection="1">
      <alignment horizontal="right" vertical="center"/>
      <protection/>
    </xf>
    <xf numFmtId="0" fontId="0" fillId="0" borderId="10" xfId="0" applyFont="1" applyBorder="1" applyAlignment="1" quotePrefix="1">
      <alignment horizontal="right" vertical="center"/>
    </xf>
    <xf numFmtId="49" fontId="0" fillId="0" borderId="12" xfId="0" applyNumberFormat="1" applyFont="1" applyBorder="1" applyAlignment="1" applyProtection="1">
      <alignment horizontal="right" vertical="center"/>
      <protection/>
    </xf>
    <xf numFmtId="0" fontId="0" fillId="0" borderId="10" xfId="0" applyFont="1" applyFill="1" applyBorder="1" applyAlignment="1">
      <alignment horizontal="right" vertical="center"/>
    </xf>
    <xf numFmtId="41" fontId="0" fillId="0" borderId="10" xfId="0" applyNumberFormat="1" applyFont="1" applyBorder="1" applyAlignment="1" applyProtection="1">
      <alignment horizontal="right" vertical="center"/>
      <protection/>
    </xf>
    <xf numFmtId="37" fontId="0" fillId="0" borderId="10" xfId="0" applyNumberFormat="1" applyFont="1" applyBorder="1" applyAlignment="1" applyProtection="1">
      <alignment horizontal="centerContinuous" vertical="center"/>
      <protection/>
    </xf>
    <xf numFmtId="37" fontId="0" fillId="0" borderId="16" xfId="0" applyNumberFormat="1" applyFont="1" applyBorder="1" applyAlignment="1" applyProtection="1">
      <alignment horizontal="centerContinuous" vertical="center"/>
      <protection/>
    </xf>
    <xf numFmtId="41" fontId="0" fillId="0" borderId="0" xfId="0" applyNumberFormat="1" applyFill="1" applyAlignment="1">
      <alignment/>
    </xf>
    <xf numFmtId="41" fontId="0" fillId="0" borderId="0" xfId="0" applyNumberFormat="1" applyFill="1" applyAlignment="1">
      <alignment horizontal="right"/>
    </xf>
    <xf numFmtId="182" fontId="0" fillId="0" borderId="0" xfId="0" applyNumberFormat="1" applyFont="1" applyFill="1" applyBorder="1" applyAlignment="1" applyProtection="1">
      <alignment vertical="center"/>
      <protection/>
    </xf>
    <xf numFmtId="180" fontId="0" fillId="0" borderId="11" xfId="0" applyNumberFormat="1" applyFont="1" applyFill="1" applyBorder="1" applyAlignment="1" applyProtection="1">
      <alignment vertical="center"/>
      <protection/>
    </xf>
    <xf numFmtId="0" fontId="10" fillId="0" borderId="0" xfId="0" applyFont="1" applyAlignment="1">
      <alignment vertical="center"/>
    </xf>
    <xf numFmtId="0" fontId="0" fillId="0" borderId="29" xfId="0" applyNumberFormat="1" applyFont="1" applyBorder="1" applyAlignment="1">
      <alignment vertical="center"/>
    </xf>
    <xf numFmtId="0" fontId="0" fillId="0" borderId="29" xfId="0" applyNumberFormat="1" applyFont="1" applyBorder="1" applyAlignment="1">
      <alignment horizontal="centerContinuous" vertical="center"/>
    </xf>
    <xf numFmtId="0" fontId="0" fillId="0" borderId="17" xfId="0" applyNumberFormat="1" applyFont="1" applyBorder="1" applyAlignment="1">
      <alignment horizontal="centerContinuous" vertical="center"/>
    </xf>
    <xf numFmtId="0" fontId="0" fillId="0" borderId="0" xfId="0" applyNumberFormat="1" applyFont="1" applyBorder="1" applyAlignment="1" applyProtection="1">
      <alignment horizontal="right" vertical="center"/>
      <protection/>
    </xf>
    <xf numFmtId="0" fontId="0" fillId="0" borderId="12" xfId="0" applyNumberFormat="1" applyFont="1" applyBorder="1" applyAlignment="1" applyProtection="1">
      <alignment horizontal="right" vertical="center"/>
      <protection/>
    </xf>
    <xf numFmtId="0" fontId="0" fillId="0" borderId="0" xfId="0" applyNumberFormat="1" applyFont="1" applyBorder="1" applyAlignment="1">
      <alignment vertical="center"/>
    </xf>
    <xf numFmtId="0" fontId="0" fillId="0" borderId="0" xfId="0" applyNumberFormat="1" applyFont="1" applyFill="1" applyBorder="1" applyAlignment="1">
      <alignment horizontal="centerContinuous" vertical="center"/>
    </xf>
    <xf numFmtId="0" fontId="0" fillId="0" borderId="12" xfId="0" applyNumberFormat="1" applyFont="1" applyFill="1" applyBorder="1" applyAlignment="1">
      <alignment horizontal="centerContinuous" vertical="center"/>
    </xf>
    <xf numFmtId="0"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distributed" vertical="center"/>
      <protection/>
    </xf>
    <xf numFmtId="0" fontId="0" fillId="0" borderId="12" xfId="0" applyNumberFormat="1" applyFont="1" applyFill="1" applyBorder="1" applyAlignment="1" applyProtection="1">
      <alignment horizontal="centerContinuous" vertical="center"/>
      <protection/>
    </xf>
    <xf numFmtId="41" fontId="0" fillId="0" borderId="0" xfId="0" applyNumberFormat="1" applyFont="1" applyAlignment="1">
      <alignment vertical="center"/>
    </xf>
    <xf numFmtId="0" fontId="0" fillId="0" borderId="11" xfId="0" applyNumberFormat="1" applyFont="1" applyBorder="1" applyAlignment="1">
      <alignment vertical="center"/>
    </xf>
    <xf numFmtId="0" fontId="0" fillId="0" borderId="11" xfId="0" applyNumberFormat="1" applyFont="1" applyBorder="1" applyAlignment="1">
      <alignment horizontal="centerContinuous" vertical="center"/>
    </xf>
    <xf numFmtId="0" fontId="0" fillId="0" borderId="15" xfId="0" applyNumberFormat="1" applyFont="1" applyBorder="1" applyAlignment="1">
      <alignment horizontal="centerContinuous" vertical="center"/>
    </xf>
    <xf numFmtId="41" fontId="0" fillId="0" borderId="0" xfId="0" applyNumberFormat="1" applyFont="1" applyAlignment="1" applyProtection="1">
      <alignment horizontal="left" vertical="center"/>
      <protection/>
    </xf>
    <xf numFmtId="41" fontId="0" fillId="0" borderId="0" xfId="0" applyNumberFormat="1" applyFont="1" applyFill="1" applyAlignment="1">
      <alignment vertical="center"/>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left"/>
      <protection/>
    </xf>
    <xf numFmtId="37" fontId="0" fillId="0" borderId="0" xfId="0" applyNumberFormat="1" applyFont="1" applyBorder="1" applyAlignment="1" applyProtection="1">
      <alignment horizontal="centerContinuous"/>
      <protection/>
    </xf>
    <xf numFmtId="41" fontId="0" fillId="0" borderId="0" xfId="0" applyNumberFormat="1" applyFont="1" applyFill="1" applyAlignment="1" applyProtection="1">
      <alignment horizontal="left" vertical="center"/>
      <protection/>
    </xf>
    <xf numFmtId="0" fontId="0" fillId="0" borderId="12" xfId="0" applyNumberFormat="1" applyFont="1" applyFill="1" applyBorder="1" applyAlignment="1" applyProtection="1">
      <alignment horizontal="right" vertical="center"/>
      <protection/>
    </xf>
    <xf numFmtId="182" fontId="0" fillId="0" borderId="12" xfId="0" applyNumberFormat="1" applyFont="1" applyFill="1" applyBorder="1" applyAlignment="1" applyProtection="1">
      <alignment vertical="center"/>
      <protection/>
    </xf>
    <xf numFmtId="41" fontId="0" fillId="0" borderId="12" xfId="0" applyNumberFormat="1" applyFont="1" applyFill="1" applyBorder="1" applyAlignment="1">
      <alignment/>
    </xf>
    <xf numFmtId="41"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centerContinuous"/>
      <protection/>
    </xf>
    <xf numFmtId="0" fontId="0" fillId="0" borderId="0" xfId="0" applyFont="1" applyFill="1" applyAlignment="1" applyProtection="1">
      <alignment horizontal="left" vertical="center"/>
      <protection/>
    </xf>
    <xf numFmtId="0" fontId="0" fillId="0" borderId="10" xfId="0" applyFont="1" applyFill="1" applyBorder="1" applyAlignment="1" applyProtection="1">
      <alignment horizontal="right" vertical="center"/>
      <protection/>
    </xf>
    <xf numFmtId="0" fontId="0" fillId="0" borderId="12" xfId="0" applyNumberFormat="1" applyFont="1" applyFill="1" applyBorder="1" applyAlignment="1">
      <alignment horizontal="right" vertical="center"/>
    </xf>
    <xf numFmtId="177" fontId="0" fillId="0" borderId="0" xfId="0" applyNumberFormat="1" applyFont="1" applyFill="1" applyBorder="1" applyAlignment="1" applyProtection="1">
      <alignment horizontal="right" vertical="center"/>
      <protection/>
    </xf>
    <xf numFmtId="0" fontId="0" fillId="0" borderId="10" xfId="0" applyFont="1" applyFill="1" applyBorder="1" applyAlignment="1" applyProtection="1" quotePrefix="1">
      <alignment horizontal="right" vertical="center"/>
      <protection/>
    </xf>
    <xf numFmtId="177" fontId="0" fillId="0" borderId="0" xfId="0" applyNumberFormat="1" applyFont="1" applyFill="1" applyAlignment="1">
      <alignment horizontal="right"/>
    </xf>
    <xf numFmtId="0" fontId="10" fillId="0" borderId="12" xfId="0" applyNumberFormat="1" applyFont="1" applyFill="1" applyBorder="1" applyAlignment="1">
      <alignment horizontal="right" vertical="center"/>
    </xf>
    <xf numFmtId="177" fontId="10" fillId="0" borderId="0" xfId="0" applyNumberFormat="1" applyFont="1" applyFill="1" applyAlignment="1">
      <alignment horizontal="right"/>
    </xf>
    <xf numFmtId="0" fontId="10" fillId="0" borderId="10" xfId="0" applyFont="1" applyFill="1" applyBorder="1" applyAlignment="1" applyProtection="1" quotePrefix="1">
      <alignment horizontal="right" vertical="center"/>
      <protection/>
    </xf>
    <xf numFmtId="0" fontId="0" fillId="0" borderId="10" xfId="0" applyFont="1" applyFill="1" applyBorder="1" applyAlignment="1">
      <alignment/>
    </xf>
    <xf numFmtId="49" fontId="0" fillId="0" borderId="12" xfId="0" applyNumberFormat="1" applyFont="1" applyFill="1" applyBorder="1" applyAlignment="1">
      <alignment horizontal="right" vertical="center"/>
    </xf>
    <xf numFmtId="180" fontId="0" fillId="0" borderId="0"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right" vertical="center"/>
    </xf>
    <xf numFmtId="0" fontId="0" fillId="0" borderId="12" xfId="0" applyFont="1" applyFill="1" applyBorder="1" applyAlignment="1">
      <alignment horizontal="right"/>
    </xf>
    <xf numFmtId="0" fontId="0" fillId="0" borderId="15" xfId="0" applyFont="1" applyFill="1" applyBorder="1" applyAlignment="1">
      <alignment/>
    </xf>
    <xf numFmtId="177" fontId="0" fillId="0" borderId="11" xfId="0" applyNumberFormat="1" applyFont="1" applyFill="1" applyBorder="1" applyAlignment="1">
      <alignment/>
    </xf>
    <xf numFmtId="37" fontId="0" fillId="0" borderId="11" xfId="0" applyNumberFormat="1" applyFont="1" applyFill="1" applyBorder="1" applyAlignment="1">
      <alignment/>
    </xf>
    <xf numFmtId="0" fontId="0" fillId="0" borderId="11" xfId="0" applyFont="1" applyFill="1" applyBorder="1" applyAlignment="1">
      <alignment/>
    </xf>
    <xf numFmtId="0" fontId="0" fillId="0" borderId="16" xfId="0" applyFont="1" applyFill="1" applyBorder="1" applyAlignment="1">
      <alignment/>
    </xf>
    <xf numFmtId="37" fontId="0" fillId="0" borderId="0" xfId="0" applyNumberFormat="1" applyFont="1" applyFill="1" applyAlignment="1">
      <alignment/>
    </xf>
    <xf numFmtId="176" fontId="0" fillId="0" borderId="0" xfId="0" applyNumberFormat="1" applyFont="1" applyFill="1" applyBorder="1" applyAlignment="1">
      <alignment/>
    </xf>
    <xf numFmtId="188" fontId="0" fillId="0" borderId="0" xfId="0" applyNumberFormat="1" applyFont="1" applyFill="1" applyAlignment="1">
      <alignment/>
    </xf>
    <xf numFmtId="57" fontId="0" fillId="0" borderId="0" xfId="0" applyNumberFormat="1" applyFont="1" applyFill="1" applyAlignment="1">
      <alignment/>
    </xf>
    <xf numFmtId="181" fontId="0" fillId="0" borderId="0" xfId="0" applyNumberFormat="1" applyFont="1" applyFill="1" applyAlignment="1">
      <alignment/>
    </xf>
    <xf numFmtId="183" fontId="0" fillId="0" borderId="0" xfId="0" applyNumberFormat="1" applyFont="1" applyFill="1" applyAlignment="1">
      <alignment/>
    </xf>
    <xf numFmtId="176" fontId="0" fillId="0" borderId="0" xfId="0" applyNumberFormat="1" applyFont="1" applyFill="1" applyAlignment="1">
      <alignment/>
    </xf>
    <xf numFmtId="0" fontId="0" fillId="0" borderId="14"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xf>
    <xf numFmtId="180" fontId="0" fillId="0" borderId="0" xfId="0" applyNumberFormat="1" applyFont="1" applyFill="1" applyBorder="1" applyAlignment="1">
      <alignment vertical="center"/>
    </xf>
    <xf numFmtId="57" fontId="0" fillId="0" borderId="0" xfId="0" applyNumberFormat="1" applyFont="1" applyFill="1" applyBorder="1" applyAlignment="1" quotePrefix="1">
      <alignment horizontal="right" vertical="center"/>
    </xf>
    <xf numFmtId="0" fontId="0" fillId="0" borderId="12" xfId="0" applyFont="1" applyFill="1" applyBorder="1" applyAlignment="1" applyProtection="1">
      <alignment horizontal="distributed" vertical="center"/>
      <protection/>
    </xf>
    <xf numFmtId="180" fontId="0" fillId="0" borderId="0" xfId="0" applyNumberFormat="1" applyFont="1" applyFill="1" applyAlignment="1">
      <alignment horizontal="right"/>
    </xf>
    <xf numFmtId="0" fontId="0" fillId="0" borderId="16" xfId="0" applyFont="1" applyFill="1" applyBorder="1" applyAlignment="1">
      <alignment vertical="center"/>
    </xf>
    <xf numFmtId="177" fontId="0" fillId="0" borderId="11" xfId="0" applyNumberFormat="1" applyFont="1" applyFill="1" applyBorder="1" applyAlignment="1">
      <alignment horizontal="right"/>
    </xf>
    <xf numFmtId="0" fontId="0" fillId="0" borderId="3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34"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center" vertical="center"/>
    </xf>
    <xf numFmtId="182" fontId="0" fillId="0" borderId="0" xfId="0" applyNumberFormat="1" applyFill="1" applyAlignment="1">
      <alignment/>
    </xf>
    <xf numFmtId="49" fontId="8" fillId="0" borderId="32" xfId="0" applyNumberFormat="1" applyFont="1" applyBorder="1" applyAlignment="1" applyProtection="1">
      <alignment horizontal="right" vertical="center"/>
      <protection/>
    </xf>
    <xf numFmtId="0" fontId="8" fillId="0" borderId="19" xfId="0" applyFont="1" applyBorder="1" applyAlignment="1">
      <alignment vertical="center"/>
    </xf>
    <xf numFmtId="0" fontId="8" fillId="0" borderId="18" xfId="0" applyFont="1" applyBorder="1" applyAlignment="1">
      <alignment vertical="center"/>
    </xf>
    <xf numFmtId="0" fontId="9" fillId="0" borderId="14" xfId="0" applyFont="1" applyBorder="1" applyAlignment="1" applyProtection="1">
      <alignment horizontal="right" vertical="center"/>
      <protection/>
    </xf>
    <xf numFmtId="0" fontId="9" fillId="0" borderId="29"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2" xfId="0" applyFont="1" applyBorder="1" applyAlignment="1">
      <alignment vertical="center"/>
    </xf>
    <xf numFmtId="0" fontId="6" fillId="0" borderId="12"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16" fillId="0" borderId="0" xfId="0" applyFont="1" applyBorder="1" applyAlignment="1" applyProtection="1">
      <alignment horizontal="distributed" vertical="center"/>
      <protection/>
    </xf>
    <xf numFmtId="0" fontId="16" fillId="0" borderId="0" xfId="0" applyFont="1" applyBorder="1" applyAlignment="1">
      <alignment vertical="center"/>
    </xf>
    <xf numFmtId="0" fontId="11" fillId="0" borderId="0" xfId="0" applyFont="1" applyBorder="1" applyAlignment="1" applyProtection="1">
      <alignment horizontal="center" vertical="center"/>
      <protection/>
    </xf>
    <xf numFmtId="0" fontId="8" fillId="0" borderId="16" xfId="0" applyFont="1" applyBorder="1" applyAlignment="1">
      <alignment vertical="center"/>
    </xf>
    <xf numFmtId="179" fontId="8" fillId="0" borderId="16" xfId="0" applyNumberFormat="1" applyFont="1" applyBorder="1" applyAlignment="1" applyProtection="1">
      <alignment vertical="center"/>
      <protection/>
    </xf>
    <xf numFmtId="179" fontId="8" fillId="0" borderId="11" xfId="0" applyNumberFormat="1" applyFont="1" applyBorder="1" applyAlignment="1" applyProtection="1">
      <alignment vertical="center"/>
      <protection/>
    </xf>
    <xf numFmtId="0" fontId="0" fillId="0" borderId="0" xfId="0" applyAlignment="1">
      <alignment horizontal="left"/>
    </xf>
    <xf numFmtId="0" fontId="8" fillId="0" borderId="0" xfId="0" applyFont="1" applyBorder="1" applyAlignment="1" applyProtection="1">
      <alignment horizontal="left" vertical="center"/>
      <protection/>
    </xf>
    <xf numFmtId="179" fontId="8" fillId="0" borderId="0" xfId="0" applyNumberFormat="1" applyFont="1" applyBorder="1" applyAlignment="1" applyProtection="1">
      <alignment vertical="center"/>
      <protection/>
    </xf>
    <xf numFmtId="0" fontId="8" fillId="0" borderId="0" xfId="0" applyFont="1" applyBorder="1" applyAlignment="1">
      <alignment horizontal="left" vertical="center"/>
    </xf>
    <xf numFmtId="0" fontId="8" fillId="0" borderId="14" xfId="0" applyFont="1" applyBorder="1" applyAlignment="1">
      <alignment vertical="center"/>
    </xf>
    <xf numFmtId="182" fontId="6"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vertical="center"/>
      <protection/>
    </xf>
    <xf numFmtId="0" fontId="6" fillId="0" borderId="0" xfId="0" applyFont="1" applyBorder="1" applyAlignment="1">
      <alignment horizontal="left" vertical="center"/>
    </xf>
    <xf numFmtId="0" fontId="8" fillId="0" borderId="12" xfId="0" applyFont="1" applyBorder="1" applyAlignment="1" applyProtection="1">
      <alignment horizontal="center" vertical="center"/>
      <protection/>
    </xf>
    <xf numFmtId="0" fontId="8" fillId="0" borderId="11" xfId="0" applyFont="1" applyBorder="1" applyAlignment="1">
      <alignment horizontal="left" vertical="center"/>
    </xf>
    <xf numFmtId="182" fontId="8" fillId="0" borderId="0" xfId="0" applyNumberFormat="1" applyFont="1" applyAlignment="1">
      <alignment vertical="center"/>
    </xf>
    <xf numFmtId="182" fontId="8" fillId="0" borderId="0" xfId="0" applyNumberFormat="1" applyFont="1" applyAlignment="1">
      <alignment horizontal="right" vertical="center"/>
    </xf>
    <xf numFmtId="182" fontId="8" fillId="0" borderId="13" xfId="0" applyNumberFormat="1" applyFont="1" applyBorder="1" applyAlignment="1" applyProtection="1">
      <alignment horizontal="center" vertical="center"/>
      <protection/>
    </xf>
    <xf numFmtId="182" fontId="8" fillId="0" borderId="31" xfId="0" applyNumberFormat="1" applyFont="1" applyBorder="1" applyAlignment="1" applyProtection="1">
      <alignment horizontal="center" vertical="center"/>
      <protection/>
    </xf>
    <xf numFmtId="182" fontId="8" fillId="0" borderId="13" xfId="0" applyNumberFormat="1" applyFont="1" applyBorder="1" applyAlignment="1" applyProtection="1">
      <alignment horizontal="centerContinuous" vertical="center" wrapText="1"/>
      <protection/>
    </xf>
    <xf numFmtId="182" fontId="8" fillId="0" borderId="13" xfId="0" applyNumberFormat="1" applyFont="1" applyBorder="1" applyAlignment="1">
      <alignment horizontal="centerContinuous" vertical="center" wrapText="1"/>
    </xf>
    <xf numFmtId="182" fontId="8" fillId="0" borderId="0" xfId="0" applyNumberFormat="1" applyFont="1" applyBorder="1" applyAlignment="1" applyProtection="1">
      <alignment horizontal="center" vertical="center"/>
      <protection/>
    </xf>
    <xf numFmtId="0" fontId="8" fillId="0" borderId="12" xfId="0" applyFont="1" applyBorder="1" applyAlignment="1" applyProtection="1">
      <alignment horizontal="centerContinuous" vertical="center"/>
      <protection/>
    </xf>
    <xf numFmtId="177" fontId="5" fillId="0" borderId="0" xfId="0" applyNumberFormat="1" applyFont="1" applyAlignment="1">
      <alignment/>
    </xf>
    <xf numFmtId="41" fontId="8" fillId="0" borderId="0" xfId="0" applyNumberFormat="1" applyFont="1" applyBorder="1" applyAlignment="1" applyProtection="1">
      <alignment horizontal="right" vertical="center"/>
      <protection/>
    </xf>
    <xf numFmtId="177" fontId="5" fillId="0" borderId="10" xfId="0" applyNumberFormat="1" applyFont="1" applyBorder="1" applyAlignment="1">
      <alignment/>
    </xf>
    <xf numFmtId="177" fontId="5" fillId="0" borderId="0" xfId="0" applyNumberFormat="1" applyFont="1" applyBorder="1" applyAlignment="1">
      <alignment/>
    </xf>
    <xf numFmtId="0" fontId="8" fillId="0" borderId="15" xfId="0" applyFont="1" applyBorder="1" applyAlignment="1">
      <alignment horizontal="centerContinuous" vertical="center"/>
    </xf>
    <xf numFmtId="182" fontId="8" fillId="0" borderId="16" xfId="0" applyNumberFormat="1" applyFont="1" applyBorder="1" applyAlignment="1" applyProtection="1">
      <alignment vertical="center"/>
      <protection/>
    </xf>
    <xf numFmtId="182" fontId="8" fillId="0" borderId="11" xfId="0" applyNumberFormat="1" applyFont="1" applyBorder="1" applyAlignment="1" applyProtection="1">
      <alignment vertical="center"/>
      <protection/>
    </xf>
    <xf numFmtId="182" fontId="0" fillId="0" borderId="0" xfId="0" applyNumberFormat="1" applyFont="1" applyBorder="1" applyAlignment="1">
      <alignment vertical="center"/>
    </xf>
    <xf numFmtId="182" fontId="0" fillId="0" borderId="0" xfId="0" applyNumberFormat="1" applyAlignment="1">
      <alignment/>
    </xf>
    <xf numFmtId="182" fontId="8" fillId="0" borderId="0" xfId="51" applyNumberFormat="1" applyFont="1" applyFill="1" applyBorder="1" applyAlignment="1" applyProtection="1">
      <alignment horizontal="right" vertical="center"/>
      <protection/>
    </xf>
    <xf numFmtId="182" fontId="6" fillId="0" borderId="0" xfId="0" applyNumberFormat="1" applyFont="1" applyAlignment="1" quotePrefix="1">
      <alignment horizontal="left" vertical="center"/>
    </xf>
    <xf numFmtId="182" fontId="6" fillId="0" borderId="0" xfId="0" applyNumberFormat="1" applyFont="1" applyAlignment="1" applyProtection="1">
      <alignment horizontal="left" vertical="center"/>
      <protection/>
    </xf>
    <xf numFmtId="182" fontId="8" fillId="0" borderId="0" xfId="0" applyNumberFormat="1" applyFont="1" applyBorder="1" applyAlignment="1">
      <alignment vertical="center"/>
    </xf>
    <xf numFmtId="182" fontId="8" fillId="0" borderId="0" xfId="0" applyNumberFormat="1" applyFont="1" applyBorder="1" applyAlignment="1" applyProtection="1">
      <alignment horizontal="right" vertical="center"/>
      <protection/>
    </xf>
    <xf numFmtId="182" fontId="8" fillId="0" borderId="35" xfId="0" applyNumberFormat="1" applyFont="1" applyBorder="1" applyAlignment="1">
      <alignment horizontal="centerContinuous" vertical="center"/>
    </xf>
    <xf numFmtId="182" fontId="8" fillId="0" borderId="35" xfId="0" applyNumberFormat="1" applyFont="1" applyBorder="1" applyAlignment="1" applyProtection="1">
      <alignment horizontal="centerContinuous" vertical="center"/>
      <protection/>
    </xf>
    <xf numFmtId="182" fontId="8" fillId="0" borderId="36" xfId="0" applyNumberFormat="1" applyFont="1" applyBorder="1" applyAlignment="1">
      <alignment horizontal="centerContinuous" vertical="center"/>
    </xf>
    <xf numFmtId="182" fontId="8" fillId="0" borderId="13" xfId="0" applyNumberFormat="1" applyFont="1" applyBorder="1" applyAlignment="1" applyProtection="1">
      <alignment horizontal="centerContinuous" vertical="center"/>
      <protection/>
    </xf>
    <xf numFmtId="182" fontId="8" fillId="0" borderId="31" xfId="0" applyNumberFormat="1" applyFont="1" applyBorder="1" applyAlignment="1" applyProtection="1">
      <alignment horizontal="centerContinuous" vertical="center"/>
      <protection/>
    </xf>
    <xf numFmtId="182" fontId="8" fillId="0" borderId="34" xfId="0" applyNumberFormat="1" applyFont="1" applyBorder="1" applyAlignment="1" applyProtection="1">
      <alignment horizontal="center" vertical="center"/>
      <protection/>
    </xf>
    <xf numFmtId="182" fontId="8" fillId="0" borderId="14" xfId="0" applyNumberFormat="1" applyFont="1" applyBorder="1" applyAlignment="1" applyProtection="1">
      <alignment horizontal="center" vertical="center"/>
      <protection/>
    </xf>
    <xf numFmtId="182" fontId="8" fillId="0" borderId="29" xfId="0" applyNumberFormat="1" applyFont="1" applyBorder="1" applyAlignment="1">
      <alignment vertical="center"/>
    </xf>
    <xf numFmtId="182" fontId="9" fillId="0" borderId="14" xfId="0" applyNumberFormat="1" applyFont="1" applyBorder="1" applyAlignment="1" applyProtection="1">
      <alignment horizontal="right" vertical="center"/>
      <protection/>
    </xf>
    <xf numFmtId="182" fontId="6" fillId="0" borderId="0" xfId="0" applyNumberFormat="1" applyFont="1" applyBorder="1" applyAlignment="1" applyProtection="1" quotePrefix="1">
      <alignment horizontal="left" vertical="center"/>
      <protection/>
    </xf>
    <xf numFmtId="182" fontId="8" fillId="0" borderId="0" xfId="0" applyNumberFormat="1" applyFont="1" applyBorder="1" applyAlignment="1" applyProtection="1">
      <alignment horizontal="left" vertical="center"/>
      <protection/>
    </xf>
    <xf numFmtId="182" fontId="6" fillId="0" borderId="0" xfId="0" applyNumberFormat="1" applyFont="1" applyBorder="1" applyAlignment="1" applyProtection="1">
      <alignment horizontal="left" vertical="center"/>
      <protection/>
    </xf>
    <xf numFmtId="182" fontId="11" fillId="0" borderId="0" xfId="0" applyNumberFormat="1" applyFont="1" applyBorder="1" applyAlignment="1" applyProtection="1">
      <alignment horizontal="distributed" vertical="center"/>
      <protection/>
    </xf>
    <xf numFmtId="182" fontId="8" fillId="0" borderId="11" xfId="0" applyNumberFormat="1" applyFont="1" applyBorder="1" applyAlignment="1">
      <alignment vertical="center"/>
    </xf>
    <xf numFmtId="182" fontId="11" fillId="0" borderId="11" xfId="0" applyNumberFormat="1" applyFont="1" applyBorder="1" applyAlignment="1" applyProtection="1">
      <alignment horizontal="distributed" vertical="center"/>
      <protection/>
    </xf>
    <xf numFmtId="182" fontId="8" fillId="0" borderId="11" xfId="0" applyNumberFormat="1" applyFont="1" applyBorder="1" applyAlignment="1" applyProtection="1">
      <alignment horizontal="left" vertical="center"/>
      <protection/>
    </xf>
    <xf numFmtId="182" fontId="8" fillId="0" borderId="0" xfId="0" applyNumberFormat="1" applyFont="1" applyBorder="1" applyAlignment="1" applyProtection="1" quotePrefix="1">
      <alignment horizontal="left" vertical="center"/>
      <protection/>
    </xf>
    <xf numFmtId="182" fontId="8" fillId="0" borderId="0" xfId="0" applyNumberFormat="1" applyFont="1" applyBorder="1" applyAlignment="1" applyProtection="1">
      <alignment vertical="center"/>
      <protection/>
    </xf>
    <xf numFmtId="41" fontId="0" fillId="0" borderId="0" xfId="51" applyNumberFormat="1" applyFont="1" applyFill="1" applyBorder="1" applyAlignment="1" applyProtection="1">
      <alignment vertical="center"/>
      <protection/>
    </xf>
    <xf numFmtId="0" fontId="19" fillId="0" borderId="0" xfId="0" applyFont="1" applyFill="1" applyBorder="1" applyAlignment="1">
      <alignment vertical="center"/>
    </xf>
    <xf numFmtId="0" fontId="19" fillId="0" borderId="0" xfId="0" applyFont="1" applyFill="1" applyAlignment="1">
      <alignment horizontal="right"/>
    </xf>
    <xf numFmtId="0" fontId="19" fillId="0" borderId="12" xfId="0" applyFont="1" applyFill="1" applyBorder="1" applyAlignment="1">
      <alignment/>
    </xf>
    <xf numFmtId="186" fontId="19" fillId="0" borderId="0"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 vertical="center"/>
      <protection/>
    </xf>
    <xf numFmtId="0" fontId="10" fillId="0" borderId="0" xfId="0" applyFont="1" applyAlignment="1">
      <alignment horizontal="right"/>
    </xf>
    <xf numFmtId="0" fontId="12" fillId="0" borderId="13" xfId="0" applyFont="1" applyBorder="1" applyAlignment="1" applyProtection="1">
      <alignment horizontal="center" vertical="center" wrapText="1"/>
      <protection/>
    </xf>
    <xf numFmtId="177" fontId="0" fillId="0" borderId="10" xfId="51" applyNumberFormat="1" applyFont="1" applyFill="1" applyBorder="1" applyAlignment="1">
      <alignment/>
    </xf>
    <xf numFmtId="177" fontId="0" fillId="0" borderId="0" xfId="51" applyNumberFormat="1" applyFont="1" applyFill="1" applyBorder="1" applyAlignment="1">
      <alignment/>
    </xf>
    <xf numFmtId="176" fontId="0" fillId="0" borderId="0" xfId="51" applyNumberFormat="1" applyFont="1" applyFill="1" applyBorder="1" applyAlignment="1" quotePrefix="1">
      <alignment/>
    </xf>
    <xf numFmtId="176" fontId="0" fillId="0" borderId="0" xfId="51" applyNumberFormat="1" applyFont="1" applyFill="1" applyBorder="1" applyAlignment="1">
      <alignment/>
    </xf>
    <xf numFmtId="177" fontId="0" fillId="0" borderId="0" xfId="51" applyNumberFormat="1" applyFont="1" applyFill="1" applyBorder="1" applyAlignment="1" quotePrefix="1">
      <alignment/>
    </xf>
    <xf numFmtId="38" fontId="0" fillId="0" borderId="0" xfId="51" applyFont="1" applyFill="1" applyBorder="1" applyAlignment="1">
      <alignment/>
    </xf>
    <xf numFmtId="183" fontId="0" fillId="0" borderId="0" xfId="51" applyNumberFormat="1" applyFont="1" applyFill="1" applyBorder="1" applyAlignment="1" quotePrefix="1">
      <alignment/>
    </xf>
    <xf numFmtId="41" fontId="0" fillId="0" borderId="0" xfId="51" applyNumberFormat="1" applyFont="1" applyFill="1" applyBorder="1" applyAlignment="1">
      <alignment horizontal="right"/>
    </xf>
    <xf numFmtId="41" fontId="0" fillId="0" borderId="10" xfId="0" applyNumberFormat="1" applyFont="1" applyBorder="1" applyAlignment="1">
      <alignment vertical="center"/>
    </xf>
    <xf numFmtId="41" fontId="0" fillId="0" borderId="0" xfId="0" applyNumberFormat="1" applyFont="1" applyAlignment="1">
      <alignment horizontal="righ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right" vertical="center"/>
    </xf>
    <xf numFmtId="41" fontId="0" fillId="0" borderId="10" xfId="0" applyNumberFormat="1" applyFont="1" applyBorder="1" applyAlignment="1">
      <alignment horizontal="right" vertical="center"/>
    </xf>
    <xf numFmtId="0" fontId="19" fillId="0" borderId="0" xfId="0" applyFont="1" applyBorder="1" applyAlignment="1" applyProtection="1">
      <alignment horizontal="center" vertical="center"/>
      <protection/>
    </xf>
    <xf numFmtId="0" fontId="10" fillId="0" borderId="12" xfId="0" applyFont="1" applyBorder="1" applyAlignment="1">
      <alignment horizontal="right" vertical="center"/>
    </xf>
    <xf numFmtId="41" fontId="10" fillId="0" borderId="0" xfId="0" applyNumberFormat="1" applyFont="1" applyAlignment="1">
      <alignment vertical="center"/>
    </xf>
    <xf numFmtId="0" fontId="19" fillId="0" borderId="10" xfId="0" applyFont="1" applyBorder="1" applyAlignment="1" quotePrefix="1">
      <alignment horizontal="right" vertical="center"/>
    </xf>
    <xf numFmtId="0" fontId="8" fillId="0" borderId="32" xfId="0" applyFont="1" applyBorder="1" applyAlignment="1" applyProtection="1">
      <alignment horizontal="left" vertical="center"/>
      <protection/>
    </xf>
    <xf numFmtId="0" fontId="8" fillId="0" borderId="18" xfId="0" applyFont="1" applyBorder="1" applyAlignment="1">
      <alignment horizontal="centerContinuous" vertical="center"/>
    </xf>
    <xf numFmtId="41" fontId="5" fillId="0" borderId="0" xfId="0" applyNumberFormat="1" applyFont="1" applyBorder="1" applyAlignment="1">
      <alignment/>
    </xf>
    <xf numFmtId="41" fontId="5" fillId="0" borderId="0" xfId="0" applyNumberFormat="1" applyFont="1" applyAlignment="1">
      <alignment/>
    </xf>
    <xf numFmtId="41" fontId="8" fillId="0" borderId="0" xfId="0" applyNumberFormat="1" applyFont="1" applyAlignment="1" applyProtection="1">
      <alignment vertical="center"/>
      <protection/>
    </xf>
    <xf numFmtId="41" fontId="5" fillId="0" borderId="0" xfId="0" applyNumberFormat="1" applyFont="1" applyAlignment="1">
      <alignment horizontal="right"/>
    </xf>
    <xf numFmtId="41" fontId="0" fillId="0" borderId="0" xfId="0" applyNumberFormat="1" applyFont="1" applyAlignment="1" applyProtection="1">
      <alignment vertical="center"/>
      <protection/>
    </xf>
    <xf numFmtId="37" fontId="8" fillId="0" borderId="10" xfId="0" applyNumberFormat="1" applyFont="1" applyBorder="1" applyAlignment="1" applyProtection="1" quotePrefix="1">
      <alignment horizontal="right" vertical="center"/>
      <protection/>
    </xf>
    <xf numFmtId="0" fontId="8" fillId="0" borderId="0" xfId="0" applyFont="1" applyBorder="1" applyAlignment="1">
      <alignment horizontal="right" vertical="center"/>
    </xf>
    <xf numFmtId="41" fontId="0" fillId="0" borderId="0" xfId="0" applyNumberFormat="1" applyFont="1" applyBorder="1" applyAlignment="1">
      <alignment/>
    </xf>
    <xf numFmtId="41" fontId="8" fillId="0" borderId="0" xfId="0" applyNumberFormat="1" applyFont="1" applyBorder="1" applyAlignment="1">
      <alignment vertical="center"/>
    </xf>
    <xf numFmtId="182" fontId="0" fillId="0" borderId="0" xfId="0" applyNumberFormat="1" applyFont="1" applyFill="1" applyAlignment="1">
      <alignment horizontal="right"/>
    </xf>
    <xf numFmtId="0" fontId="6" fillId="0" borderId="0" xfId="0" applyFont="1" applyBorder="1" applyAlignment="1">
      <alignment horizontal="right" vertical="center"/>
    </xf>
    <xf numFmtId="182" fontId="10" fillId="0" borderId="0" xfId="0" applyNumberFormat="1" applyFont="1" applyFill="1" applyAlignment="1">
      <alignment horizontal="right"/>
    </xf>
    <xf numFmtId="37" fontId="6" fillId="0" borderId="10" xfId="0" applyNumberFormat="1" applyFont="1" applyBorder="1" applyAlignment="1" applyProtection="1" quotePrefix="1">
      <alignment horizontal="right" vertical="center"/>
      <protection/>
    </xf>
    <xf numFmtId="0" fontId="8" fillId="0" borderId="10" xfId="0" applyFont="1" applyBorder="1" applyAlignment="1">
      <alignment vertical="center"/>
    </xf>
    <xf numFmtId="0" fontId="8" fillId="0" borderId="12" xfId="0"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0" fontId="0" fillId="0" borderId="11" xfId="0" applyBorder="1" applyAlignment="1">
      <alignment/>
    </xf>
    <xf numFmtId="182" fontId="0" fillId="0" borderId="16" xfId="0" applyNumberFormat="1" applyBorder="1" applyAlignment="1">
      <alignment/>
    </xf>
    <xf numFmtId="182" fontId="0" fillId="0" borderId="11" xfId="0" applyNumberFormat="1" applyBorder="1" applyAlignment="1">
      <alignment/>
    </xf>
    <xf numFmtId="0" fontId="0" fillId="0" borderId="0" xfId="0" applyAlignment="1">
      <alignment vertical="center"/>
    </xf>
    <xf numFmtId="0" fontId="8" fillId="0" borderId="37" xfId="0" applyFont="1" applyBorder="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8" fillId="0" borderId="11" xfId="0" applyFont="1" applyBorder="1" applyAlignment="1" applyProtection="1">
      <alignment horizontal="centerContinuous" vertical="center"/>
      <protection/>
    </xf>
    <xf numFmtId="180" fontId="8" fillId="0" borderId="14" xfId="0" applyNumberFormat="1" applyFont="1" applyBorder="1" applyAlignment="1" applyProtection="1">
      <alignment vertical="center"/>
      <protection/>
    </xf>
    <xf numFmtId="180" fontId="8" fillId="0" borderId="0" xfId="0" applyNumberFormat="1" applyFont="1" applyBorder="1" applyAlignment="1" applyProtection="1">
      <alignment vertical="center"/>
      <protection/>
    </xf>
    <xf numFmtId="37" fontId="8" fillId="0" borderId="14" xfId="0" applyNumberFormat="1" applyFont="1" applyBorder="1" applyAlignment="1" applyProtection="1">
      <alignment horizontal="centerContinuous" vertical="center"/>
      <protection/>
    </xf>
    <xf numFmtId="57" fontId="8" fillId="0" borderId="0" xfId="0" applyNumberFormat="1" applyFont="1" applyBorder="1" applyAlignment="1" applyProtection="1">
      <alignment horizontal="left" vertical="center"/>
      <protection/>
    </xf>
    <xf numFmtId="57" fontId="8" fillId="0" borderId="0" xfId="0" applyNumberFormat="1" applyFont="1" applyBorder="1" applyAlignment="1" applyProtection="1" quotePrefix="1">
      <alignment horizontal="right" vertical="center"/>
      <protection/>
    </xf>
    <xf numFmtId="57" fontId="8" fillId="0" borderId="12" xfId="0" applyNumberFormat="1" applyFont="1" applyBorder="1" applyAlignment="1" applyProtection="1" quotePrefix="1">
      <alignment horizontal="right" vertical="center"/>
      <protection/>
    </xf>
    <xf numFmtId="37" fontId="8" fillId="0" borderId="10" xfId="0" applyNumberFormat="1" applyFont="1" applyBorder="1" applyAlignment="1" applyProtection="1" quotePrefix="1">
      <alignment horizontal="center" vertical="center"/>
      <protection/>
    </xf>
    <xf numFmtId="0" fontId="5" fillId="0" borderId="0" xfId="0" applyFont="1" applyAlignment="1">
      <alignment/>
    </xf>
    <xf numFmtId="57" fontId="8" fillId="0" borderId="12" xfId="0" applyNumberFormat="1" applyFont="1" applyBorder="1" applyAlignment="1" applyProtection="1">
      <alignment horizontal="right" vertical="center"/>
      <protection/>
    </xf>
    <xf numFmtId="0" fontId="8" fillId="0" borderId="10" xfId="0" applyNumberFormat="1" applyFont="1" applyBorder="1" applyAlignment="1" applyProtection="1" quotePrefix="1">
      <alignment horizontal="center" vertical="center"/>
      <protection/>
    </xf>
    <xf numFmtId="57" fontId="6" fillId="0" borderId="0" xfId="0" applyNumberFormat="1" applyFont="1" applyBorder="1" applyAlignment="1" applyProtection="1" quotePrefix="1">
      <alignment horizontal="right" vertical="center"/>
      <protection/>
    </xf>
    <xf numFmtId="57" fontId="6" fillId="0" borderId="12" xfId="0" applyNumberFormat="1" applyFont="1" applyBorder="1" applyAlignment="1" applyProtection="1">
      <alignment horizontal="right" vertical="center"/>
      <protection/>
    </xf>
    <xf numFmtId="0" fontId="10" fillId="0" borderId="10" xfId="0" applyNumberFormat="1" applyFont="1" applyBorder="1" applyAlignment="1">
      <alignment horizontal="center"/>
    </xf>
    <xf numFmtId="49" fontId="8" fillId="0" borderId="0" xfId="0" applyNumberFormat="1" applyFont="1" applyBorder="1" applyAlignment="1" applyProtection="1">
      <alignment horizontal="center" vertical="center"/>
      <protection/>
    </xf>
    <xf numFmtId="41" fontId="8" fillId="0" borderId="10" xfId="0" applyNumberFormat="1" applyFont="1" applyFill="1" applyBorder="1" applyAlignment="1" applyProtection="1">
      <alignment vertical="center"/>
      <protection/>
    </xf>
    <xf numFmtId="41" fontId="8" fillId="0" borderId="0" xfId="0" applyNumberFormat="1" applyFont="1" applyFill="1" applyBorder="1" applyAlignment="1" applyProtection="1">
      <alignment vertical="center"/>
      <protection/>
    </xf>
    <xf numFmtId="37" fontId="8" fillId="0" borderId="10" xfId="0" applyNumberFormat="1" applyFont="1" applyBorder="1" applyAlignment="1" applyProtection="1" quotePrefix="1">
      <alignment horizontal="centerContinuous" vertical="center"/>
      <protection/>
    </xf>
    <xf numFmtId="41" fontId="0" fillId="0" borderId="0" xfId="0" applyNumberFormat="1" applyFill="1" applyAlignment="1">
      <alignment horizontal="distributed" vertical="center"/>
    </xf>
    <xf numFmtId="37" fontId="8" fillId="0" borderId="10" xfId="0" applyNumberFormat="1" applyFont="1" applyBorder="1" applyAlignment="1" applyProtection="1">
      <alignment horizontal="centerContinuous" vertical="center"/>
      <protection/>
    </xf>
    <xf numFmtId="41" fontId="5" fillId="0" borderId="10" xfId="0" applyNumberFormat="1"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Continuous" vertical="center"/>
      <protection/>
    </xf>
    <xf numFmtId="0" fontId="8" fillId="0" borderId="0" xfId="0" applyFont="1" applyBorder="1" applyAlignment="1" applyProtection="1">
      <alignment vertical="center"/>
      <protection/>
    </xf>
    <xf numFmtId="0" fontId="8" fillId="0" borderId="10" xfId="0" applyFont="1" applyBorder="1" applyAlignment="1" applyProtection="1">
      <alignment horizontal="centerContinuous" vertical="center"/>
      <protection/>
    </xf>
    <xf numFmtId="41" fontId="6" fillId="0" borderId="10" xfId="0" applyNumberFormat="1" applyFont="1" applyFill="1" applyBorder="1" applyAlignment="1" applyProtection="1">
      <alignment vertical="center"/>
      <protection/>
    </xf>
    <xf numFmtId="41" fontId="6" fillId="0" borderId="0" xfId="0" applyNumberFormat="1" applyFont="1" applyFill="1" applyBorder="1" applyAlignment="1" applyProtection="1">
      <alignment vertical="center"/>
      <protection/>
    </xf>
    <xf numFmtId="0" fontId="6" fillId="0" borderId="10" xfId="0" applyFont="1" applyBorder="1" applyAlignment="1">
      <alignment horizontal="centerContinuous" vertical="center"/>
    </xf>
    <xf numFmtId="0" fontId="8" fillId="0" borderId="0" xfId="0" applyNumberFormat="1" applyFont="1" applyBorder="1" applyAlignment="1" applyProtection="1">
      <alignment horizontal="center" vertical="center"/>
      <protection/>
    </xf>
    <xf numFmtId="180" fontId="8" fillId="0" borderId="16" xfId="0" applyNumberFormat="1" applyFont="1" applyBorder="1" applyAlignment="1" applyProtection="1">
      <alignment vertical="center"/>
      <protection/>
    </xf>
    <xf numFmtId="180" fontId="8" fillId="0" borderId="11" xfId="0" applyNumberFormat="1" applyFont="1" applyBorder="1" applyAlignment="1" applyProtection="1">
      <alignment vertical="center"/>
      <protection/>
    </xf>
    <xf numFmtId="37" fontId="8" fillId="0" borderId="16" xfId="0" applyNumberFormat="1" applyFont="1" applyBorder="1" applyAlignment="1" applyProtection="1">
      <alignment horizontal="centerContinuous" vertical="center"/>
      <protection/>
    </xf>
    <xf numFmtId="41" fontId="5" fillId="0" borderId="0" xfId="0" applyNumberFormat="1" applyFont="1" applyFill="1" applyBorder="1" applyAlignment="1">
      <alignment vertical="center"/>
    </xf>
    <xf numFmtId="41" fontId="5" fillId="0" borderId="0" xfId="0" applyNumberFormat="1" applyFont="1" applyAlignment="1">
      <alignment vertical="center"/>
    </xf>
    <xf numFmtId="41" fontId="5" fillId="0" borderId="0" xfId="0" applyNumberFormat="1" applyFont="1" applyFill="1" applyAlignment="1">
      <alignment vertical="center"/>
    </xf>
    <xf numFmtId="41" fontId="0" fillId="0" borderId="0" xfId="0" applyNumberFormat="1" applyFont="1" applyBorder="1" applyAlignment="1">
      <alignment vertical="center"/>
    </xf>
    <xf numFmtId="41" fontId="5" fillId="0" borderId="0" xfId="51" applyNumberFormat="1" applyFont="1" applyFill="1" applyBorder="1" applyAlignment="1">
      <alignment vertical="center"/>
    </xf>
    <xf numFmtId="41" fontId="5" fillId="0" borderId="0" xfId="51" applyNumberFormat="1" applyFont="1" applyFill="1" applyAlignment="1">
      <alignment vertical="center"/>
    </xf>
    <xf numFmtId="41" fontId="10" fillId="0" borderId="0" xfId="51" applyNumberFormat="1" applyFont="1" applyFill="1" applyBorder="1" applyAlignment="1">
      <alignment horizontal="right" vertical="center"/>
    </xf>
    <xf numFmtId="41" fontId="10" fillId="0" borderId="0" xfId="51" applyNumberFormat="1" applyFont="1" applyFill="1" applyAlignment="1">
      <alignment horizontal="right" vertical="center"/>
    </xf>
    <xf numFmtId="41" fontId="10" fillId="0" borderId="0" xfId="0" applyNumberFormat="1" applyFont="1" applyFill="1" applyAlignment="1">
      <alignment horizontal="right" vertical="center"/>
    </xf>
    <xf numFmtId="41" fontId="5" fillId="0" borderId="0" xfId="0" applyNumberFormat="1" applyFont="1" applyFill="1" applyAlignment="1">
      <alignment horizontal="right" vertical="center"/>
    </xf>
    <xf numFmtId="41" fontId="8" fillId="0" borderId="0" xfId="0" applyNumberFormat="1" applyFont="1" applyAlignment="1">
      <alignment vertical="center"/>
    </xf>
    <xf numFmtId="41" fontId="8" fillId="0" borderId="32" xfId="0" applyNumberFormat="1" applyFont="1" applyBorder="1" applyAlignment="1" applyProtection="1">
      <alignment horizontal="left" vertical="center"/>
      <protection/>
    </xf>
    <xf numFmtId="41" fontId="8" fillId="0" borderId="32" xfId="0" applyNumberFormat="1" applyFont="1" applyBorder="1" applyAlignment="1" applyProtection="1">
      <alignment horizontal="right" vertical="center"/>
      <protection/>
    </xf>
    <xf numFmtId="41" fontId="8" fillId="0" borderId="13"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29" xfId="0" applyNumberFormat="1" applyFont="1" applyBorder="1" applyAlignment="1">
      <alignment horizontal="centerContinuous" vertical="center"/>
    </xf>
    <xf numFmtId="0" fontId="8" fillId="0" borderId="17" xfId="0" applyNumberFormat="1" applyFont="1" applyBorder="1" applyAlignment="1">
      <alignment horizontal="centerContinuous" vertical="center"/>
    </xf>
    <xf numFmtId="41" fontId="8" fillId="0" borderId="0" xfId="0" applyNumberFormat="1" applyFont="1" applyBorder="1" applyAlignment="1" applyProtection="1">
      <alignment vertical="center"/>
      <protection/>
    </xf>
    <xf numFmtId="0" fontId="8" fillId="0" borderId="12" xfId="0" applyNumberFormat="1" applyFont="1" applyFill="1" applyBorder="1" applyAlignment="1" applyProtection="1">
      <alignment horizontal="centerContinuous" vertical="center"/>
      <protection/>
    </xf>
    <xf numFmtId="0" fontId="59" fillId="0" borderId="12" xfId="0" applyNumberFormat="1" applyFont="1" applyFill="1" applyBorder="1" applyAlignment="1" applyProtection="1">
      <alignment horizontal="centerContinuous" vertical="center"/>
      <protection/>
    </xf>
    <xf numFmtId="0" fontId="8" fillId="0" borderId="0" xfId="0" applyNumberFormat="1" applyFont="1" applyFill="1" applyBorder="1" applyAlignment="1" applyProtection="1">
      <alignment horizontal="distributed" vertical="center"/>
      <protection/>
    </xf>
    <xf numFmtId="0" fontId="8" fillId="0" borderId="11" xfId="0" applyNumberFormat="1" applyFont="1" applyBorder="1" applyAlignment="1">
      <alignment vertical="center"/>
    </xf>
    <xf numFmtId="0" fontId="8" fillId="0" borderId="11" xfId="0" applyNumberFormat="1" applyFont="1" applyBorder="1" applyAlignment="1">
      <alignment horizontal="centerContinuous" vertical="center"/>
    </xf>
    <xf numFmtId="0" fontId="8" fillId="0" borderId="15" xfId="0" applyNumberFormat="1" applyFont="1" applyBorder="1" applyAlignment="1">
      <alignment horizontal="centerContinuous" vertical="center"/>
    </xf>
    <xf numFmtId="41" fontId="8" fillId="0" borderId="11" xfId="0" applyNumberFormat="1" applyFont="1" applyBorder="1" applyAlignment="1" applyProtection="1">
      <alignment vertical="center"/>
      <protection/>
    </xf>
    <xf numFmtId="0" fontId="0" fillId="0" borderId="36"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horizontal="centerContinuous" vertical="center"/>
    </xf>
    <xf numFmtId="0" fontId="0" fillId="0" borderId="17" xfId="0" applyFont="1" applyBorder="1" applyAlignment="1">
      <alignment horizontal="centerContinuous" vertical="center"/>
    </xf>
    <xf numFmtId="37" fontId="0" fillId="0" borderId="14" xfId="0" applyNumberFormat="1" applyFont="1" applyBorder="1" applyAlignment="1" applyProtection="1">
      <alignment horizontal="centerContinuous" vertical="center"/>
      <protection/>
    </xf>
    <xf numFmtId="37" fontId="0" fillId="0" borderId="10" xfId="0" applyNumberFormat="1" applyFont="1" applyBorder="1" applyAlignment="1" applyProtection="1">
      <alignment horizontal="right" vertical="center"/>
      <protection/>
    </xf>
    <xf numFmtId="37" fontId="0" fillId="0" borderId="10" xfId="0" applyNumberFormat="1" applyFont="1" applyBorder="1" applyAlignment="1" applyProtection="1" quotePrefix="1">
      <alignment horizontal="right" vertical="center"/>
      <protection/>
    </xf>
    <xf numFmtId="37" fontId="10" fillId="0" borderId="10" xfId="0" applyNumberFormat="1" applyFont="1" applyBorder="1" applyAlignment="1" applyProtection="1" quotePrefix="1">
      <alignment horizontal="right" vertical="center"/>
      <protection/>
    </xf>
    <xf numFmtId="37" fontId="0" fillId="0" borderId="0" xfId="0" applyNumberFormat="1" applyFont="1" applyBorder="1" applyAlignment="1" applyProtection="1">
      <alignment horizontal="right" vertical="center"/>
      <protection/>
    </xf>
    <xf numFmtId="0" fontId="0" fillId="0" borderId="11" xfId="0" applyNumberFormat="1" applyFont="1" applyBorder="1" applyAlignment="1" applyProtection="1">
      <alignment horizontal="center" vertical="center"/>
      <protection/>
    </xf>
    <xf numFmtId="0" fontId="0" fillId="0" borderId="11" xfId="0" applyNumberFormat="1" applyFont="1" applyBorder="1" applyAlignment="1" applyProtection="1">
      <alignment horizontal="distributed" vertical="center"/>
      <protection/>
    </xf>
    <xf numFmtId="0" fontId="0" fillId="0" borderId="15" xfId="0" applyNumberFormat="1" applyFont="1" applyBorder="1" applyAlignment="1" applyProtection="1">
      <alignment horizontal="centerContinuous" vertical="center"/>
      <protection/>
    </xf>
    <xf numFmtId="41" fontId="0" fillId="0" borderId="11" xfId="0" applyNumberFormat="1" applyFont="1" applyBorder="1" applyAlignment="1" applyProtection="1">
      <alignment vertical="center"/>
      <protection/>
    </xf>
    <xf numFmtId="41" fontId="0" fillId="13" borderId="11" xfId="0" applyNumberFormat="1" applyFont="1" applyFill="1" applyBorder="1" applyAlignment="1" applyProtection="1">
      <alignment vertical="center"/>
      <protection/>
    </xf>
    <xf numFmtId="41" fontId="0" fillId="0" borderId="15" xfId="0" applyNumberFormat="1" applyFont="1" applyBorder="1" applyAlignment="1" applyProtection="1">
      <alignment vertical="center"/>
      <protection/>
    </xf>
    <xf numFmtId="41" fontId="0" fillId="0" borderId="16" xfId="0" applyNumberFormat="1" applyFont="1" applyBorder="1" applyAlignment="1" applyProtection="1">
      <alignment horizontal="centerContinuous" vertical="center"/>
      <protection/>
    </xf>
    <xf numFmtId="37" fontId="0" fillId="0" borderId="0" xfId="0" applyNumberFormat="1" applyFont="1" applyBorder="1" applyAlignment="1" applyProtection="1">
      <alignment vertical="center"/>
      <protection/>
    </xf>
    <xf numFmtId="37" fontId="0" fillId="0" borderId="0" xfId="0" applyNumberFormat="1" applyFont="1" applyBorder="1" applyAlignment="1" applyProtection="1">
      <alignment horizontal="left" vertical="center"/>
      <protection/>
    </xf>
    <xf numFmtId="37" fontId="0" fillId="0" borderId="0" xfId="0" applyNumberFormat="1" applyFont="1" applyBorder="1" applyAlignment="1" applyProtection="1">
      <alignment horizontal="centerContinuous" vertical="center"/>
      <protection/>
    </xf>
    <xf numFmtId="0" fontId="8" fillId="0" borderId="32" xfId="0" applyFont="1" applyBorder="1" applyAlignment="1" applyProtection="1">
      <alignment horizontal="right" vertical="center"/>
      <protection/>
    </xf>
    <xf numFmtId="0" fontId="8" fillId="0" borderId="36" xfId="0" applyFont="1" applyBorder="1" applyAlignment="1">
      <alignment vertical="center"/>
    </xf>
    <xf numFmtId="41" fontId="8" fillId="0" borderId="17" xfId="0" applyNumberFormat="1" applyFont="1" applyFill="1" applyBorder="1" applyAlignment="1" applyProtection="1">
      <alignment horizontal="centerContinuous" vertical="center"/>
      <protection/>
    </xf>
    <xf numFmtId="41" fontId="8" fillId="0" borderId="10" xfId="0" applyNumberFormat="1" applyFont="1" applyBorder="1" applyAlignment="1" applyProtection="1">
      <alignment horizontal="centerContinuous" vertical="center"/>
      <protection/>
    </xf>
    <xf numFmtId="41" fontId="8" fillId="0" borderId="12" xfId="0" applyNumberFormat="1" applyFont="1" applyFill="1" applyBorder="1" applyAlignment="1" applyProtection="1">
      <alignment horizontal="centerContinuous" vertical="center"/>
      <protection/>
    </xf>
    <xf numFmtId="0" fontId="8" fillId="0" borderId="10" xfId="0" applyNumberFormat="1" applyFont="1" applyBorder="1" applyAlignment="1" applyProtection="1">
      <alignment horizontal="right" vertical="center"/>
      <protection/>
    </xf>
    <xf numFmtId="0" fontId="8" fillId="0" borderId="0" xfId="0" applyNumberFormat="1" applyFont="1" applyBorder="1" applyAlignment="1" applyProtection="1">
      <alignment horizontal="distributed" vertical="center"/>
      <protection/>
    </xf>
    <xf numFmtId="41" fontId="8" fillId="0" borderId="11" xfId="0" applyNumberFormat="1" applyFont="1" applyBorder="1" applyAlignment="1">
      <alignment horizontal="centerContinuous" vertical="center"/>
    </xf>
    <xf numFmtId="41" fontId="8" fillId="0" borderId="16" xfId="0" applyNumberFormat="1" applyFont="1" applyBorder="1" applyAlignment="1" applyProtection="1">
      <alignment vertical="center"/>
      <protection/>
    </xf>
    <xf numFmtId="41" fontId="8" fillId="0" borderId="16" xfId="0" applyNumberFormat="1" applyFont="1" applyBorder="1" applyAlignment="1" applyProtection="1">
      <alignment horizontal="centerContinuous" vertical="center"/>
      <protection/>
    </xf>
    <xf numFmtId="0" fontId="8" fillId="0" borderId="0" xfId="0" applyFont="1" applyAlignment="1">
      <alignment horizontal="left" vertical="center"/>
    </xf>
    <xf numFmtId="0" fontId="8" fillId="0" borderId="29" xfId="0" applyFont="1" applyBorder="1" applyAlignment="1">
      <alignment horizontal="left" vertical="center"/>
    </xf>
    <xf numFmtId="0" fontId="9" fillId="0" borderId="0" xfId="0" applyFont="1" applyBorder="1" applyAlignment="1" applyProtection="1">
      <alignment horizontal="right" vertical="center"/>
      <protection/>
    </xf>
    <xf numFmtId="0" fontId="9" fillId="0" borderId="0" xfId="0" applyFont="1" applyBorder="1" applyAlignment="1">
      <alignment vertical="center"/>
    </xf>
    <xf numFmtId="38" fontId="8" fillId="0" borderId="12" xfId="51" applyFont="1" applyBorder="1" applyAlignment="1" applyProtection="1">
      <alignment horizontal="centerContinuous" vertical="center"/>
      <protection/>
    </xf>
    <xf numFmtId="38" fontId="8" fillId="0" borderId="0" xfId="51" applyFont="1" applyBorder="1" applyAlignment="1">
      <alignment horizontal="left" vertical="center"/>
    </xf>
    <xf numFmtId="0" fontId="8" fillId="0" borderId="10" xfId="0" applyNumberFormat="1" applyFont="1" applyBorder="1" applyAlignment="1" applyProtection="1">
      <alignment horizontal="center" vertical="center"/>
      <protection/>
    </xf>
    <xf numFmtId="38" fontId="6" fillId="0" borderId="0" xfId="51" applyFont="1" applyBorder="1" applyAlignment="1">
      <alignment horizontal="left" vertical="center"/>
    </xf>
    <xf numFmtId="0" fontId="6" fillId="0" borderId="10" xfId="0" applyNumberFormat="1" applyFont="1" applyBorder="1" applyAlignment="1" applyProtection="1">
      <alignment horizontal="center" vertical="center"/>
      <protection/>
    </xf>
    <xf numFmtId="1" fontId="8" fillId="0" borderId="11" xfId="0" applyNumberFormat="1" applyFont="1" applyBorder="1" applyAlignment="1" applyProtection="1">
      <alignment vertical="center"/>
      <protection/>
    </xf>
    <xf numFmtId="188" fontId="8" fillId="0" borderId="0" xfId="0" applyNumberFormat="1" applyFont="1" applyAlignment="1">
      <alignment vertical="center"/>
    </xf>
    <xf numFmtId="188" fontId="8" fillId="0" borderId="32" xfId="0" applyNumberFormat="1" applyFont="1" applyBorder="1" applyAlignment="1" applyProtection="1">
      <alignment horizontal="right" vertical="center"/>
      <protection/>
    </xf>
    <xf numFmtId="0" fontId="8" fillId="0" borderId="19" xfId="0" applyFont="1" applyBorder="1" applyAlignment="1" applyProtection="1">
      <alignment vertical="center" wrapText="1"/>
      <protection/>
    </xf>
    <xf numFmtId="188" fontId="11" fillId="0" borderId="18" xfId="0" applyNumberFormat="1" applyFont="1" applyBorder="1" applyAlignment="1" applyProtection="1">
      <alignment vertical="center" wrapText="1"/>
      <protection/>
    </xf>
    <xf numFmtId="0" fontId="12" fillId="0" borderId="33" xfId="0" applyFont="1" applyBorder="1" applyAlignment="1">
      <alignment horizontal="center" vertical="center" wrapText="1"/>
    </xf>
    <xf numFmtId="188" fontId="8" fillId="0" borderId="0" xfId="0" applyNumberFormat="1" applyFont="1" applyBorder="1" applyAlignment="1" applyProtection="1">
      <alignment vertical="center"/>
      <protection/>
    </xf>
    <xf numFmtId="49" fontId="8" fillId="0" borderId="12" xfId="0" applyNumberFormat="1" applyFont="1" applyBorder="1" applyAlignment="1" applyProtection="1">
      <alignment horizontal="right" vertical="center"/>
      <protection/>
    </xf>
    <xf numFmtId="176" fontId="5" fillId="0" borderId="0" xfId="0" applyNumberFormat="1" applyFont="1" applyFill="1" applyBorder="1" applyAlignment="1">
      <alignment/>
    </xf>
    <xf numFmtId="176" fontId="5" fillId="0" borderId="0" xfId="65" applyNumberFormat="1" applyFont="1" applyBorder="1" applyAlignment="1" applyProtection="1">
      <alignment horizontal="right"/>
      <protection/>
    </xf>
    <xf numFmtId="176" fontId="5" fillId="0" borderId="0" xfId="0" applyNumberFormat="1" applyFont="1" applyBorder="1" applyAlignment="1" applyProtection="1">
      <alignment/>
      <protection/>
    </xf>
    <xf numFmtId="177" fontId="8" fillId="0" borderId="0" xfId="0" applyNumberFormat="1" applyFont="1" applyBorder="1" applyAlignment="1" applyProtection="1">
      <alignment vertical="center"/>
      <protection/>
    </xf>
    <xf numFmtId="176" fontId="0" fillId="0" borderId="0" xfId="0" applyNumberFormat="1" applyFont="1" applyBorder="1" applyAlignment="1">
      <alignment/>
    </xf>
    <xf numFmtId="176" fontId="5" fillId="0" borderId="0" xfId="65" applyNumberFormat="1" applyFont="1" applyBorder="1" applyProtection="1">
      <alignment/>
      <protection/>
    </xf>
    <xf numFmtId="37" fontId="5" fillId="0" borderId="0" xfId="51" applyNumberFormat="1" applyFont="1" applyFill="1" applyAlignment="1">
      <alignment/>
    </xf>
    <xf numFmtId="185" fontId="5" fillId="0" borderId="0" xfId="51" applyNumberFormat="1" applyFont="1" applyFill="1" applyAlignment="1">
      <alignment horizontal="right"/>
    </xf>
    <xf numFmtId="185" fontId="5" fillId="0" borderId="0" xfId="51" applyNumberFormat="1" applyFont="1" applyFill="1" applyAlignment="1">
      <alignment/>
    </xf>
    <xf numFmtId="49" fontId="6" fillId="0" borderId="12" xfId="0" applyNumberFormat="1" applyFont="1" applyBorder="1" applyAlignment="1" applyProtection="1">
      <alignment horizontal="right" vertical="center"/>
      <protection/>
    </xf>
    <xf numFmtId="37" fontId="10" fillId="0" borderId="0" xfId="51" applyNumberFormat="1" applyFont="1" applyFill="1" applyAlignment="1">
      <alignment horizontal="right"/>
    </xf>
    <xf numFmtId="189" fontId="8" fillId="0" borderId="16" xfId="0" applyNumberFormat="1" applyFont="1" applyBorder="1" applyAlignment="1" applyProtection="1">
      <alignment vertical="center"/>
      <protection/>
    </xf>
    <xf numFmtId="189" fontId="8" fillId="0" borderId="11" xfId="0" applyNumberFormat="1" applyFont="1" applyBorder="1" applyAlignment="1" applyProtection="1">
      <alignment vertical="center"/>
      <protection/>
    </xf>
    <xf numFmtId="188" fontId="8" fillId="0" borderId="11" xfId="0" applyNumberFormat="1" applyFont="1" applyBorder="1" applyAlignment="1" applyProtection="1">
      <alignment vertical="center"/>
      <protection/>
    </xf>
    <xf numFmtId="188" fontId="5" fillId="0" borderId="11" xfId="0" applyNumberFormat="1" applyFont="1" applyBorder="1" applyAlignment="1" applyProtection="1">
      <alignment/>
      <protection/>
    </xf>
    <xf numFmtId="0" fontId="5" fillId="0" borderId="11" xfId="0" applyFont="1" applyBorder="1" applyAlignment="1">
      <alignment/>
    </xf>
    <xf numFmtId="188" fontId="8" fillId="0" borderId="0" xfId="0" applyNumberFormat="1" applyFont="1" applyBorder="1" applyAlignment="1">
      <alignment vertical="center"/>
    </xf>
    <xf numFmtId="180" fontId="0" fillId="0" borderId="10" xfId="0" applyNumberFormat="1" applyFont="1" applyFill="1" applyBorder="1" applyAlignment="1" applyProtection="1">
      <alignment horizontal="right" vertical="center"/>
      <protection/>
    </xf>
    <xf numFmtId="196" fontId="8" fillId="0" borderId="0" xfId="0" applyNumberFormat="1" applyFont="1" applyFill="1" applyAlignment="1">
      <alignment vertical="center"/>
    </xf>
    <xf numFmtId="0" fontId="5" fillId="0" borderId="0" xfId="62" applyFont="1" applyFill="1">
      <alignment/>
      <protection/>
    </xf>
    <xf numFmtId="196" fontId="8" fillId="0" borderId="31" xfId="0" applyNumberFormat="1" applyFont="1" applyFill="1" applyBorder="1" applyAlignment="1" applyProtection="1">
      <alignment horizontal="center" vertical="center"/>
      <protection/>
    </xf>
    <xf numFmtId="196" fontId="8" fillId="0" borderId="0" xfId="0" applyNumberFormat="1" applyFont="1" applyFill="1" applyBorder="1" applyAlignment="1">
      <alignment vertical="center"/>
    </xf>
    <xf numFmtId="196" fontId="9" fillId="0" borderId="14" xfId="0" applyNumberFormat="1" applyFont="1" applyFill="1" applyBorder="1" applyAlignment="1" applyProtection="1">
      <alignment horizontal="right" vertical="center"/>
      <protection/>
    </xf>
    <xf numFmtId="196" fontId="6" fillId="0" borderId="0" xfId="0" applyNumberFormat="1" applyFont="1" applyFill="1" applyBorder="1" applyAlignment="1">
      <alignment vertical="center"/>
    </xf>
    <xf numFmtId="196" fontId="6" fillId="0" borderId="0" xfId="0" applyNumberFormat="1" applyFont="1" applyFill="1" applyBorder="1" applyAlignment="1">
      <alignment horizontal="distributed" vertical="center"/>
    </xf>
    <xf numFmtId="196" fontId="8" fillId="0" borderId="0" xfId="0" applyNumberFormat="1" applyFont="1" applyFill="1" applyBorder="1" applyAlignment="1" applyProtection="1">
      <alignment horizontal="left" vertical="center"/>
      <protection/>
    </xf>
    <xf numFmtId="196" fontId="8" fillId="0" borderId="0" xfId="0" applyNumberFormat="1" applyFont="1" applyFill="1" applyBorder="1" applyAlignment="1" applyProtection="1">
      <alignment horizontal="distributed" vertical="center"/>
      <protection/>
    </xf>
    <xf numFmtId="196" fontId="8" fillId="0" borderId="0" xfId="0" applyNumberFormat="1" applyFont="1" applyFill="1" applyBorder="1" applyAlignment="1" applyProtection="1">
      <alignment vertical="center"/>
      <protection/>
    </xf>
    <xf numFmtId="196" fontId="9" fillId="0" borderId="0"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left" vertical="center"/>
      <protection/>
    </xf>
    <xf numFmtId="196" fontId="8" fillId="0" borderId="11" xfId="0" applyNumberFormat="1" applyFont="1" applyFill="1" applyBorder="1" applyAlignment="1">
      <alignment vertical="center"/>
    </xf>
    <xf numFmtId="196" fontId="8" fillId="0" borderId="16" xfId="0" applyNumberFormat="1" applyFont="1" applyFill="1" applyBorder="1" applyAlignment="1">
      <alignment vertical="center"/>
    </xf>
    <xf numFmtId="178" fontId="6" fillId="0" borderId="10" xfId="0" applyNumberFormat="1" applyFont="1" applyBorder="1" applyAlignment="1">
      <alignment horizontal="center" vertical="center"/>
    </xf>
    <xf numFmtId="0" fontId="0" fillId="0" borderId="0" xfId="0"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35"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0" fillId="0" borderId="38" xfId="0" applyBorder="1" applyAlignment="1">
      <alignment horizontal="center" vertical="center"/>
    </xf>
    <xf numFmtId="0" fontId="0" fillId="0" borderId="39" xfId="0" applyBorder="1" applyAlignment="1">
      <alignment horizontal="center" vertical="center"/>
    </xf>
    <xf numFmtId="0" fontId="8" fillId="0" borderId="40" xfId="0" applyFont="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0" fontId="8" fillId="0" borderId="31" xfId="0" applyFont="1" applyBorder="1" applyAlignment="1" applyProtection="1">
      <alignment horizontal="center" vertical="center"/>
      <protection/>
    </xf>
    <xf numFmtId="0" fontId="8" fillId="0" borderId="34" xfId="0" applyFont="1" applyBorder="1" applyAlignment="1" applyProtection="1">
      <alignment horizontal="center" vertical="center" wrapText="1"/>
      <protection/>
    </xf>
    <xf numFmtId="0" fontId="0" fillId="0" borderId="33" xfId="0" applyBorder="1" applyAlignment="1">
      <alignment horizontal="center" vertical="center" wrapText="1"/>
    </xf>
    <xf numFmtId="0" fontId="8" fillId="0" borderId="30" xfId="0" applyFont="1" applyBorder="1" applyAlignment="1" applyProtection="1">
      <alignment horizontal="center" vertical="center" wrapText="1"/>
      <protection/>
    </xf>
    <xf numFmtId="0" fontId="0" fillId="0" borderId="41" xfId="0" applyBorder="1" applyAlignment="1">
      <alignment horizontal="center" vertical="center" wrapText="1"/>
    </xf>
    <xf numFmtId="0" fontId="8" fillId="0" borderId="3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181" fontId="6" fillId="0" borderId="10" xfId="0" applyNumberFormat="1" applyFont="1" applyBorder="1" applyAlignment="1">
      <alignment horizontal="center" vertical="center"/>
    </xf>
    <xf numFmtId="181" fontId="6" fillId="0" borderId="0" xfId="0" applyNumberFormat="1" applyFont="1" applyBorder="1" applyAlignment="1">
      <alignment horizontal="center" vertical="center"/>
    </xf>
    <xf numFmtId="0" fontId="8" fillId="0" borderId="37" xfId="0" applyFont="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182" fontId="8" fillId="0" borderId="35" xfId="0" applyNumberFormat="1" applyFont="1" applyBorder="1" applyAlignment="1" applyProtection="1">
      <alignment horizontal="center" vertical="center"/>
      <protection/>
    </xf>
    <xf numFmtId="182" fontId="8" fillId="0" borderId="13" xfId="0" applyNumberFormat="1" applyFont="1" applyBorder="1" applyAlignment="1" applyProtection="1">
      <alignment horizontal="center" vertical="center"/>
      <protection/>
    </xf>
    <xf numFmtId="182" fontId="8" fillId="0" borderId="36" xfId="0" applyNumberFormat="1" applyFont="1" applyBorder="1" applyAlignment="1">
      <alignment horizontal="center" vertical="center"/>
    </xf>
    <xf numFmtId="182" fontId="8" fillId="0" borderId="35" xfId="0" applyNumberFormat="1" applyFont="1" applyBorder="1" applyAlignment="1">
      <alignment horizontal="center" vertical="center"/>
    </xf>
    <xf numFmtId="182" fontId="8" fillId="0" borderId="13" xfId="0" applyNumberFormat="1" applyFont="1" applyBorder="1" applyAlignment="1">
      <alignment horizontal="center" vertical="center"/>
    </xf>
    <xf numFmtId="182" fontId="8" fillId="0" borderId="31" xfId="0" applyNumberFormat="1" applyFont="1" applyBorder="1" applyAlignment="1">
      <alignment horizontal="center" vertical="center"/>
    </xf>
    <xf numFmtId="182" fontId="8" fillId="0" borderId="31" xfId="0" applyNumberFormat="1" applyFont="1" applyBorder="1" applyAlignment="1" applyProtection="1">
      <alignment horizontal="center" vertical="center"/>
      <protection/>
    </xf>
    <xf numFmtId="0" fontId="0" fillId="0" borderId="18" xfId="0" applyBorder="1" applyAlignment="1">
      <alignment horizontal="center" vertical="center"/>
    </xf>
    <xf numFmtId="182" fontId="8" fillId="0" borderId="37"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182" fontId="8" fillId="0" borderId="30" xfId="0" applyNumberFormat="1" applyFont="1" applyFill="1" applyBorder="1" applyAlignment="1" applyProtection="1">
      <alignment horizontal="center" vertical="center" wrapText="1"/>
      <protection/>
    </xf>
    <xf numFmtId="182" fontId="0" fillId="0" borderId="16" xfId="0" applyNumberFormat="1" applyFill="1" applyBorder="1" applyAlignment="1">
      <alignment horizontal="center" vertical="center" wrapText="1"/>
    </xf>
    <xf numFmtId="182" fontId="8" fillId="0" borderId="36" xfId="0" applyNumberFormat="1" applyFont="1" applyFill="1" applyBorder="1" applyAlignment="1">
      <alignment horizontal="center" vertical="center"/>
    </xf>
    <xf numFmtId="182" fontId="0" fillId="0" borderId="38" xfId="0" applyNumberFormat="1" applyFill="1" applyBorder="1" applyAlignment="1">
      <alignment horizontal="center" vertical="center"/>
    </xf>
    <xf numFmtId="196" fontId="8" fillId="0" borderId="37" xfId="0" applyNumberFormat="1" applyFont="1" applyFill="1" applyBorder="1" applyAlignment="1">
      <alignment horizontal="center" vertical="center"/>
    </xf>
    <xf numFmtId="196" fontId="8" fillId="0" borderId="11" xfId="0" applyNumberFormat="1" applyFont="1" applyFill="1" applyBorder="1" applyAlignment="1">
      <alignment horizontal="center" vertical="center"/>
    </xf>
    <xf numFmtId="196" fontId="8" fillId="0" borderId="30" xfId="0" applyNumberFormat="1" applyFont="1" applyFill="1" applyBorder="1" applyAlignment="1" applyProtection="1">
      <alignment horizontal="center" vertical="center" wrapText="1"/>
      <protection/>
    </xf>
    <xf numFmtId="196" fontId="0" fillId="0" borderId="33" xfId="0" applyNumberFormat="1" applyFill="1" applyBorder="1" applyAlignment="1">
      <alignment horizontal="center" vertical="center" wrapText="1"/>
    </xf>
    <xf numFmtId="196" fontId="8" fillId="0" borderId="36" xfId="0" applyNumberFormat="1" applyFont="1" applyFill="1" applyBorder="1" applyAlignment="1">
      <alignment horizontal="center" vertical="center"/>
    </xf>
    <xf numFmtId="196" fontId="0" fillId="0" borderId="38" xfId="0" applyNumberFormat="1" applyFill="1" applyBorder="1" applyAlignment="1">
      <alignment horizontal="center" vertical="center"/>
    </xf>
    <xf numFmtId="182" fontId="8" fillId="0" borderId="37" xfId="0" applyNumberFormat="1" applyFont="1" applyBorder="1" applyAlignment="1">
      <alignment horizontal="center" vertical="center"/>
    </xf>
    <xf numFmtId="182" fontId="0" fillId="0" borderId="37" xfId="0" applyNumberFormat="1" applyBorder="1" applyAlignment="1">
      <alignment horizontal="center" vertical="center"/>
    </xf>
    <xf numFmtId="182" fontId="0" fillId="0" borderId="42"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2" xfId="0" applyNumberFormat="1" applyBorder="1" applyAlignment="1">
      <alignment horizontal="center" vertical="center"/>
    </xf>
    <xf numFmtId="182" fontId="8" fillId="0" borderId="35" xfId="0" applyNumberFormat="1" applyFont="1" applyBorder="1" applyAlignment="1">
      <alignment horizontal="center" vertical="center" wrapText="1"/>
    </xf>
    <xf numFmtId="182" fontId="8" fillId="0" borderId="13" xfId="0" applyNumberFormat="1" applyFont="1" applyBorder="1" applyAlignment="1">
      <alignment horizontal="center" vertical="center" wrapText="1"/>
    </xf>
    <xf numFmtId="182" fontId="8" fillId="0" borderId="34" xfId="0" applyNumberFormat="1" applyFont="1" applyBorder="1" applyAlignment="1">
      <alignment horizontal="center" vertical="center" wrapText="1"/>
    </xf>
    <xf numFmtId="182" fontId="13" fillId="0" borderId="0" xfId="0" applyNumberFormat="1" applyFont="1" applyFill="1" applyAlignment="1">
      <alignment wrapText="1"/>
    </xf>
    <xf numFmtId="182" fontId="0" fillId="0" borderId="0" xfId="0" applyNumberFormat="1" applyFill="1" applyAlignment="1">
      <alignment/>
    </xf>
    <xf numFmtId="0" fontId="0" fillId="0" borderId="0" xfId="0" applyFont="1" applyFill="1" applyBorder="1" applyAlignment="1" applyProtection="1">
      <alignment horizontal="distributed" vertical="center"/>
      <protection/>
    </xf>
    <xf numFmtId="0" fontId="0" fillId="0" borderId="34" xfId="0" applyFont="1" applyFill="1" applyBorder="1" applyAlignment="1" applyProtection="1">
      <alignment horizontal="center" vertical="center"/>
      <protection/>
    </xf>
    <xf numFmtId="0" fontId="0" fillId="0" borderId="41" xfId="0" applyFont="1" applyFill="1" applyBorder="1" applyAlignment="1">
      <alignment/>
    </xf>
    <xf numFmtId="0" fontId="0" fillId="0" borderId="33" xfId="0" applyFont="1" applyFill="1" applyBorder="1" applyAlignment="1">
      <alignment/>
    </xf>
    <xf numFmtId="0" fontId="0" fillId="0" borderId="3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 xfId="0"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 vertical="center" wrapText="1"/>
      <protection/>
    </xf>
    <xf numFmtId="177" fontId="0" fillId="0" borderId="41" xfId="0" applyNumberFormat="1" applyFont="1" applyFill="1" applyBorder="1" applyAlignment="1">
      <alignment vertical="center" wrapText="1"/>
    </xf>
    <xf numFmtId="177" fontId="0" fillId="0" borderId="33" xfId="0" applyNumberFormat="1" applyFont="1" applyFill="1" applyBorder="1" applyAlignment="1">
      <alignment vertical="center" wrapText="1"/>
    </xf>
    <xf numFmtId="0" fontId="0" fillId="0" borderId="30"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184" fontId="0" fillId="0" borderId="41"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wrapText="1"/>
      <protection/>
    </xf>
    <xf numFmtId="185" fontId="0" fillId="0" borderId="13"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16" xfId="0" applyFont="1" applyBorder="1" applyAlignment="1" applyProtection="1">
      <alignment horizontal="center" vertical="center"/>
      <protection/>
    </xf>
    <xf numFmtId="0" fontId="8" fillId="0" borderId="42" xfId="0" applyFont="1" applyBorder="1" applyAlignment="1">
      <alignment horizontal="center" vertical="center"/>
    </xf>
    <xf numFmtId="0" fontId="8" fillId="0" borderId="15"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0" fillId="0" borderId="36" xfId="0" applyFont="1" applyBorder="1" applyAlignment="1" applyProtection="1">
      <alignment horizontal="center" vertical="center" wrapText="1"/>
      <protection/>
    </xf>
    <xf numFmtId="0" fontId="0" fillId="0" borderId="39" xfId="0" applyFont="1" applyBorder="1" applyAlignment="1">
      <alignment horizontal="center" vertical="center" wrapText="1"/>
    </xf>
    <xf numFmtId="0" fontId="8" fillId="0" borderId="3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pplyProtection="1">
      <alignment horizontal="center" vertical="center"/>
      <protection/>
    </xf>
    <xf numFmtId="0" fontId="0" fillId="0" borderId="37"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35"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41" xfId="0" applyFont="1" applyBorder="1" applyAlignment="1">
      <alignment/>
    </xf>
    <xf numFmtId="0" fontId="0" fillId="0" borderId="33" xfId="0" applyFont="1" applyBorder="1" applyAlignment="1">
      <alignment/>
    </xf>
    <xf numFmtId="0" fontId="12" fillId="0" borderId="36" xfId="0" applyFont="1" applyBorder="1" applyAlignment="1">
      <alignment horizontal="center" vertical="center"/>
    </xf>
    <xf numFmtId="0" fontId="8" fillId="0" borderId="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0" fillId="0" borderId="19" xfId="0"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pplyProtection="1">
      <alignment horizontal="center" vertical="center"/>
      <protection/>
    </xf>
    <xf numFmtId="0" fontId="0" fillId="0" borderId="41" xfId="0" applyBorder="1" applyAlignment="1">
      <alignment horizontal="center" vertical="center"/>
    </xf>
    <xf numFmtId="0" fontId="0" fillId="0" borderId="33" xfId="0" applyBorder="1" applyAlignment="1">
      <alignment horizontal="center" vertical="center"/>
    </xf>
    <xf numFmtId="0" fontId="8" fillId="0" borderId="4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8" fillId="0" borderId="0" xfId="0" applyFont="1" applyBorder="1" applyAlignment="1" applyProtection="1">
      <alignment horizontal="distributed"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0" fillId="0" borderId="36" xfId="0" applyBorder="1" applyAlignment="1">
      <alignment horizontal="center" vertical="center"/>
    </xf>
    <xf numFmtId="41" fontId="6" fillId="0" borderId="0" xfId="0" applyNumberFormat="1" applyFont="1" applyFill="1" applyBorder="1" applyAlignment="1" applyProtection="1">
      <alignment horizontal="center" vertical="center"/>
      <protection/>
    </xf>
    <xf numFmtId="0" fontId="0" fillId="0" borderId="37"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xf>
    <xf numFmtId="0" fontId="8" fillId="0" borderId="37" xfId="0" applyNumberFormat="1" applyFont="1" applyBorder="1" applyAlignment="1" applyProtection="1">
      <alignment horizontal="center" vertical="center" wrapText="1"/>
      <protection/>
    </xf>
    <xf numFmtId="0" fontId="8" fillId="0" borderId="42"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12" xfId="0" applyNumberFormat="1"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41" fontId="8" fillId="0" borderId="35" xfId="0" applyNumberFormat="1" applyFont="1" applyBorder="1" applyAlignment="1" applyProtection="1">
      <alignment horizontal="center" vertical="center"/>
      <protection/>
    </xf>
    <xf numFmtId="41" fontId="8" fillId="0" borderId="13" xfId="0" applyNumberFormat="1" applyFont="1" applyBorder="1" applyAlignment="1" applyProtection="1">
      <alignment horizontal="center" vertical="center"/>
      <protection/>
    </xf>
    <xf numFmtId="41" fontId="8" fillId="0" borderId="36" xfId="0" applyNumberFormat="1" applyFont="1" applyBorder="1" applyAlignment="1" applyProtection="1">
      <alignment horizontal="center" vertical="center"/>
      <protection/>
    </xf>
    <xf numFmtId="41" fontId="0" fillId="0" borderId="38" xfId="0" applyNumberFormat="1" applyBorder="1" applyAlignment="1">
      <alignment horizontal="center" vertical="center"/>
    </xf>
    <xf numFmtId="41" fontId="0" fillId="0" borderId="39" xfId="0" applyNumberFormat="1" applyBorder="1" applyAlignment="1">
      <alignment horizontal="center" vertical="center"/>
    </xf>
    <xf numFmtId="41" fontId="8" fillId="0" borderId="30" xfId="0" applyNumberFormat="1" applyFont="1" applyBorder="1" applyAlignment="1" applyProtection="1">
      <alignment horizontal="center" vertical="center"/>
      <protection/>
    </xf>
    <xf numFmtId="41" fontId="0" fillId="0" borderId="41" xfId="0" applyNumberFormat="1" applyBorder="1" applyAlignment="1">
      <alignment horizontal="center" vertical="center"/>
    </xf>
    <xf numFmtId="41" fontId="0" fillId="0" borderId="33" xfId="0" applyNumberFormat="1" applyBorder="1" applyAlignment="1">
      <alignment horizontal="center" vertical="center"/>
    </xf>
    <xf numFmtId="41" fontId="8" fillId="0" borderId="40" xfId="0" applyNumberFormat="1" applyFont="1" applyBorder="1" applyAlignment="1" applyProtection="1">
      <alignment horizontal="center" vertical="center"/>
      <protection/>
    </xf>
    <xf numFmtId="41" fontId="0" fillId="0" borderId="10" xfId="0" applyNumberFormat="1" applyBorder="1" applyAlignment="1">
      <alignment horizontal="center" vertical="center"/>
    </xf>
    <xf numFmtId="41" fontId="0" fillId="0" borderId="16" xfId="0" applyNumberFormat="1" applyBorder="1" applyAlignment="1">
      <alignment horizontal="center" vertical="center"/>
    </xf>
    <xf numFmtId="41" fontId="0" fillId="0" borderId="13" xfId="0" applyNumberFormat="1" applyBorder="1" applyAlignment="1">
      <alignment/>
    </xf>
    <xf numFmtId="0" fontId="0" fillId="0" borderId="34"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8"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42"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36" xfId="0" applyFont="1"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8" fillId="0" borderId="10" xfId="0" applyFont="1" applyBorder="1" applyAlignment="1" applyProtection="1">
      <alignment horizontal="center" vertical="center"/>
      <protection/>
    </xf>
    <xf numFmtId="0" fontId="8" fillId="0" borderId="14" xfId="0" applyFont="1" applyBorder="1" applyAlignment="1" applyProtection="1">
      <alignment horizontal="center" vertical="center" wrapText="1"/>
      <protection/>
    </xf>
    <xf numFmtId="0" fontId="0" fillId="0" borderId="16" xfId="0" applyBorder="1" applyAlignment="1">
      <alignment horizontal="center" vertical="center" wrapText="1"/>
    </xf>
    <xf numFmtId="0" fontId="8" fillId="0" borderId="40" xfId="0" applyFont="1" applyBorder="1" applyAlignment="1">
      <alignment horizontal="center" vertical="center"/>
    </xf>
    <xf numFmtId="0" fontId="8" fillId="0" borderId="4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14" fillId="0" borderId="34" xfId="0" applyFont="1" applyBorder="1" applyAlignment="1">
      <alignment horizontal="center" vertical="center" wrapText="1"/>
    </xf>
    <xf numFmtId="0" fontId="0" fillId="0" borderId="33" xfId="0" applyBorder="1" applyAlignment="1">
      <alignment/>
    </xf>
    <xf numFmtId="0" fontId="0" fillId="0" borderId="34" xfId="0" applyFont="1" applyBorder="1" applyAlignment="1">
      <alignment horizontal="center" vertical="center" wrapText="1"/>
    </xf>
    <xf numFmtId="188" fontId="20" fillId="0" borderId="14" xfId="0" applyNumberFormat="1" applyFont="1" applyBorder="1" applyAlignment="1" applyProtection="1">
      <alignment horizontal="center" vertical="center" wrapText="1"/>
      <protection/>
    </xf>
    <xf numFmtId="188" fontId="20" fillId="0" borderId="16" xfId="0" applyNumberFormat="1" applyFont="1" applyBorder="1" applyAlignment="1" applyProtection="1">
      <alignment horizontal="center" vertical="center" wrapText="1"/>
      <protection/>
    </xf>
    <xf numFmtId="0" fontId="8" fillId="0" borderId="16" xfId="0" applyFont="1" applyBorder="1" applyAlignment="1">
      <alignment horizontal="center" vertical="center"/>
    </xf>
    <xf numFmtId="0" fontId="14" fillId="0" borderId="14" xfId="0" applyFont="1" applyBorder="1" applyAlignment="1">
      <alignment horizontal="center" vertical="center" wrapText="1"/>
    </xf>
    <xf numFmtId="0" fontId="14" fillId="0" borderId="16" xfId="0" applyFont="1" applyBorder="1" applyAlignment="1">
      <alignment horizontal="center" vertical="center"/>
    </xf>
    <xf numFmtId="0" fontId="0" fillId="0" borderId="40"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182" fontId="8" fillId="0" borderId="10" xfId="51" applyNumberFormat="1" applyFont="1" applyFill="1" applyBorder="1" applyAlignment="1" applyProtection="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index"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D16" sqref="D16"/>
    </sheetView>
  </sheetViews>
  <sheetFormatPr defaultColWidth="9.00390625" defaultRowHeight="15"/>
  <cols>
    <col min="1" max="1" width="3.28125" style="60" customWidth="1"/>
    <col min="2" max="3" width="5.57421875" style="60" customWidth="1"/>
    <col min="4" max="4" width="89.421875" style="60" bestFit="1" customWidth="1"/>
    <col min="5" max="16384" width="9.00390625" style="60" customWidth="1"/>
  </cols>
  <sheetData>
    <row r="1" spans="2:4" ht="30" customHeight="1">
      <c r="B1" s="61" t="s">
        <v>0</v>
      </c>
      <c r="C1" s="61"/>
      <c r="D1" s="61"/>
    </row>
    <row r="2" spans="1:4" s="65" customFormat="1" ht="24" customHeight="1">
      <c r="A2" s="62"/>
      <c r="B2" s="63" t="s">
        <v>1</v>
      </c>
      <c r="C2" s="59"/>
      <c r="D2" s="64" t="s">
        <v>2</v>
      </c>
    </row>
    <row r="3" spans="1:4" ht="24" customHeight="1">
      <c r="A3" s="66"/>
      <c r="B3" s="67" t="s">
        <v>372</v>
      </c>
      <c r="C3" s="68"/>
      <c r="D3" s="69" t="s">
        <v>3</v>
      </c>
    </row>
    <row r="4" spans="1:4" ht="24" customHeight="1">
      <c r="A4" s="66"/>
      <c r="B4" s="70" t="s">
        <v>373</v>
      </c>
      <c r="C4" s="71" t="s">
        <v>4</v>
      </c>
      <c r="D4" s="72" t="s">
        <v>5</v>
      </c>
    </row>
    <row r="5" spans="1:4" ht="24" customHeight="1">
      <c r="A5" s="66"/>
      <c r="B5" s="73" t="s">
        <v>374</v>
      </c>
      <c r="C5" s="74"/>
      <c r="D5" s="75" t="s">
        <v>6</v>
      </c>
    </row>
    <row r="6" spans="1:4" ht="24" customHeight="1">
      <c r="A6" s="66"/>
      <c r="B6" s="76" t="s">
        <v>4</v>
      </c>
      <c r="C6" s="77" t="s">
        <v>7</v>
      </c>
      <c r="D6" s="72" t="s">
        <v>8</v>
      </c>
    </row>
    <row r="7" spans="1:4" ht="24" customHeight="1">
      <c r="A7" s="66"/>
      <c r="B7" s="78"/>
      <c r="C7" s="79" t="s">
        <v>9</v>
      </c>
      <c r="D7" s="72" t="s">
        <v>10</v>
      </c>
    </row>
    <row r="8" spans="1:4" ht="24" customHeight="1">
      <c r="A8" s="66"/>
      <c r="B8" s="70" t="s">
        <v>375</v>
      </c>
      <c r="C8" s="71"/>
      <c r="D8" s="72" t="s">
        <v>11</v>
      </c>
    </row>
    <row r="9" spans="1:4" ht="24" customHeight="1">
      <c r="A9" s="66"/>
      <c r="B9" s="73" t="s">
        <v>376</v>
      </c>
      <c r="C9" s="71" t="s">
        <v>4</v>
      </c>
      <c r="D9" s="72" t="s">
        <v>371</v>
      </c>
    </row>
    <row r="10" spans="1:4" ht="24" customHeight="1">
      <c r="A10" s="66"/>
      <c r="B10" s="80"/>
      <c r="C10" s="77" t="s">
        <v>7</v>
      </c>
      <c r="D10" s="81" t="s">
        <v>386</v>
      </c>
    </row>
    <row r="11" spans="1:4" ht="24" customHeight="1">
      <c r="A11" s="66"/>
      <c r="B11" s="80"/>
      <c r="C11" s="77" t="s">
        <v>9</v>
      </c>
      <c r="D11" s="75" t="s">
        <v>387</v>
      </c>
    </row>
    <row r="12" spans="1:4" ht="24" customHeight="1">
      <c r="A12" s="66"/>
      <c r="B12" s="82"/>
      <c r="C12" s="79" t="s">
        <v>385</v>
      </c>
      <c r="D12" s="75" t="s">
        <v>388</v>
      </c>
    </row>
    <row r="13" spans="1:4" ht="24" customHeight="1">
      <c r="A13" s="66"/>
      <c r="B13" s="70" t="s">
        <v>377</v>
      </c>
      <c r="C13" s="71" t="s">
        <v>4</v>
      </c>
      <c r="D13" s="72" t="s">
        <v>12</v>
      </c>
    </row>
    <row r="14" spans="1:4" ht="24" customHeight="1">
      <c r="A14" s="66"/>
      <c r="B14" s="70" t="s">
        <v>378</v>
      </c>
      <c r="C14" s="71" t="s">
        <v>4</v>
      </c>
      <c r="D14" s="72" t="s">
        <v>13</v>
      </c>
    </row>
    <row r="15" spans="1:4" ht="24" customHeight="1">
      <c r="A15" s="66"/>
      <c r="B15" s="70" t="s">
        <v>379</v>
      </c>
      <c r="C15" s="71" t="s">
        <v>4</v>
      </c>
      <c r="D15" s="72" t="s">
        <v>14</v>
      </c>
    </row>
    <row r="16" spans="1:4" ht="24" customHeight="1">
      <c r="A16" s="66"/>
      <c r="B16" s="70" t="s">
        <v>380</v>
      </c>
      <c r="C16" s="71" t="s">
        <v>4</v>
      </c>
      <c r="D16" s="72" t="s">
        <v>15</v>
      </c>
    </row>
    <row r="17" spans="1:4" ht="24" customHeight="1">
      <c r="A17" s="66"/>
      <c r="B17" s="73" t="s">
        <v>381</v>
      </c>
      <c r="C17" s="74"/>
      <c r="D17" s="75" t="s">
        <v>16</v>
      </c>
    </row>
    <row r="18" spans="1:4" ht="24" customHeight="1">
      <c r="A18" s="66"/>
      <c r="B18" s="76" t="s">
        <v>4</v>
      </c>
      <c r="C18" s="77" t="s">
        <v>7</v>
      </c>
      <c r="D18" s="72" t="s">
        <v>17</v>
      </c>
    </row>
    <row r="19" spans="1:4" ht="24" customHeight="1">
      <c r="A19" s="66"/>
      <c r="B19" s="78"/>
      <c r="C19" s="79" t="s">
        <v>9</v>
      </c>
      <c r="D19" s="72" t="s">
        <v>18</v>
      </c>
    </row>
    <row r="20" spans="1:4" ht="24" customHeight="1">
      <c r="A20" s="66"/>
      <c r="B20" s="70" t="s">
        <v>382</v>
      </c>
      <c r="C20" s="71" t="s">
        <v>4</v>
      </c>
      <c r="D20" s="72" t="s">
        <v>19</v>
      </c>
    </row>
    <row r="21" spans="1:4" ht="24" customHeight="1">
      <c r="A21" s="66"/>
      <c r="B21" s="70" t="s">
        <v>383</v>
      </c>
      <c r="C21" s="71" t="s">
        <v>4</v>
      </c>
      <c r="D21" s="72" t="s">
        <v>20</v>
      </c>
    </row>
    <row r="22" spans="1:4" ht="24" customHeight="1">
      <c r="A22" s="66"/>
      <c r="B22" s="70" t="s">
        <v>384</v>
      </c>
      <c r="C22" s="71" t="s">
        <v>4</v>
      </c>
      <c r="D22" s="69" t="s">
        <v>389</v>
      </c>
    </row>
    <row r="23" spans="1:4" ht="24" customHeight="1">
      <c r="A23" s="66"/>
      <c r="B23" s="83" t="s">
        <v>391</v>
      </c>
      <c r="C23" s="84" t="s">
        <v>4</v>
      </c>
      <c r="D23" s="85" t="s">
        <v>390</v>
      </c>
    </row>
    <row r="24" spans="2:3" ht="12.75">
      <c r="B24" s="86" t="s">
        <v>4</v>
      </c>
      <c r="C24" s="86"/>
    </row>
    <row r="25" spans="2:3" ht="12.75">
      <c r="B25" s="86"/>
      <c r="C25" s="86"/>
    </row>
  </sheetData>
  <sheetProtection/>
  <hyperlinks>
    <hyperlink ref="D3" location="'10-1'!A1" display="路線別鉄道施設（営業キロ・駅数・信号場数等）"/>
    <hyperlink ref="D4" location="'10-2'!A1" display="路線別貨物輸送状況（貨物発着トン数）"/>
    <hyperlink ref="D6" location="'10-3(1)'!A1" display="駅別１日平均乗車人員数"/>
    <hyperlink ref="D7" location="'10-3(2)'!A1" display="駅別乗降客人員数"/>
    <hyperlink ref="D8" location="'10-4'!A1" display="路線別道路（種類、車道幅員、路面別延長等）"/>
    <hyperlink ref="D9" location="'10-5(1)～(3)'!A1" display="路線別橋りょう（構造形式、上部工使用材料、橋長別箇所数、延長）（橋長１５ｍ以上）"/>
    <hyperlink ref="D13" location="'10-6'!A1" display="市町村別道路現況"/>
    <hyperlink ref="D14" location="'10-7'!A1" display="市町村別、車種別保有自動車数"/>
    <hyperlink ref="D15" location="'10-8'!A1" display="月別自動車旅客輸送人員及び総走行キロ"/>
    <hyperlink ref="D16" location="'10-9'!A1" display="規模、地区別船舶数（隻数・総トン数）"/>
    <hyperlink ref="D18" location="'10-10(1)'!A1" display="港湾別入港船舶（隻数、総トン数等）"/>
    <hyperlink ref="D19" location="'10-10(2)'!A1" display="港湾別海上輸移出入貨物トン数"/>
    <hyperlink ref="D20" location="'10-11'!A1" display="航路別航空旅客輸送人員"/>
    <hyperlink ref="D21" location="'10-12'!A1" display="海上旅客・貨物輸送状況"/>
    <hyperlink ref="D22" location="'10-13'!A1" display="加入電話数、公衆電話数及び携帯電話加入数"/>
    <hyperlink ref="D23" location="'10-14'!A1" display="市郡別郵便局数"/>
  </hyperlinks>
  <printOptions/>
  <pageMargins left="0.7" right="0.7" top="0.75" bottom="0.75" header="0.3" footer="0.3"/>
  <pageSetup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A4">
      <selection activeCell="A1" sqref="A1:W38"/>
    </sheetView>
  </sheetViews>
  <sheetFormatPr defaultColWidth="9.00390625" defaultRowHeight="15"/>
  <cols>
    <col min="1" max="1" width="4.28125" style="255" customWidth="1"/>
    <col min="2" max="2" width="11.57421875" style="255" customWidth="1"/>
    <col min="3" max="3" width="13.140625" style="255" customWidth="1"/>
    <col min="4" max="4" width="12.57421875" style="255" customWidth="1"/>
    <col min="5" max="5" width="9.28125" style="255" customWidth="1"/>
    <col min="6" max="6" width="13.140625" style="255" customWidth="1"/>
    <col min="7" max="7" width="9.28125" style="278" bestFit="1" customWidth="1"/>
    <col min="8" max="9" width="12.57421875" style="255" customWidth="1"/>
    <col min="10" max="10" width="9.28125" style="255" bestFit="1" customWidth="1"/>
    <col min="11" max="11" width="12.57421875" style="255" customWidth="1"/>
    <col min="12" max="12" width="8.57421875" style="255" customWidth="1"/>
    <col min="13" max="14" width="12.57421875" style="255" customWidth="1"/>
    <col min="15" max="15" width="9.28125" style="255" bestFit="1" customWidth="1"/>
    <col min="16" max="16" width="12.57421875" style="255" customWidth="1"/>
    <col min="17" max="17" width="9.28125" style="255" bestFit="1" customWidth="1"/>
    <col min="18" max="18" width="13.140625" style="255" customWidth="1"/>
    <col min="19" max="19" width="12.57421875" style="255" customWidth="1"/>
    <col min="20" max="20" width="9.28125" style="255" bestFit="1" customWidth="1"/>
    <col min="21" max="21" width="13.140625" style="255" customWidth="1"/>
    <col min="22" max="22" width="9.28125" style="255" bestFit="1" customWidth="1"/>
    <col min="23" max="23" width="6.57421875" style="255" customWidth="1"/>
    <col min="24" max="16384" width="9.00390625" style="255" customWidth="1"/>
  </cols>
  <sheetData>
    <row r="1" spans="1:23" ht="13.5" customHeight="1">
      <c r="A1" s="7" t="s">
        <v>579</v>
      </c>
      <c r="B1" s="254"/>
      <c r="C1" s="254"/>
      <c r="D1" s="254"/>
      <c r="E1" s="254"/>
      <c r="F1" s="254"/>
      <c r="G1" s="254"/>
      <c r="H1" s="254"/>
      <c r="I1" s="254"/>
      <c r="J1" s="254"/>
      <c r="K1" s="254"/>
      <c r="L1" s="254"/>
      <c r="M1" s="254"/>
      <c r="N1" s="254"/>
      <c r="O1" s="254"/>
      <c r="P1" s="254"/>
      <c r="Q1" s="254"/>
      <c r="R1" s="254"/>
      <c r="S1" s="254"/>
      <c r="T1" s="254"/>
      <c r="U1" s="254"/>
      <c r="V1" s="254"/>
      <c r="W1" s="254"/>
    </row>
    <row r="2" spans="1:23" ht="13.5" customHeight="1">
      <c r="A2" s="7"/>
      <c r="B2" s="254"/>
      <c r="C2" s="254"/>
      <c r="D2" s="254"/>
      <c r="E2" s="254"/>
      <c r="F2" s="254"/>
      <c r="G2" s="254"/>
      <c r="H2" s="254"/>
      <c r="I2" s="254"/>
      <c r="J2" s="254"/>
      <c r="K2" s="254"/>
      <c r="L2" s="254"/>
      <c r="M2" s="254"/>
      <c r="N2" s="254"/>
      <c r="O2" s="254"/>
      <c r="P2" s="254"/>
      <c r="Q2" s="254"/>
      <c r="R2" s="254"/>
      <c r="S2" s="254"/>
      <c r="T2" s="254"/>
      <c r="U2" s="254"/>
      <c r="V2" s="254"/>
      <c r="W2" s="256" t="s">
        <v>580</v>
      </c>
    </row>
    <row r="3" spans="1:23" ht="13.5" customHeight="1" thickBot="1">
      <c r="A3" s="254"/>
      <c r="B3" s="254"/>
      <c r="C3" s="257"/>
      <c r="D3" s="254"/>
      <c r="E3" s="254"/>
      <c r="F3" s="254"/>
      <c r="G3" s="254"/>
      <c r="H3" s="254"/>
      <c r="I3" s="254"/>
      <c r="J3" s="254"/>
      <c r="K3" s="254"/>
      <c r="L3" s="254"/>
      <c r="M3" s="254"/>
      <c r="N3" s="254"/>
      <c r="O3" s="254"/>
      <c r="P3" s="254"/>
      <c r="Q3" s="254"/>
      <c r="R3" s="254"/>
      <c r="S3" s="258"/>
      <c r="T3" s="254"/>
      <c r="U3" s="254"/>
      <c r="V3" s="254"/>
      <c r="W3" s="259" t="s">
        <v>581</v>
      </c>
    </row>
    <row r="4" spans="1:23" ht="13.5" customHeight="1" thickTop="1">
      <c r="A4" s="729" t="s">
        <v>582</v>
      </c>
      <c r="B4" s="729"/>
      <c r="C4" s="726" t="s">
        <v>217</v>
      </c>
      <c r="D4" s="727"/>
      <c r="E4" s="727"/>
      <c r="F4" s="727"/>
      <c r="G4" s="728"/>
      <c r="H4" s="726" t="s">
        <v>583</v>
      </c>
      <c r="I4" s="727"/>
      <c r="J4" s="727"/>
      <c r="K4" s="727"/>
      <c r="L4" s="728"/>
      <c r="M4" s="726" t="s">
        <v>584</v>
      </c>
      <c r="N4" s="727"/>
      <c r="O4" s="727"/>
      <c r="P4" s="727"/>
      <c r="Q4" s="728"/>
      <c r="R4" s="726" t="s">
        <v>585</v>
      </c>
      <c r="S4" s="727"/>
      <c r="T4" s="727"/>
      <c r="U4" s="727"/>
      <c r="V4" s="728"/>
      <c r="W4" s="729" t="s">
        <v>218</v>
      </c>
    </row>
    <row r="5" spans="1:23" ht="13.5" customHeight="1">
      <c r="A5" s="730"/>
      <c r="B5" s="730"/>
      <c r="C5" s="449" t="s">
        <v>219</v>
      </c>
      <c r="D5" s="449" t="s">
        <v>220</v>
      </c>
      <c r="E5" s="449" t="s">
        <v>221</v>
      </c>
      <c r="F5" s="449" t="s">
        <v>222</v>
      </c>
      <c r="G5" s="449" t="s">
        <v>223</v>
      </c>
      <c r="H5" s="449" t="s">
        <v>219</v>
      </c>
      <c r="I5" s="449" t="s">
        <v>220</v>
      </c>
      <c r="J5" s="449" t="s">
        <v>221</v>
      </c>
      <c r="K5" s="449" t="s">
        <v>222</v>
      </c>
      <c r="L5" s="449" t="s">
        <v>223</v>
      </c>
      <c r="M5" s="449" t="s">
        <v>219</v>
      </c>
      <c r="N5" s="449" t="s">
        <v>220</v>
      </c>
      <c r="O5" s="449" t="s">
        <v>221</v>
      </c>
      <c r="P5" s="449" t="s">
        <v>222</v>
      </c>
      <c r="Q5" s="449" t="s">
        <v>223</v>
      </c>
      <c r="R5" s="449" t="s">
        <v>219</v>
      </c>
      <c r="S5" s="449" t="s">
        <v>220</v>
      </c>
      <c r="T5" s="449" t="s">
        <v>221</v>
      </c>
      <c r="U5" s="449" t="s">
        <v>222</v>
      </c>
      <c r="V5" s="449" t="s">
        <v>223</v>
      </c>
      <c r="W5" s="730"/>
    </row>
    <row r="6" spans="1:24" ht="7.5" customHeight="1">
      <c r="A6" s="260"/>
      <c r="B6" s="260"/>
      <c r="C6" s="261"/>
      <c r="D6" s="260"/>
      <c r="E6" s="260"/>
      <c r="F6" s="260"/>
      <c r="G6" s="260"/>
      <c r="H6" s="260"/>
      <c r="I6" s="260"/>
      <c r="J6" s="260"/>
      <c r="K6" s="260"/>
      <c r="L6" s="260"/>
      <c r="M6" s="260"/>
      <c r="N6" s="260"/>
      <c r="O6" s="260"/>
      <c r="P6" s="260"/>
      <c r="Q6" s="260"/>
      <c r="R6" s="260"/>
      <c r="S6" s="260"/>
      <c r="T6" s="260"/>
      <c r="U6" s="260"/>
      <c r="V6" s="260"/>
      <c r="W6" s="262"/>
      <c r="X6" s="263"/>
    </row>
    <row r="7" spans="1:24" s="10" customFormat="1" ht="13.5" customHeight="1">
      <c r="A7" s="731" t="s">
        <v>586</v>
      </c>
      <c r="B7" s="731"/>
      <c r="C7" s="3">
        <v>18126</v>
      </c>
      <c r="D7" s="4">
        <v>10709</v>
      </c>
      <c r="E7" s="5">
        <v>59.1</v>
      </c>
      <c r="F7" s="4">
        <v>14884</v>
      </c>
      <c r="G7" s="5">
        <v>82.1</v>
      </c>
      <c r="H7" s="4">
        <v>925</v>
      </c>
      <c r="I7" s="4">
        <v>896</v>
      </c>
      <c r="J7" s="5">
        <v>96.8</v>
      </c>
      <c r="K7" s="4">
        <v>925</v>
      </c>
      <c r="L7" s="5">
        <v>100</v>
      </c>
      <c r="M7" s="4">
        <v>2502</v>
      </c>
      <c r="N7" s="4">
        <v>1816</v>
      </c>
      <c r="O7" s="5">
        <v>72.6</v>
      </c>
      <c r="P7" s="4">
        <v>2469</v>
      </c>
      <c r="Q7" s="5">
        <v>98.7</v>
      </c>
      <c r="R7" s="4">
        <v>14699</v>
      </c>
      <c r="S7" s="4">
        <v>7997</v>
      </c>
      <c r="T7" s="5">
        <v>54.4</v>
      </c>
      <c r="U7" s="4">
        <v>11490</v>
      </c>
      <c r="V7" s="5">
        <v>78.2</v>
      </c>
      <c r="W7" s="26" t="s">
        <v>587</v>
      </c>
      <c r="X7" s="27"/>
    </row>
    <row r="8" spans="1:24" ht="12.75" customHeight="1">
      <c r="A8" s="260"/>
      <c r="B8" s="260"/>
      <c r="C8" s="450"/>
      <c r="D8" s="451"/>
      <c r="E8" s="452"/>
      <c r="F8" s="451"/>
      <c r="G8" s="452"/>
      <c r="H8" s="451"/>
      <c r="I8" s="451"/>
      <c r="J8" s="452"/>
      <c r="K8" s="451"/>
      <c r="L8" s="452"/>
      <c r="M8" s="451"/>
      <c r="N8" s="451"/>
      <c r="O8" s="452"/>
      <c r="P8" s="451"/>
      <c r="Q8" s="452"/>
      <c r="R8" s="451"/>
      <c r="S8" s="451"/>
      <c r="T8" s="452"/>
      <c r="U8" s="451"/>
      <c r="V8" s="452"/>
      <c r="W8" s="264"/>
      <c r="X8" s="263"/>
    </row>
    <row r="9" spans="1:24" ht="12.75" customHeight="1">
      <c r="A9" s="265">
        <v>201</v>
      </c>
      <c r="B9" s="266" t="s">
        <v>224</v>
      </c>
      <c r="C9" s="450">
        <v>2708</v>
      </c>
      <c r="D9" s="451">
        <v>1608</v>
      </c>
      <c r="E9" s="453">
        <v>59.4</v>
      </c>
      <c r="F9" s="451">
        <v>2104</v>
      </c>
      <c r="G9" s="453">
        <v>77.7</v>
      </c>
      <c r="H9" s="451">
        <v>112</v>
      </c>
      <c r="I9" s="451">
        <v>109</v>
      </c>
      <c r="J9" s="452">
        <v>97</v>
      </c>
      <c r="K9" s="451">
        <v>112</v>
      </c>
      <c r="L9" s="452">
        <v>100</v>
      </c>
      <c r="M9" s="451">
        <v>251</v>
      </c>
      <c r="N9" s="451">
        <v>211</v>
      </c>
      <c r="O9" s="452">
        <v>84.3</v>
      </c>
      <c r="P9" s="451">
        <v>241</v>
      </c>
      <c r="Q9" s="452">
        <v>96</v>
      </c>
      <c r="R9" s="451">
        <v>2345</v>
      </c>
      <c r="S9" s="451">
        <v>1288</v>
      </c>
      <c r="T9" s="452">
        <v>54.9</v>
      </c>
      <c r="U9" s="451">
        <v>1751</v>
      </c>
      <c r="V9" s="452">
        <v>74.7</v>
      </c>
      <c r="W9" s="370">
        <v>201</v>
      </c>
      <c r="X9" s="263"/>
    </row>
    <row r="10" spans="1:24" ht="12.75" customHeight="1">
      <c r="A10" s="265">
        <v>202</v>
      </c>
      <c r="B10" s="266" t="s">
        <v>225</v>
      </c>
      <c r="C10" s="450">
        <v>1893</v>
      </c>
      <c r="D10" s="451">
        <v>1053</v>
      </c>
      <c r="E10" s="453">
        <v>55.6</v>
      </c>
      <c r="F10" s="451">
        <v>1740</v>
      </c>
      <c r="G10" s="452">
        <v>91.9</v>
      </c>
      <c r="H10" s="454">
        <v>82</v>
      </c>
      <c r="I10" s="451">
        <v>82</v>
      </c>
      <c r="J10" s="452">
        <v>100</v>
      </c>
      <c r="K10" s="454">
        <v>82</v>
      </c>
      <c r="L10" s="452">
        <v>100</v>
      </c>
      <c r="M10" s="454">
        <v>308</v>
      </c>
      <c r="N10" s="451">
        <v>225</v>
      </c>
      <c r="O10" s="452">
        <v>73</v>
      </c>
      <c r="P10" s="267">
        <v>306</v>
      </c>
      <c r="Q10" s="452">
        <v>99.3</v>
      </c>
      <c r="R10" s="451">
        <v>1502</v>
      </c>
      <c r="S10" s="451">
        <v>746</v>
      </c>
      <c r="T10" s="452">
        <v>49.6</v>
      </c>
      <c r="U10" s="451">
        <v>1352</v>
      </c>
      <c r="V10" s="452">
        <v>90</v>
      </c>
      <c r="W10" s="370">
        <v>202</v>
      </c>
      <c r="X10" s="263"/>
    </row>
    <row r="11" spans="1:24" ht="12.75" customHeight="1">
      <c r="A11" s="265">
        <v>203</v>
      </c>
      <c r="B11" s="266" t="s">
        <v>62</v>
      </c>
      <c r="C11" s="450">
        <v>3369</v>
      </c>
      <c r="D11" s="451">
        <v>2074</v>
      </c>
      <c r="E11" s="453">
        <v>61.6</v>
      </c>
      <c r="F11" s="451">
        <v>2679</v>
      </c>
      <c r="G11" s="452">
        <v>79.5</v>
      </c>
      <c r="H11" s="454">
        <v>110</v>
      </c>
      <c r="I11" s="451">
        <v>110</v>
      </c>
      <c r="J11" s="452">
        <v>100</v>
      </c>
      <c r="K11" s="454">
        <v>110</v>
      </c>
      <c r="L11" s="452">
        <v>100</v>
      </c>
      <c r="M11" s="454">
        <v>301</v>
      </c>
      <c r="N11" s="451">
        <v>231</v>
      </c>
      <c r="O11" s="452">
        <v>76.8</v>
      </c>
      <c r="P11" s="451">
        <v>299</v>
      </c>
      <c r="Q11" s="452">
        <v>99.2</v>
      </c>
      <c r="R11" s="451">
        <v>2958</v>
      </c>
      <c r="S11" s="451">
        <v>1733</v>
      </c>
      <c r="T11" s="452">
        <v>58.6</v>
      </c>
      <c r="U11" s="451">
        <v>2269</v>
      </c>
      <c r="V11" s="452">
        <v>76.7</v>
      </c>
      <c r="W11" s="370">
        <v>203</v>
      </c>
      <c r="X11" s="263"/>
    </row>
    <row r="12" spans="1:24" ht="12.75" customHeight="1">
      <c r="A12" s="265">
        <v>204</v>
      </c>
      <c r="B12" s="266" t="s">
        <v>226</v>
      </c>
      <c r="C12" s="450">
        <v>1243</v>
      </c>
      <c r="D12" s="451">
        <v>746</v>
      </c>
      <c r="E12" s="453">
        <v>60</v>
      </c>
      <c r="F12" s="451">
        <v>1138</v>
      </c>
      <c r="G12" s="452">
        <v>91.5</v>
      </c>
      <c r="H12" s="454">
        <v>140</v>
      </c>
      <c r="I12" s="451">
        <v>121</v>
      </c>
      <c r="J12" s="452">
        <v>86.3</v>
      </c>
      <c r="K12" s="454">
        <v>140</v>
      </c>
      <c r="L12" s="452">
        <v>100</v>
      </c>
      <c r="M12" s="454">
        <v>204</v>
      </c>
      <c r="N12" s="451">
        <v>123</v>
      </c>
      <c r="O12" s="452">
        <v>60.4</v>
      </c>
      <c r="P12" s="451">
        <v>201</v>
      </c>
      <c r="Q12" s="452">
        <v>98.8</v>
      </c>
      <c r="R12" s="451">
        <v>900</v>
      </c>
      <c r="S12" s="451">
        <v>502</v>
      </c>
      <c r="T12" s="452">
        <v>55.8</v>
      </c>
      <c r="U12" s="451">
        <v>797</v>
      </c>
      <c r="V12" s="452">
        <v>88.5</v>
      </c>
      <c r="W12" s="370">
        <v>204</v>
      </c>
      <c r="X12" s="263"/>
    </row>
    <row r="13" spans="1:24" ht="12.75" customHeight="1">
      <c r="A13" s="265">
        <v>205</v>
      </c>
      <c r="B13" s="266" t="s">
        <v>70</v>
      </c>
      <c r="C13" s="450">
        <v>1221</v>
      </c>
      <c r="D13" s="451">
        <v>663</v>
      </c>
      <c r="E13" s="453">
        <v>54.3</v>
      </c>
      <c r="F13" s="451">
        <v>1106</v>
      </c>
      <c r="G13" s="452">
        <v>90.6</v>
      </c>
      <c r="H13" s="454">
        <v>64</v>
      </c>
      <c r="I13" s="451">
        <v>64</v>
      </c>
      <c r="J13" s="452">
        <v>100</v>
      </c>
      <c r="K13" s="454">
        <v>64</v>
      </c>
      <c r="L13" s="452">
        <v>100</v>
      </c>
      <c r="M13" s="454">
        <v>186</v>
      </c>
      <c r="N13" s="451">
        <v>134</v>
      </c>
      <c r="O13" s="452">
        <v>71.9</v>
      </c>
      <c r="P13" s="451">
        <v>186</v>
      </c>
      <c r="Q13" s="452">
        <v>100</v>
      </c>
      <c r="R13" s="451">
        <v>971</v>
      </c>
      <c r="S13" s="451">
        <v>465</v>
      </c>
      <c r="T13" s="452">
        <v>48</v>
      </c>
      <c r="U13" s="451">
        <v>856</v>
      </c>
      <c r="V13" s="452">
        <v>88.2</v>
      </c>
      <c r="W13" s="370">
        <v>205</v>
      </c>
      <c r="X13" s="263"/>
    </row>
    <row r="14" spans="1:24" ht="12.75" customHeight="1">
      <c r="A14" s="265">
        <v>206</v>
      </c>
      <c r="B14" s="266" t="s">
        <v>227</v>
      </c>
      <c r="C14" s="450">
        <v>1183</v>
      </c>
      <c r="D14" s="451">
        <v>683</v>
      </c>
      <c r="E14" s="453">
        <v>57.7</v>
      </c>
      <c r="F14" s="451">
        <v>957</v>
      </c>
      <c r="G14" s="452">
        <v>80.9</v>
      </c>
      <c r="H14" s="454">
        <v>45</v>
      </c>
      <c r="I14" s="451">
        <v>45</v>
      </c>
      <c r="J14" s="452">
        <v>100</v>
      </c>
      <c r="K14" s="454">
        <v>45</v>
      </c>
      <c r="L14" s="452">
        <v>100</v>
      </c>
      <c r="M14" s="454">
        <v>153</v>
      </c>
      <c r="N14" s="451">
        <v>113</v>
      </c>
      <c r="O14" s="452">
        <v>73.8</v>
      </c>
      <c r="P14" s="451">
        <v>153</v>
      </c>
      <c r="Q14" s="452">
        <v>100</v>
      </c>
      <c r="R14" s="451">
        <v>986</v>
      </c>
      <c r="S14" s="451">
        <v>526</v>
      </c>
      <c r="T14" s="452">
        <v>53.3</v>
      </c>
      <c r="U14" s="451">
        <v>760</v>
      </c>
      <c r="V14" s="452">
        <v>77.1</v>
      </c>
      <c r="W14" s="370">
        <v>206</v>
      </c>
      <c r="X14" s="263"/>
    </row>
    <row r="15" spans="1:24" ht="12.75" customHeight="1">
      <c r="A15" s="265">
        <v>207</v>
      </c>
      <c r="B15" s="266" t="s">
        <v>228</v>
      </c>
      <c r="C15" s="450">
        <v>670</v>
      </c>
      <c r="D15" s="451">
        <v>362</v>
      </c>
      <c r="E15" s="453">
        <v>54</v>
      </c>
      <c r="F15" s="451">
        <v>600</v>
      </c>
      <c r="G15" s="452">
        <v>89.6</v>
      </c>
      <c r="H15" s="454">
        <v>50</v>
      </c>
      <c r="I15" s="451">
        <v>50</v>
      </c>
      <c r="J15" s="452">
        <v>100</v>
      </c>
      <c r="K15" s="454">
        <v>50</v>
      </c>
      <c r="L15" s="452">
        <v>100</v>
      </c>
      <c r="M15" s="454">
        <v>130</v>
      </c>
      <c r="N15" s="451">
        <v>63</v>
      </c>
      <c r="O15" s="452">
        <v>49</v>
      </c>
      <c r="P15" s="451">
        <v>126</v>
      </c>
      <c r="Q15" s="452">
        <v>97.2</v>
      </c>
      <c r="R15" s="451">
        <v>490</v>
      </c>
      <c r="S15" s="451">
        <v>348</v>
      </c>
      <c r="T15" s="452">
        <v>50.6</v>
      </c>
      <c r="U15" s="451">
        <v>424</v>
      </c>
      <c r="V15" s="452">
        <v>86.5</v>
      </c>
      <c r="W15" s="370">
        <v>207</v>
      </c>
      <c r="X15" s="263"/>
    </row>
    <row r="16" spans="1:24" ht="12.75" customHeight="1">
      <c r="A16" s="265">
        <v>209</v>
      </c>
      <c r="B16" s="266" t="s">
        <v>229</v>
      </c>
      <c r="C16" s="450">
        <v>1462</v>
      </c>
      <c r="D16" s="451">
        <v>1242</v>
      </c>
      <c r="E16" s="453">
        <v>61.1</v>
      </c>
      <c r="F16" s="451">
        <v>1201</v>
      </c>
      <c r="G16" s="452">
        <v>82.2</v>
      </c>
      <c r="H16" s="451">
        <v>57</v>
      </c>
      <c r="I16" s="451">
        <v>57</v>
      </c>
      <c r="J16" s="452">
        <v>100</v>
      </c>
      <c r="K16" s="451">
        <v>57</v>
      </c>
      <c r="L16" s="452">
        <v>100</v>
      </c>
      <c r="M16" s="451">
        <v>247</v>
      </c>
      <c r="N16" s="451">
        <v>179</v>
      </c>
      <c r="O16" s="452">
        <v>72.5</v>
      </c>
      <c r="P16" s="451">
        <v>243</v>
      </c>
      <c r="Q16" s="452">
        <v>98.5</v>
      </c>
      <c r="R16" s="451">
        <v>1158</v>
      </c>
      <c r="S16" s="451">
        <v>658</v>
      </c>
      <c r="T16" s="452">
        <v>56.8</v>
      </c>
      <c r="U16" s="451">
        <v>902</v>
      </c>
      <c r="V16" s="452">
        <v>77.9</v>
      </c>
      <c r="W16" s="370">
        <v>209</v>
      </c>
      <c r="X16" s="263"/>
    </row>
    <row r="17" spans="1:24" ht="12.75" customHeight="1">
      <c r="A17" s="265"/>
      <c r="B17" s="266"/>
      <c r="C17" s="450"/>
      <c r="D17" s="451"/>
      <c r="E17" s="453"/>
      <c r="F17" s="451"/>
      <c r="G17" s="452"/>
      <c r="H17" s="451"/>
      <c r="I17" s="451"/>
      <c r="J17" s="452"/>
      <c r="K17" s="451"/>
      <c r="L17" s="452"/>
      <c r="M17" s="451"/>
      <c r="N17" s="451"/>
      <c r="O17" s="452"/>
      <c r="P17" s="451"/>
      <c r="Q17" s="452"/>
      <c r="R17" s="451"/>
      <c r="S17" s="451"/>
      <c r="T17" s="452"/>
      <c r="U17" s="451"/>
      <c r="V17" s="452"/>
      <c r="W17" s="370"/>
      <c r="X17" s="263"/>
    </row>
    <row r="18" spans="1:24" ht="12.75" customHeight="1">
      <c r="A18" s="265">
        <v>343</v>
      </c>
      <c r="B18" s="266" t="s">
        <v>230</v>
      </c>
      <c r="C18" s="450">
        <v>709</v>
      </c>
      <c r="D18" s="451">
        <v>465</v>
      </c>
      <c r="E18" s="453">
        <v>65.6</v>
      </c>
      <c r="F18" s="451">
        <v>542</v>
      </c>
      <c r="G18" s="452">
        <v>76.4</v>
      </c>
      <c r="H18" s="451">
        <v>56</v>
      </c>
      <c r="I18" s="451">
        <v>56</v>
      </c>
      <c r="J18" s="452">
        <v>100</v>
      </c>
      <c r="K18" s="451">
        <v>56</v>
      </c>
      <c r="L18" s="452">
        <v>100</v>
      </c>
      <c r="M18" s="451">
        <v>113</v>
      </c>
      <c r="N18" s="451">
        <v>77</v>
      </c>
      <c r="O18" s="452">
        <v>68.1</v>
      </c>
      <c r="P18" s="451">
        <v>110</v>
      </c>
      <c r="Q18" s="452">
        <v>97.2</v>
      </c>
      <c r="R18" s="451">
        <v>540</v>
      </c>
      <c r="S18" s="451">
        <v>332</v>
      </c>
      <c r="T18" s="452">
        <v>61.5</v>
      </c>
      <c r="U18" s="451">
        <v>376</v>
      </c>
      <c r="V18" s="452">
        <v>69.6</v>
      </c>
      <c r="W18" s="370">
        <v>343</v>
      </c>
      <c r="X18" s="263"/>
    </row>
    <row r="19" spans="1:24" ht="12.75" customHeight="1">
      <c r="A19" s="265"/>
      <c r="B19" s="266"/>
      <c r="C19" s="450"/>
      <c r="D19" s="451"/>
      <c r="E19" s="453"/>
      <c r="F19" s="451"/>
      <c r="G19" s="452"/>
      <c r="H19" s="451"/>
      <c r="I19" s="451"/>
      <c r="J19" s="452"/>
      <c r="K19" s="451"/>
      <c r="L19" s="452"/>
      <c r="M19" s="451"/>
      <c r="N19" s="451"/>
      <c r="O19" s="452"/>
      <c r="P19" s="451"/>
      <c r="Q19" s="452"/>
      <c r="R19" s="451"/>
      <c r="S19" s="451"/>
      <c r="T19" s="452"/>
      <c r="U19" s="451"/>
      <c r="V19" s="452"/>
      <c r="W19" s="370"/>
      <c r="X19" s="263"/>
    </row>
    <row r="20" spans="1:24" ht="12.75" customHeight="1">
      <c r="A20" s="265">
        <v>386</v>
      </c>
      <c r="B20" s="266" t="s">
        <v>231</v>
      </c>
      <c r="C20" s="450">
        <v>370</v>
      </c>
      <c r="D20" s="451">
        <v>263</v>
      </c>
      <c r="E20" s="453">
        <v>71.2</v>
      </c>
      <c r="F20" s="451">
        <v>310</v>
      </c>
      <c r="G20" s="452">
        <v>83.8</v>
      </c>
      <c r="H20" s="451">
        <v>47</v>
      </c>
      <c r="I20" s="451">
        <v>41</v>
      </c>
      <c r="J20" s="452">
        <v>87.7</v>
      </c>
      <c r="K20" s="451">
        <v>47</v>
      </c>
      <c r="L20" s="452">
        <v>100</v>
      </c>
      <c r="M20" s="451">
        <v>37</v>
      </c>
      <c r="N20" s="451">
        <v>33</v>
      </c>
      <c r="O20" s="452">
        <v>90.4</v>
      </c>
      <c r="P20" s="451">
        <v>37</v>
      </c>
      <c r="Q20" s="452">
        <v>100</v>
      </c>
      <c r="R20" s="451">
        <v>286</v>
      </c>
      <c r="S20" s="451">
        <v>189</v>
      </c>
      <c r="T20" s="452">
        <v>66.1</v>
      </c>
      <c r="U20" s="451">
        <v>226</v>
      </c>
      <c r="V20" s="452">
        <v>79</v>
      </c>
      <c r="W20" s="370">
        <v>386</v>
      </c>
      <c r="X20" s="263"/>
    </row>
    <row r="21" spans="1:24" ht="12.75" customHeight="1">
      <c r="A21" s="265"/>
      <c r="B21" s="266"/>
      <c r="C21" s="450"/>
      <c r="D21" s="451"/>
      <c r="E21" s="453"/>
      <c r="F21" s="451"/>
      <c r="G21" s="452"/>
      <c r="H21" s="451"/>
      <c r="I21" s="451"/>
      <c r="J21" s="452"/>
      <c r="K21" s="451"/>
      <c r="L21" s="452"/>
      <c r="M21" s="451"/>
      <c r="N21" s="451"/>
      <c r="O21" s="452"/>
      <c r="P21" s="451"/>
      <c r="Q21" s="452"/>
      <c r="R21" s="451"/>
      <c r="S21" s="451"/>
      <c r="T21" s="452"/>
      <c r="U21" s="451"/>
      <c r="V21" s="452"/>
      <c r="W21" s="370"/>
      <c r="X21" s="263"/>
    </row>
    <row r="22" spans="1:24" ht="12.75" customHeight="1">
      <c r="A22" s="265">
        <v>441</v>
      </c>
      <c r="B22" s="266" t="s">
        <v>232</v>
      </c>
      <c r="C22" s="450">
        <v>234</v>
      </c>
      <c r="D22" s="451">
        <v>129</v>
      </c>
      <c r="E22" s="453">
        <v>55.2</v>
      </c>
      <c r="F22" s="451">
        <v>206</v>
      </c>
      <c r="G22" s="452">
        <v>87.9</v>
      </c>
      <c r="H22" s="451">
        <v>6</v>
      </c>
      <c r="I22" s="451">
        <v>6</v>
      </c>
      <c r="J22" s="452">
        <v>100</v>
      </c>
      <c r="K22" s="451">
        <v>6</v>
      </c>
      <c r="L22" s="452">
        <v>100</v>
      </c>
      <c r="M22" s="451">
        <v>69</v>
      </c>
      <c r="N22" s="451">
        <v>42</v>
      </c>
      <c r="O22" s="452">
        <v>60.8</v>
      </c>
      <c r="P22" s="451">
        <v>69</v>
      </c>
      <c r="Q22" s="452">
        <v>100</v>
      </c>
      <c r="R22" s="451">
        <v>159</v>
      </c>
      <c r="S22" s="451">
        <v>81</v>
      </c>
      <c r="T22" s="452">
        <v>51</v>
      </c>
      <c r="U22" s="451">
        <v>131</v>
      </c>
      <c r="V22" s="452">
        <v>82.2</v>
      </c>
      <c r="W22" s="370">
        <v>441</v>
      </c>
      <c r="X22" s="263"/>
    </row>
    <row r="23" spans="1:24" ht="12.75" customHeight="1">
      <c r="A23" s="265">
        <v>448</v>
      </c>
      <c r="B23" s="266" t="s">
        <v>233</v>
      </c>
      <c r="C23" s="450">
        <v>374</v>
      </c>
      <c r="D23" s="451">
        <v>233</v>
      </c>
      <c r="E23" s="453">
        <v>62.4</v>
      </c>
      <c r="F23" s="451">
        <v>325</v>
      </c>
      <c r="G23" s="452">
        <v>87.1</v>
      </c>
      <c r="H23" s="451">
        <v>30</v>
      </c>
      <c r="I23" s="451">
        <v>30</v>
      </c>
      <c r="J23" s="452">
        <v>100</v>
      </c>
      <c r="K23" s="451">
        <v>30</v>
      </c>
      <c r="L23" s="452">
        <v>100</v>
      </c>
      <c r="M23" s="451">
        <v>70</v>
      </c>
      <c r="N23" s="451">
        <v>45</v>
      </c>
      <c r="O23" s="452">
        <v>63.8</v>
      </c>
      <c r="P23" s="451">
        <v>70</v>
      </c>
      <c r="Q23" s="452">
        <v>100</v>
      </c>
      <c r="R23" s="451">
        <v>273</v>
      </c>
      <c r="S23" s="451">
        <v>158</v>
      </c>
      <c r="T23" s="452">
        <v>57.9</v>
      </c>
      <c r="U23" s="451">
        <v>224</v>
      </c>
      <c r="V23" s="452">
        <v>82.3</v>
      </c>
      <c r="W23" s="370">
        <v>448</v>
      </c>
      <c r="X23" s="263"/>
    </row>
    <row r="24" spans="1:24" ht="12.75" customHeight="1">
      <c r="A24" s="265">
        <v>449</v>
      </c>
      <c r="B24" s="266" t="s">
        <v>234</v>
      </c>
      <c r="C24" s="450">
        <v>780</v>
      </c>
      <c r="D24" s="451">
        <v>546</v>
      </c>
      <c r="E24" s="453">
        <v>70</v>
      </c>
      <c r="F24" s="451">
        <v>694</v>
      </c>
      <c r="G24" s="452">
        <v>89</v>
      </c>
      <c r="H24" s="451">
        <v>22</v>
      </c>
      <c r="I24" s="451">
        <v>22</v>
      </c>
      <c r="J24" s="452">
        <v>100</v>
      </c>
      <c r="K24" s="451">
        <v>22</v>
      </c>
      <c r="L24" s="452">
        <v>100</v>
      </c>
      <c r="M24" s="451">
        <v>145</v>
      </c>
      <c r="N24" s="451">
        <v>108</v>
      </c>
      <c r="O24" s="452">
        <v>74.2</v>
      </c>
      <c r="P24" s="451">
        <v>145</v>
      </c>
      <c r="Q24" s="452">
        <v>100</v>
      </c>
      <c r="R24" s="451">
        <v>612</v>
      </c>
      <c r="S24" s="451">
        <v>416</v>
      </c>
      <c r="T24" s="452">
        <v>68</v>
      </c>
      <c r="U24" s="451">
        <v>526</v>
      </c>
      <c r="V24" s="452">
        <v>86</v>
      </c>
      <c r="W24" s="370">
        <v>449</v>
      </c>
      <c r="X24" s="263"/>
    </row>
    <row r="25" spans="1:24" ht="12.75" customHeight="1">
      <c r="A25" s="265"/>
      <c r="B25" s="266"/>
      <c r="C25" s="450"/>
      <c r="D25" s="451"/>
      <c r="E25" s="453"/>
      <c r="F25" s="451"/>
      <c r="G25" s="452"/>
      <c r="H25" s="451"/>
      <c r="I25" s="451"/>
      <c r="J25" s="452"/>
      <c r="K25" s="451"/>
      <c r="L25" s="452"/>
      <c r="M25" s="451"/>
      <c r="N25" s="451"/>
      <c r="O25" s="452"/>
      <c r="P25" s="451"/>
      <c r="Q25" s="452"/>
      <c r="R25" s="451"/>
      <c r="S25" s="451"/>
      <c r="T25" s="452"/>
      <c r="U25" s="451"/>
      <c r="V25" s="452"/>
      <c r="W25" s="370"/>
      <c r="X25" s="263"/>
    </row>
    <row r="26" spans="1:24" ht="12.75" customHeight="1">
      <c r="A26" s="265">
        <v>501</v>
      </c>
      <c r="B26" s="266" t="s">
        <v>235</v>
      </c>
      <c r="C26" s="450">
        <v>411</v>
      </c>
      <c r="D26" s="451">
        <v>230</v>
      </c>
      <c r="E26" s="453">
        <v>56</v>
      </c>
      <c r="F26" s="451">
        <v>344</v>
      </c>
      <c r="G26" s="452">
        <v>83.8</v>
      </c>
      <c r="H26" s="451">
        <v>35</v>
      </c>
      <c r="I26" s="451">
        <v>35</v>
      </c>
      <c r="J26" s="452">
        <v>100</v>
      </c>
      <c r="K26" s="451">
        <v>35</v>
      </c>
      <c r="L26" s="452">
        <v>100</v>
      </c>
      <c r="M26" s="451">
        <v>86</v>
      </c>
      <c r="N26" s="451">
        <v>54</v>
      </c>
      <c r="O26" s="452">
        <v>62.9</v>
      </c>
      <c r="P26" s="451">
        <v>81</v>
      </c>
      <c r="Q26" s="452">
        <v>94.3</v>
      </c>
      <c r="R26" s="451">
        <v>290</v>
      </c>
      <c r="S26" s="451">
        <v>141</v>
      </c>
      <c r="T26" s="452">
        <v>48.7</v>
      </c>
      <c r="U26" s="451">
        <v>228</v>
      </c>
      <c r="V26" s="452">
        <v>78.8</v>
      </c>
      <c r="W26" s="370">
        <v>501</v>
      </c>
      <c r="X26" s="263"/>
    </row>
    <row r="27" spans="1:24" ht="12.75" customHeight="1">
      <c r="A27" s="265">
        <v>505</v>
      </c>
      <c r="B27" s="266" t="s">
        <v>236</v>
      </c>
      <c r="C27" s="450">
        <v>324</v>
      </c>
      <c r="D27" s="451">
        <v>224</v>
      </c>
      <c r="E27" s="453">
        <v>69</v>
      </c>
      <c r="F27" s="451">
        <v>259</v>
      </c>
      <c r="G27" s="452">
        <v>79.9</v>
      </c>
      <c r="H27" s="451">
        <v>27</v>
      </c>
      <c r="I27" s="451">
        <v>27</v>
      </c>
      <c r="J27" s="452">
        <v>100</v>
      </c>
      <c r="K27" s="451">
        <v>27</v>
      </c>
      <c r="L27" s="452">
        <v>100</v>
      </c>
      <c r="M27" s="451">
        <v>75</v>
      </c>
      <c r="N27" s="451">
        <v>59</v>
      </c>
      <c r="O27" s="452">
        <v>78.8</v>
      </c>
      <c r="P27" s="451">
        <v>75</v>
      </c>
      <c r="Q27" s="452">
        <v>100</v>
      </c>
      <c r="R27" s="451">
        <v>223</v>
      </c>
      <c r="S27" s="451">
        <v>138</v>
      </c>
      <c r="T27" s="452">
        <v>62</v>
      </c>
      <c r="U27" s="451">
        <v>158</v>
      </c>
      <c r="V27" s="452">
        <v>70.8</v>
      </c>
      <c r="W27" s="370">
        <v>505</v>
      </c>
      <c r="X27" s="263"/>
    </row>
    <row r="28" spans="1:24" ht="12.75" customHeight="1">
      <c r="A28" s="265"/>
      <c r="B28" s="266"/>
      <c r="C28" s="450"/>
      <c r="D28" s="451"/>
      <c r="E28" s="453"/>
      <c r="F28" s="451"/>
      <c r="G28" s="452"/>
      <c r="H28" s="455"/>
      <c r="I28" s="455"/>
      <c r="J28" s="456"/>
      <c r="K28" s="455"/>
      <c r="L28" s="456"/>
      <c r="M28" s="451"/>
      <c r="N28" s="451"/>
      <c r="O28" s="452"/>
      <c r="P28" s="451"/>
      <c r="Q28" s="452"/>
      <c r="R28" s="451"/>
      <c r="S28" s="451"/>
      <c r="T28" s="452"/>
      <c r="U28" s="451"/>
      <c r="V28" s="452"/>
      <c r="W28" s="370"/>
      <c r="X28" s="263"/>
    </row>
    <row r="29" spans="1:24" ht="12.75" customHeight="1">
      <c r="A29" s="265">
        <v>525</v>
      </c>
      <c r="B29" s="266" t="s">
        <v>237</v>
      </c>
      <c r="C29" s="450">
        <v>150</v>
      </c>
      <c r="D29" s="451">
        <v>83</v>
      </c>
      <c r="E29" s="453">
        <v>55.2</v>
      </c>
      <c r="F29" s="451">
        <v>101</v>
      </c>
      <c r="G29" s="452">
        <v>66.9</v>
      </c>
      <c r="H29" s="457" t="s">
        <v>588</v>
      </c>
      <c r="I29" s="457" t="s">
        <v>588</v>
      </c>
      <c r="J29" s="457" t="s">
        <v>588</v>
      </c>
      <c r="K29" s="457" t="s">
        <v>588</v>
      </c>
      <c r="L29" s="457" t="s">
        <v>588</v>
      </c>
      <c r="M29" s="451">
        <v>25</v>
      </c>
      <c r="N29" s="451">
        <v>23</v>
      </c>
      <c r="O29" s="452">
        <v>92.9</v>
      </c>
      <c r="P29" s="451">
        <v>25</v>
      </c>
      <c r="Q29" s="452">
        <v>100</v>
      </c>
      <c r="R29" s="451">
        <v>125</v>
      </c>
      <c r="S29" s="451">
        <v>60</v>
      </c>
      <c r="T29" s="452">
        <v>47.7</v>
      </c>
      <c r="U29" s="451">
        <v>76</v>
      </c>
      <c r="V29" s="452">
        <v>60.4</v>
      </c>
      <c r="W29" s="370">
        <v>525</v>
      </c>
      <c r="X29" s="263"/>
    </row>
    <row r="30" spans="1:24" ht="12.75" customHeight="1">
      <c r="A30" s="265">
        <v>526</v>
      </c>
      <c r="B30" s="266" t="s">
        <v>238</v>
      </c>
      <c r="C30" s="450">
        <v>134</v>
      </c>
      <c r="D30" s="451">
        <v>58</v>
      </c>
      <c r="E30" s="453">
        <v>43.6</v>
      </c>
      <c r="F30" s="451">
        <v>81</v>
      </c>
      <c r="G30" s="452">
        <v>60.4</v>
      </c>
      <c r="H30" s="451">
        <v>6</v>
      </c>
      <c r="I30" s="451">
        <v>5</v>
      </c>
      <c r="J30" s="452">
        <v>80.1</v>
      </c>
      <c r="K30" s="451">
        <v>6</v>
      </c>
      <c r="L30" s="452">
        <v>100</v>
      </c>
      <c r="M30" s="451">
        <v>11</v>
      </c>
      <c r="N30" s="451">
        <v>8</v>
      </c>
      <c r="O30" s="452">
        <v>70.4</v>
      </c>
      <c r="P30" s="451">
        <v>11</v>
      </c>
      <c r="Q30" s="452">
        <v>100</v>
      </c>
      <c r="R30" s="451">
        <v>117</v>
      </c>
      <c r="S30" s="451">
        <v>46</v>
      </c>
      <c r="T30" s="452">
        <v>39.2</v>
      </c>
      <c r="U30" s="451">
        <v>64</v>
      </c>
      <c r="V30" s="452">
        <v>54.7</v>
      </c>
      <c r="W30" s="370">
        <v>526</v>
      </c>
      <c r="X30" s="263"/>
    </row>
    <row r="31" spans="1:24" ht="12.75" customHeight="1">
      <c r="A31" s="265">
        <v>527</v>
      </c>
      <c r="B31" s="266" t="s">
        <v>239</v>
      </c>
      <c r="C31" s="450">
        <v>87</v>
      </c>
      <c r="D31" s="451">
        <v>31</v>
      </c>
      <c r="E31" s="453">
        <v>36.3</v>
      </c>
      <c r="F31" s="451">
        <v>53</v>
      </c>
      <c r="G31" s="452">
        <v>60.7</v>
      </c>
      <c r="H31" s="457" t="s">
        <v>588</v>
      </c>
      <c r="I31" s="457" t="s">
        <v>588</v>
      </c>
      <c r="J31" s="457" t="s">
        <v>588</v>
      </c>
      <c r="K31" s="457" t="s">
        <v>588</v>
      </c>
      <c r="L31" s="457" t="s">
        <v>588</v>
      </c>
      <c r="M31" s="451">
        <v>6</v>
      </c>
      <c r="N31" s="451">
        <v>5</v>
      </c>
      <c r="O31" s="452">
        <v>84.8</v>
      </c>
      <c r="P31" s="451">
        <v>65</v>
      </c>
      <c r="Q31" s="452">
        <v>100</v>
      </c>
      <c r="R31" s="451">
        <v>80</v>
      </c>
      <c r="S31" s="451">
        <v>26</v>
      </c>
      <c r="T31" s="452">
        <v>32.4</v>
      </c>
      <c r="U31" s="451">
        <v>46</v>
      </c>
      <c r="V31" s="452">
        <v>57.5</v>
      </c>
      <c r="W31" s="370">
        <v>527</v>
      </c>
      <c r="X31" s="263"/>
    </row>
    <row r="32" spans="1:24" ht="12.75" customHeight="1">
      <c r="A32" s="369">
        <v>528</v>
      </c>
      <c r="B32" s="268" t="s">
        <v>240</v>
      </c>
      <c r="C32" s="450">
        <v>805</v>
      </c>
      <c r="D32" s="451">
        <v>363</v>
      </c>
      <c r="E32" s="453">
        <v>45.1</v>
      </c>
      <c r="F32" s="451">
        <v>445</v>
      </c>
      <c r="G32" s="452">
        <v>55.3</v>
      </c>
      <c r="H32" s="451">
        <v>37</v>
      </c>
      <c r="I32" s="451">
        <v>37</v>
      </c>
      <c r="J32" s="452">
        <v>100</v>
      </c>
      <c r="K32" s="451">
        <v>37</v>
      </c>
      <c r="L32" s="452">
        <v>100</v>
      </c>
      <c r="M32" s="451">
        <v>84</v>
      </c>
      <c r="N32" s="451">
        <v>82</v>
      </c>
      <c r="O32" s="452">
        <v>97.8</v>
      </c>
      <c r="P32" s="451">
        <v>84</v>
      </c>
      <c r="Q32" s="452">
        <v>100</v>
      </c>
      <c r="R32" s="451">
        <v>684</v>
      </c>
      <c r="S32" s="451">
        <v>244</v>
      </c>
      <c r="T32" s="452">
        <v>35.6</v>
      </c>
      <c r="U32" s="451">
        <v>324</v>
      </c>
      <c r="V32" s="452">
        <v>47.3</v>
      </c>
      <c r="W32" s="370">
        <v>528</v>
      </c>
      <c r="X32" s="263"/>
    </row>
    <row r="33" spans="1:24" ht="12.75" customHeight="1">
      <c r="A33" s="269"/>
      <c r="B33" s="269"/>
      <c r="C33" s="270"/>
      <c r="D33" s="271"/>
      <c r="E33" s="272"/>
      <c r="F33" s="271"/>
      <c r="G33" s="273"/>
      <c r="H33" s="271"/>
      <c r="I33" s="271"/>
      <c r="J33" s="271"/>
      <c r="K33" s="271"/>
      <c r="L33" s="271"/>
      <c r="M33" s="271"/>
      <c r="N33" s="271"/>
      <c r="O33" s="272"/>
      <c r="P33" s="271"/>
      <c r="Q33" s="272"/>
      <c r="R33" s="271"/>
      <c r="S33" s="271"/>
      <c r="T33" s="272"/>
      <c r="U33" s="271"/>
      <c r="V33" s="272"/>
      <c r="W33" s="274"/>
      <c r="X33" s="263"/>
    </row>
    <row r="34" spans="1:23" ht="13.5" customHeight="1">
      <c r="A34" s="255" t="s">
        <v>41</v>
      </c>
      <c r="B34" s="275" t="s">
        <v>421</v>
      </c>
      <c r="C34" s="260"/>
      <c r="D34" s="260"/>
      <c r="E34" s="260"/>
      <c r="F34" s="260"/>
      <c r="G34" s="276"/>
      <c r="H34" s="260"/>
      <c r="I34" s="260"/>
      <c r="J34" s="260"/>
      <c r="K34" s="260"/>
      <c r="L34" s="260"/>
      <c r="M34" s="260"/>
      <c r="N34" s="260"/>
      <c r="O34" s="260"/>
      <c r="P34" s="260"/>
      <c r="Q34" s="260"/>
      <c r="R34" s="260"/>
      <c r="S34" s="260"/>
      <c r="T34" s="260"/>
      <c r="U34" s="260"/>
      <c r="V34" s="260"/>
      <c r="W34" s="260"/>
    </row>
    <row r="35" spans="2:23" ht="13.5" customHeight="1">
      <c r="B35" s="275" t="s">
        <v>422</v>
      </c>
      <c r="C35" s="260"/>
      <c r="D35" s="260"/>
      <c r="E35" s="260"/>
      <c r="F35" s="260"/>
      <c r="G35" s="276"/>
      <c r="H35" s="260"/>
      <c r="I35" s="260"/>
      <c r="J35" s="260"/>
      <c r="K35" s="260"/>
      <c r="L35" s="260"/>
      <c r="M35" s="260"/>
      <c r="N35" s="260"/>
      <c r="O35" s="260"/>
      <c r="P35" s="260"/>
      <c r="Q35" s="260"/>
      <c r="R35" s="260"/>
      <c r="S35" s="260"/>
      <c r="T35" s="260"/>
      <c r="U35" s="260"/>
      <c r="V35" s="260"/>
      <c r="W35" s="260"/>
    </row>
    <row r="36" spans="2:23" ht="13.5" customHeight="1">
      <c r="B36" s="275" t="s">
        <v>423</v>
      </c>
      <c r="C36" s="260"/>
      <c r="D36" s="260"/>
      <c r="E36" s="260"/>
      <c r="F36" s="260"/>
      <c r="G36" s="276"/>
      <c r="H36" s="260"/>
      <c r="I36" s="260"/>
      <c r="J36" s="260"/>
      <c r="K36" s="260"/>
      <c r="L36" s="260"/>
      <c r="M36" s="260"/>
      <c r="N36" s="260"/>
      <c r="O36" s="260"/>
      <c r="P36" s="260"/>
      <c r="Q36" s="260"/>
      <c r="R36" s="260"/>
      <c r="S36" s="260"/>
      <c r="T36" s="260"/>
      <c r="U36" s="260"/>
      <c r="V36" s="260"/>
      <c r="W36" s="260"/>
    </row>
    <row r="37" spans="2:23" ht="13.5" customHeight="1">
      <c r="B37" s="275" t="s">
        <v>424</v>
      </c>
      <c r="C37" s="260"/>
      <c r="D37" s="260"/>
      <c r="E37" s="260"/>
      <c r="F37" s="260"/>
      <c r="G37" s="276"/>
      <c r="H37" s="260"/>
      <c r="I37" s="260"/>
      <c r="J37" s="260"/>
      <c r="K37" s="260"/>
      <c r="L37" s="260"/>
      <c r="M37" s="260"/>
      <c r="N37" s="260"/>
      <c r="O37" s="260"/>
      <c r="P37" s="260"/>
      <c r="Q37" s="260"/>
      <c r="R37" s="260"/>
      <c r="S37" s="260"/>
      <c r="T37" s="260"/>
      <c r="U37" s="260"/>
      <c r="V37" s="260"/>
      <c r="W37" s="260"/>
    </row>
    <row r="38" spans="1:23" ht="12.75">
      <c r="A38" s="275" t="s">
        <v>241</v>
      </c>
      <c r="B38" s="254"/>
      <c r="C38" s="254"/>
      <c r="D38" s="254"/>
      <c r="E38" s="254"/>
      <c r="F38" s="254"/>
      <c r="G38" s="277"/>
      <c r="H38" s="254"/>
      <c r="I38" s="254"/>
      <c r="J38" s="254"/>
      <c r="K38" s="254"/>
      <c r="L38" s="254"/>
      <c r="M38" s="254"/>
      <c r="N38" s="254"/>
      <c r="O38" s="254"/>
      <c r="P38" s="254"/>
      <c r="Q38" s="254"/>
      <c r="R38" s="254"/>
      <c r="S38" s="254"/>
      <c r="T38" s="254"/>
      <c r="U38" s="254"/>
      <c r="V38" s="254"/>
      <c r="W38" s="254"/>
    </row>
  </sheetData>
  <sheetProtection/>
  <mergeCells count="7">
    <mergeCell ref="M4:Q4"/>
    <mergeCell ref="R4:V4"/>
    <mergeCell ref="W4:W5"/>
    <mergeCell ref="A7:B7"/>
    <mergeCell ref="A4:B5"/>
    <mergeCell ref="C4:G4"/>
    <mergeCell ref="H4:L4"/>
  </mergeCells>
  <printOptions horizontalCentered="1" verticalCentered="1"/>
  <pageMargins left="0.1968503937007874" right="0.1968503937007874" top="0.5905511811023623" bottom="0.11811023622047245" header="0.5118110236220472" footer="0.5118110236220472"/>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I1">
      <selection activeCell="A1" sqref="A1:X41"/>
    </sheetView>
  </sheetViews>
  <sheetFormatPr defaultColWidth="9.00390625" defaultRowHeight="15"/>
  <cols>
    <col min="1" max="1" width="4.421875" style="255" customWidth="1"/>
    <col min="2" max="2" width="12.57421875" style="255" customWidth="1"/>
    <col min="3" max="3" width="11.140625" style="255" customWidth="1"/>
    <col min="4" max="10" width="9.7109375" style="255" customWidth="1"/>
    <col min="11" max="11" width="11.00390625" style="255" customWidth="1"/>
    <col min="12" max="12" width="9.7109375" style="255" customWidth="1"/>
    <col min="13" max="13" width="11.140625" style="255" customWidth="1"/>
    <col min="14" max="18" width="9.7109375" style="255" customWidth="1"/>
    <col min="19" max="19" width="10.7109375" style="255" customWidth="1"/>
    <col min="20" max="20" width="9.7109375" style="255" customWidth="1"/>
    <col min="21" max="22" width="11.140625" style="255" customWidth="1"/>
    <col min="23" max="23" width="9.7109375" style="255" customWidth="1"/>
    <col min="24" max="24" width="6.57421875" style="255" customWidth="1"/>
    <col min="25" max="16384" width="9.00390625" style="255" customWidth="1"/>
  </cols>
  <sheetData>
    <row r="1" spans="1:24" ht="13.5" customHeight="1">
      <c r="A1" s="279" t="s">
        <v>407</v>
      </c>
      <c r="B1" s="254"/>
      <c r="C1" s="254"/>
      <c r="D1" s="254"/>
      <c r="E1" s="254"/>
      <c r="F1" s="254"/>
      <c r="G1" s="254"/>
      <c r="H1" s="254"/>
      <c r="I1" s="254"/>
      <c r="J1" s="254"/>
      <c r="K1" s="254"/>
      <c r="L1" s="254"/>
      <c r="M1" s="254"/>
      <c r="N1" s="254"/>
      <c r="O1" s="254"/>
      <c r="P1" s="254"/>
      <c r="Q1" s="254"/>
      <c r="R1" s="254"/>
      <c r="S1" s="254"/>
      <c r="T1" s="254"/>
      <c r="U1" s="254"/>
      <c r="V1" s="254"/>
      <c r="W1" s="254"/>
      <c r="X1" s="254"/>
    </row>
    <row r="2" spans="1:24" ht="13.5" customHeight="1" thickBot="1">
      <c r="A2" s="254"/>
      <c r="B2" s="254"/>
      <c r="C2" s="254"/>
      <c r="D2" s="254"/>
      <c r="E2" s="254"/>
      <c r="F2" s="254"/>
      <c r="G2" s="280"/>
      <c r="H2" s="254"/>
      <c r="I2" s="254"/>
      <c r="J2" s="254"/>
      <c r="K2" s="254"/>
      <c r="L2" s="254"/>
      <c r="M2" s="254"/>
      <c r="N2" s="254"/>
      <c r="O2" s="254"/>
      <c r="P2" s="254"/>
      <c r="Q2" s="254"/>
      <c r="R2" s="254"/>
      <c r="S2" s="254"/>
      <c r="T2" s="254"/>
      <c r="U2" s="254"/>
      <c r="V2" s="254"/>
      <c r="W2" s="254"/>
      <c r="X2" s="259" t="s">
        <v>589</v>
      </c>
    </row>
    <row r="3" spans="1:24" ht="18" customHeight="1" thickTop="1">
      <c r="A3" s="736" t="s">
        <v>590</v>
      </c>
      <c r="B3" s="736"/>
      <c r="C3" s="742" t="s">
        <v>200</v>
      </c>
      <c r="D3" s="726" t="s">
        <v>242</v>
      </c>
      <c r="E3" s="727"/>
      <c r="F3" s="727"/>
      <c r="G3" s="727"/>
      <c r="H3" s="727"/>
      <c r="I3" s="727"/>
      <c r="J3" s="727"/>
      <c r="K3" s="727"/>
      <c r="L3" s="727"/>
      <c r="M3" s="727"/>
      <c r="N3" s="727"/>
      <c r="O3" s="727"/>
      <c r="P3" s="727"/>
      <c r="Q3" s="728"/>
      <c r="R3" s="743" t="s">
        <v>591</v>
      </c>
      <c r="S3" s="746" t="s">
        <v>592</v>
      </c>
      <c r="T3" s="727"/>
      <c r="U3" s="727"/>
      <c r="V3" s="727"/>
      <c r="W3" s="728"/>
      <c r="X3" s="736" t="s">
        <v>243</v>
      </c>
    </row>
    <row r="4" spans="1:24" ht="13.5" customHeight="1">
      <c r="A4" s="740"/>
      <c r="B4" s="740"/>
      <c r="C4" s="735"/>
      <c r="D4" s="732" t="s">
        <v>593</v>
      </c>
      <c r="E4" s="733"/>
      <c r="F4" s="733"/>
      <c r="G4" s="734"/>
      <c r="H4" s="732" t="s">
        <v>594</v>
      </c>
      <c r="I4" s="733"/>
      <c r="J4" s="734"/>
      <c r="K4" s="732" t="s">
        <v>595</v>
      </c>
      <c r="L4" s="733"/>
      <c r="M4" s="734"/>
      <c r="N4" s="732" t="s">
        <v>596</v>
      </c>
      <c r="O4" s="733"/>
      <c r="P4" s="733"/>
      <c r="Q4" s="734"/>
      <c r="R4" s="744"/>
      <c r="S4" s="735" t="s">
        <v>597</v>
      </c>
      <c r="T4" s="735" t="s">
        <v>244</v>
      </c>
      <c r="U4" s="735" t="s">
        <v>245</v>
      </c>
      <c r="V4" s="735" t="s">
        <v>598</v>
      </c>
      <c r="W4" s="735" t="s">
        <v>252</v>
      </c>
      <c r="X4" s="737"/>
    </row>
    <row r="5" spans="1:24" ht="13.5" customHeight="1">
      <c r="A5" s="741"/>
      <c r="B5" s="741"/>
      <c r="C5" s="735"/>
      <c r="D5" s="368" t="s">
        <v>173</v>
      </c>
      <c r="E5" s="368" t="s">
        <v>246</v>
      </c>
      <c r="F5" s="368" t="s">
        <v>247</v>
      </c>
      <c r="G5" s="368" t="s">
        <v>248</v>
      </c>
      <c r="H5" s="368" t="s">
        <v>173</v>
      </c>
      <c r="I5" s="368" t="s">
        <v>599</v>
      </c>
      <c r="J5" s="368" t="s">
        <v>600</v>
      </c>
      <c r="K5" s="368" t="s">
        <v>173</v>
      </c>
      <c r="L5" s="368" t="s">
        <v>246</v>
      </c>
      <c r="M5" s="368" t="s">
        <v>247</v>
      </c>
      <c r="N5" s="368" t="s">
        <v>173</v>
      </c>
      <c r="O5" s="368" t="s">
        <v>249</v>
      </c>
      <c r="P5" s="368" t="s">
        <v>250</v>
      </c>
      <c r="Q5" s="368" t="s">
        <v>601</v>
      </c>
      <c r="R5" s="745"/>
      <c r="S5" s="735"/>
      <c r="T5" s="735"/>
      <c r="U5" s="735"/>
      <c r="V5" s="735"/>
      <c r="W5" s="735"/>
      <c r="X5" s="738"/>
    </row>
    <row r="6" spans="1:24" ht="7.5" customHeight="1">
      <c r="A6" s="260"/>
      <c r="B6" s="260"/>
      <c r="C6" s="261"/>
      <c r="D6" s="260"/>
      <c r="E6" s="260"/>
      <c r="F6" s="260"/>
      <c r="G6" s="260"/>
      <c r="H6" s="260"/>
      <c r="I6" s="260"/>
      <c r="J6" s="260"/>
      <c r="K6" s="260"/>
      <c r="L6" s="260"/>
      <c r="M6" s="260"/>
      <c r="N6" s="260"/>
      <c r="O6" s="260"/>
      <c r="P6" s="260"/>
      <c r="Q6" s="260"/>
      <c r="R6" s="260"/>
      <c r="S6" s="260"/>
      <c r="T6" s="260"/>
      <c r="U6" s="260"/>
      <c r="V6" s="260"/>
      <c r="W6" s="260"/>
      <c r="X6" s="281"/>
    </row>
    <row r="7" spans="1:24" ht="13.5" customHeight="1">
      <c r="A7" s="369" t="s">
        <v>49</v>
      </c>
      <c r="B7" s="282" t="s">
        <v>431</v>
      </c>
      <c r="C7" s="458">
        <v>533750</v>
      </c>
      <c r="D7" s="309">
        <v>32874</v>
      </c>
      <c r="E7" s="309">
        <v>13329</v>
      </c>
      <c r="F7" s="309">
        <v>19280</v>
      </c>
      <c r="G7" s="309">
        <v>265</v>
      </c>
      <c r="H7" s="309">
        <v>1761</v>
      </c>
      <c r="I7" s="309">
        <v>678</v>
      </c>
      <c r="J7" s="309">
        <v>1083</v>
      </c>
      <c r="K7" s="309">
        <v>215766</v>
      </c>
      <c r="L7" s="309">
        <v>71429</v>
      </c>
      <c r="M7" s="309">
        <v>144337</v>
      </c>
      <c r="N7" s="309">
        <v>10683</v>
      </c>
      <c r="O7" s="459">
        <v>6789</v>
      </c>
      <c r="P7" s="459">
        <v>1416</v>
      </c>
      <c r="Q7" s="309">
        <v>2478</v>
      </c>
      <c r="R7" s="309">
        <v>5135</v>
      </c>
      <c r="S7" s="309">
        <v>267531</v>
      </c>
      <c r="T7" s="309">
        <v>97899</v>
      </c>
      <c r="U7" s="309">
        <v>168061</v>
      </c>
      <c r="V7" s="309">
        <v>1571</v>
      </c>
      <c r="W7" s="309">
        <v>0</v>
      </c>
      <c r="X7" s="370" t="s">
        <v>602</v>
      </c>
    </row>
    <row r="8" spans="1:24" ht="13.5" customHeight="1">
      <c r="A8" s="284"/>
      <c r="B8" s="282" t="s">
        <v>432</v>
      </c>
      <c r="C8" s="458">
        <v>536958</v>
      </c>
      <c r="D8" s="309">
        <v>32074</v>
      </c>
      <c r="E8" s="309">
        <v>13113</v>
      </c>
      <c r="F8" s="460">
        <v>18700</v>
      </c>
      <c r="G8" s="460">
        <v>261</v>
      </c>
      <c r="H8" s="460">
        <v>1745</v>
      </c>
      <c r="I8" s="460">
        <v>664</v>
      </c>
      <c r="J8" s="460">
        <v>1081</v>
      </c>
      <c r="K8" s="460">
        <v>216131</v>
      </c>
      <c r="L8" s="460">
        <v>73305</v>
      </c>
      <c r="M8" s="460">
        <v>142826</v>
      </c>
      <c r="N8" s="460">
        <v>10538</v>
      </c>
      <c r="O8" s="461">
        <v>6670</v>
      </c>
      <c r="P8" s="461">
        <v>1360</v>
      </c>
      <c r="Q8" s="460">
        <v>2508</v>
      </c>
      <c r="R8" s="460">
        <v>5192</v>
      </c>
      <c r="S8" s="460">
        <v>271278</v>
      </c>
      <c r="T8" s="460">
        <v>96821</v>
      </c>
      <c r="U8" s="460">
        <v>172865</v>
      </c>
      <c r="V8" s="460">
        <v>1592</v>
      </c>
      <c r="W8" s="460">
        <v>0</v>
      </c>
      <c r="X8" s="285">
        <v>24</v>
      </c>
    </row>
    <row r="9" spans="1:24" ht="13.5" customHeight="1">
      <c r="A9" s="284"/>
      <c r="B9" s="209" t="s">
        <v>456</v>
      </c>
      <c r="C9" s="462">
        <v>539069</v>
      </c>
      <c r="D9" s="286">
        <v>31327</v>
      </c>
      <c r="E9" s="459">
        <v>12888</v>
      </c>
      <c r="F9" s="459">
        <v>18184</v>
      </c>
      <c r="G9" s="459">
        <v>255</v>
      </c>
      <c r="H9" s="459">
        <v>1733</v>
      </c>
      <c r="I9" s="459">
        <v>663</v>
      </c>
      <c r="J9" s="459">
        <v>1070</v>
      </c>
      <c r="K9" s="459">
        <v>215216</v>
      </c>
      <c r="L9" s="459">
        <v>74464</v>
      </c>
      <c r="M9" s="459">
        <v>140752</v>
      </c>
      <c r="N9" s="459">
        <v>10465</v>
      </c>
      <c r="O9" s="459">
        <v>6622</v>
      </c>
      <c r="P9" s="459">
        <v>1345</v>
      </c>
      <c r="Q9" s="459">
        <v>2498</v>
      </c>
      <c r="R9" s="459">
        <v>5247</v>
      </c>
      <c r="S9" s="459">
        <v>275081</v>
      </c>
      <c r="T9" s="459">
        <v>95247</v>
      </c>
      <c r="U9" s="459">
        <v>176558</v>
      </c>
      <c r="V9" s="459">
        <v>1626</v>
      </c>
      <c r="W9" s="459">
        <v>1650</v>
      </c>
      <c r="X9" s="287">
        <v>25</v>
      </c>
    </row>
    <row r="10" spans="1:24" ht="13.5" customHeight="1">
      <c r="A10" s="284"/>
      <c r="B10" s="288" t="s">
        <v>463</v>
      </c>
      <c r="C10" s="309">
        <v>543116</v>
      </c>
      <c r="D10" s="309">
        <v>30909</v>
      </c>
      <c r="E10" s="309">
        <v>12813</v>
      </c>
      <c r="F10" s="309">
        <v>17824</v>
      </c>
      <c r="G10" s="309">
        <v>272</v>
      </c>
      <c r="H10" s="309">
        <v>1747</v>
      </c>
      <c r="I10" s="309">
        <v>663</v>
      </c>
      <c r="J10" s="309">
        <v>1084</v>
      </c>
      <c r="K10" s="309">
        <v>214691</v>
      </c>
      <c r="L10" s="309">
        <v>76735</v>
      </c>
      <c r="M10" s="309">
        <v>137956</v>
      </c>
      <c r="N10" s="309">
        <v>10539</v>
      </c>
      <c r="O10" s="309">
        <v>6695</v>
      </c>
      <c r="P10" s="309">
        <v>1327</v>
      </c>
      <c r="Q10" s="309">
        <v>2517</v>
      </c>
      <c r="R10" s="309">
        <v>5437</v>
      </c>
      <c r="S10" s="309">
        <v>279793</v>
      </c>
      <c r="T10" s="309">
        <v>93897</v>
      </c>
      <c r="U10" s="309">
        <v>184253</v>
      </c>
      <c r="V10" s="309">
        <v>1631</v>
      </c>
      <c r="W10" s="309">
        <v>12</v>
      </c>
      <c r="X10" s="289">
        <v>26</v>
      </c>
    </row>
    <row r="11" spans="1:24" s="10" customFormat="1" ht="13.5" customHeight="1">
      <c r="A11" s="463"/>
      <c r="B11" s="464" t="s">
        <v>603</v>
      </c>
      <c r="C11" s="465">
        <v>545091</v>
      </c>
      <c r="D11" s="465">
        <v>30525</v>
      </c>
      <c r="E11" s="465">
        <v>12808</v>
      </c>
      <c r="F11" s="465">
        <v>17441</v>
      </c>
      <c r="G11" s="465">
        <v>276</v>
      </c>
      <c r="H11" s="465">
        <v>1742</v>
      </c>
      <c r="I11" s="465">
        <v>665</v>
      </c>
      <c r="J11" s="465">
        <v>1077</v>
      </c>
      <c r="K11" s="465">
        <v>212658</v>
      </c>
      <c r="L11" s="465">
        <v>77872</v>
      </c>
      <c r="M11" s="465">
        <v>134786</v>
      </c>
      <c r="N11" s="465">
        <v>10489</v>
      </c>
      <c r="O11" s="465">
        <v>6673</v>
      </c>
      <c r="P11" s="465">
        <v>1307</v>
      </c>
      <c r="Q11" s="465">
        <v>2509</v>
      </c>
      <c r="R11" s="465">
        <v>5521</v>
      </c>
      <c r="S11" s="465">
        <v>284156</v>
      </c>
      <c r="T11" s="465">
        <v>92815</v>
      </c>
      <c r="U11" s="465">
        <v>189715</v>
      </c>
      <c r="V11" s="465">
        <v>1615</v>
      </c>
      <c r="W11" s="465">
        <v>11</v>
      </c>
      <c r="X11" s="466">
        <v>27</v>
      </c>
    </row>
    <row r="12" spans="1:24" ht="13.5" customHeight="1">
      <c r="A12" s="260"/>
      <c r="B12" s="260"/>
      <c r="C12" s="290"/>
      <c r="D12" s="286"/>
      <c r="E12" s="286"/>
      <c r="F12" s="286"/>
      <c r="G12" s="286"/>
      <c r="H12" s="286"/>
      <c r="I12" s="286"/>
      <c r="J12" s="286"/>
      <c r="K12" s="286"/>
      <c r="L12" s="286"/>
      <c r="M12" s="286"/>
      <c r="N12" s="286"/>
      <c r="O12" s="286"/>
      <c r="P12" s="286"/>
      <c r="Q12" s="286"/>
      <c r="R12" s="286"/>
      <c r="S12" s="286"/>
      <c r="T12" s="286"/>
      <c r="U12" s="286"/>
      <c r="V12" s="286"/>
      <c r="W12" s="286"/>
      <c r="X12" s="291"/>
    </row>
    <row r="13" spans="1:24" ht="13.5" customHeight="1">
      <c r="A13" s="265">
        <v>201</v>
      </c>
      <c r="B13" s="266" t="s">
        <v>604</v>
      </c>
      <c r="C13" s="458">
        <v>150254</v>
      </c>
      <c r="D13" s="286">
        <v>8884</v>
      </c>
      <c r="E13" s="286">
        <v>3286</v>
      </c>
      <c r="F13" s="286">
        <v>5557</v>
      </c>
      <c r="G13" s="286">
        <v>41</v>
      </c>
      <c r="H13" s="159">
        <v>428</v>
      </c>
      <c r="I13" s="286">
        <v>223</v>
      </c>
      <c r="J13" s="286">
        <v>205</v>
      </c>
      <c r="K13" s="286">
        <v>67725</v>
      </c>
      <c r="L13" s="159">
        <v>24620</v>
      </c>
      <c r="M13" s="286">
        <v>43105</v>
      </c>
      <c r="N13" s="286">
        <v>2528</v>
      </c>
      <c r="O13" s="286">
        <v>1812</v>
      </c>
      <c r="P13" s="286">
        <v>359</v>
      </c>
      <c r="Q13" s="286">
        <v>357</v>
      </c>
      <c r="R13" s="286">
        <v>1681</v>
      </c>
      <c r="S13" s="286">
        <v>69008</v>
      </c>
      <c r="T13" s="286">
        <v>18281</v>
      </c>
      <c r="U13" s="286">
        <v>50394</v>
      </c>
      <c r="V13" s="286">
        <v>331</v>
      </c>
      <c r="W13" s="286">
        <v>2</v>
      </c>
      <c r="X13" s="370">
        <v>201</v>
      </c>
    </row>
    <row r="14" spans="1:24" ht="13.5" customHeight="1">
      <c r="A14" s="265">
        <v>202</v>
      </c>
      <c r="B14" s="266" t="s">
        <v>225</v>
      </c>
      <c r="C14" s="458">
        <v>43319</v>
      </c>
      <c r="D14" s="286">
        <v>2798</v>
      </c>
      <c r="E14" s="286">
        <v>1216</v>
      </c>
      <c r="F14" s="286">
        <v>1557</v>
      </c>
      <c r="G14" s="286">
        <v>25</v>
      </c>
      <c r="H14" s="159">
        <v>179</v>
      </c>
      <c r="I14" s="286">
        <v>85</v>
      </c>
      <c r="J14" s="286">
        <v>94</v>
      </c>
      <c r="K14" s="286">
        <v>16044</v>
      </c>
      <c r="L14" s="159">
        <v>6139</v>
      </c>
      <c r="M14" s="286">
        <v>9905</v>
      </c>
      <c r="N14" s="286">
        <v>1121</v>
      </c>
      <c r="O14" s="286">
        <v>765</v>
      </c>
      <c r="P14" s="286">
        <v>117</v>
      </c>
      <c r="Q14" s="286">
        <v>239</v>
      </c>
      <c r="R14" s="286">
        <v>415</v>
      </c>
      <c r="S14" s="286">
        <v>22762</v>
      </c>
      <c r="T14" s="286">
        <v>7212</v>
      </c>
      <c r="U14" s="286">
        <v>15361</v>
      </c>
      <c r="V14" s="286">
        <v>188</v>
      </c>
      <c r="W14" s="286">
        <v>1</v>
      </c>
      <c r="X14" s="370">
        <v>202</v>
      </c>
    </row>
    <row r="15" spans="1:24" ht="13.5" customHeight="1">
      <c r="A15" s="265">
        <v>203</v>
      </c>
      <c r="B15" s="266" t="s">
        <v>62</v>
      </c>
      <c r="C15" s="458">
        <v>137527</v>
      </c>
      <c r="D15" s="286">
        <v>7126</v>
      </c>
      <c r="E15" s="286">
        <v>2875</v>
      </c>
      <c r="F15" s="286">
        <v>4173</v>
      </c>
      <c r="G15" s="286">
        <v>78</v>
      </c>
      <c r="H15" s="159">
        <v>376</v>
      </c>
      <c r="I15" s="286">
        <v>149</v>
      </c>
      <c r="J15" s="286">
        <v>227</v>
      </c>
      <c r="K15" s="286">
        <v>53969</v>
      </c>
      <c r="L15" s="159">
        <v>19209</v>
      </c>
      <c r="M15" s="286">
        <v>34760</v>
      </c>
      <c r="N15" s="286">
        <v>2005</v>
      </c>
      <c r="O15" s="286">
        <v>1270</v>
      </c>
      <c r="P15" s="286">
        <v>259</v>
      </c>
      <c r="Q15" s="286">
        <v>476</v>
      </c>
      <c r="R15" s="286">
        <v>1373</v>
      </c>
      <c r="S15" s="286">
        <v>72678</v>
      </c>
      <c r="T15" s="286">
        <v>21546</v>
      </c>
      <c r="U15" s="286">
        <v>50767</v>
      </c>
      <c r="V15" s="286">
        <v>363</v>
      </c>
      <c r="W15" s="286">
        <v>2</v>
      </c>
      <c r="X15" s="370">
        <v>203</v>
      </c>
    </row>
    <row r="16" spans="1:24" ht="13.5" customHeight="1">
      <c r="A16" s="265">
        <v>204</v>
      </c>
      <c r="B16" s="266" t="s">
        <v>226</v>
      </c>
      <c r="C16" s="458">
        <v>37411</v>
      </c>
      <c r="D16" s="286">
        <v>2482</v>
      </c>
      <c r="E16" s="286">
        <v>1002</v>
      </c>
      <c r="F16" s="286">
        <v>1452</v>
      </c>
      <c r="G16" s="286">
        <v>28</v>
      </c>
      <c r="H16" s="159">
        <v>147</v>
      </c>
      <c r="I16" s="286">
        <v>62</v>
      </c>
      <c r="J16" s="286">
        <v>85</v>
      </c>
      <c r="K16" s="286">
        <v>14073</v>
      </c>
      <c r="L16" s="159">
        <v>5215</v>
      </c>
      <c r="M16" s="286">
        <v>8858</v>
      </c>
      <c r="N16" s="286">
        <v>877</v>
      </c>
      <c r="O16" s="286">
        <v>568</v>
      </c>
      <c r="P16" s="286">
        <v>127</v>
      </c>
      <c r="Q16" s="286">
        <v>182</v>
      </c>
      <c r="R16" s="286">
        <v>395</v>
      </c>
      <c r="S16" s="286">
        <v>19437</v>
      </c>
      <c r="T16" s="286">
        <v>6555</v>
      </c>
      <c r="U16" s="286">
        <v>12781</v>
      </c>
      <c r="V16" s="286">
        <v>101</v>
      </c>
      <c r="W16" s="286" t="s">
        <v>605</v>
      </c>
      <c r="X16" s="370">
        <v>204</v>
      </c>
    </row>
    <row r="17" spans="1:24" ht="13.5" customHeight="1">
      <c r="A17" s="265">
        <v>205</v>
      </c>
      <c r="B17" s="266" t="s">
        <v>70</v>
      </c>
      <c r="C17" s="458">
        <v>28839</v>
      </c>
      <c r="D17" s="286">
        <v>1504</v>
      </c>
      <c r="E17" s="286">
        <v>742</v>
      </c>
      <c r="F17" s="286">
        <v>752</v>
      </c>
      <c r="G17" s="286">
        <v>10</v>
      </c>
      <c r="H17" s="159">
        <v>72</v>
      </c>
      <c r="I17" s="286">
        <v>35</v>
      </c>
      <c r="J17" s="286">
        <v>37</v>
      </c>
      <c r="K17" s="286">
        <v>10822</v>
      </c>
      <c r="L17" s="159">
        <v>3960</v>
      </c>
      <c r="M17" s="286">
        <v>6862</v>
      </c>
      <c r="N17" s="286">
        <v>580</v>
      </c>
      <c r="O17" s="286">
        <v>337</v>
      </c>
      <c r="P17" s="286">
        <v>84</v>
      </c>
      <c r="Q17" s="286">
        <v>159</v>
      </c>
      <c r="R17" s="286">
        <v>261</v>
      </c>
      <c r="S17" s="286">
        <v>15600</v>
      </c>
      <c r="T17" s="286">
        <v>5491</v>
      </c>
      <c r="U17" s="286">
        <v>9977</v>
      </c>
      <c r="V17" s="286">
        <v>131</v>
      </c>
      <c r="W17" s="286">
        <v>1</v>
      </c>
      <c r="X17" s="370">
        <v>205</v>
      </c>
    </row>
    <row r="18" spans="1:24" ht="13.5" customHeight="1">
      <c r="A18" s="265">
        <v>206</v>
      </c>
      <c r="B18" s="266" t="s">
        <v>227</v>
      </c>
      <c r="C18" s="458">
        <v>33227</v>
      </c>
      <c r="D18" s="286">
        <v>1730</v>
      </c>
      <c r="E18" s="286">
        <v>869</v>
      </c>
      <c r="F18" s="286">
        <v>820</v>
      </c>
      <c r="G18" s="286">
        <v>41</v>
      </c>
      <c r="H18" s="159">
        <v>111</v>
      </c>
      <c r="I18" s="286">
        <v>19</v>
      </c>
      <c r="J18" s="286">
        <v>92</v>
      </c>
      <c r="K18" s="286">
        <v>12486</v>
      </c>
      <c r="L18" s="159">
        <v>4722</v>
      </c>
      <c r="M18" s="286">
        <v>7764</v>
      </c>
      <c r="N18" s="286">
        <v>589</v>
      </c>
      <c r="O18" s="286">
        <v>408</v>
      </c>
      <c r="P18" s="286">
        <v>53</v>
      </c>
      <c r="Q18" s="286">
        <v>128</v>
      </c>
      <c r="R18" s="286">
        <v>332</v>
      </c>
      <c r="S18" s="286">
        <v>17979</v>
      </c>
      <c r="T18" s="286">
        <v>6526</v>
      </c>
      <c r="U18" s="286">
        <v>11399</v>
      </c>
      <c r="V18" s="286">
        <v>53</v>
      </c>
      <c r="W18" s="286">
        <v>1</v>
      </c>
      <c r="X18" s="370">
        <v>206</v>
      </c>
    </row>
    <row r="19" spans="1:24" ht="13.5" customHeight="1">
      <c r="A19" s="265">
        <v>207</v>
      </c>
      <c r="B19" s="266" t="s">
        <v>228</v>
      </c>
      <c r="C19" s="458">
        <v>18210</v>
      </c>
      <c r="D19" s="286">
        <v>940</v>
      </c>
      <c r="E19" s="286">
        <v>433</v>
      </c>
      <c r="F19" s="286">
        <v>494</v>
      </c>
      <c r="G19" s="286">
        <v>13</v>
      </c>
      <c r="H19" s="159">
        <v>49</v>
      </c>
      <c r="I19" s="286">
        <v>7</v>
      </c>
      <c r="J19" s="286">
        <v>42</v>
      </c>
      <c r="K19" s="286">
        <v>6983</v>
      </c>
      <c r="L19" s="159">
        <v>2571</v>
      </c>
      <c r="M19" s="286">
        <v>4412</v>
      </c>
      <c r="N19" s="286">
        <v>341</v>
      </c>
      <c r="O19" s="286">
        <v>199</v>
      </c>
      <c r="P19" s="286">
        <v>32</v>
      </c>
      <c r="Q19" s="286">
        <v>110</v>
      </c>
      <c r="R19" s="286">
        <v>187</v>
      </c>
      <c r="S19" s="286">
        <v>9710</v>
      </c>
      <c r="T19" s="286">
        <v>2909</v>
      </c>
      <c r="U19" s="286">
        <v>6741</v>
      </c>
      <c r="V19" s="286">
        <v>59</v>
      </c>
      <c r="W19" s="286">
        <v>1</v>
      </c>
      <c r="X19" s="370">
        <v>207</v>
      </c>
    </row>
    <row r="20" spans="1:24" ht="13.5" customHeight="1">
      <c r="A20" s="265">
        <v>209</v>
      </c>
      <c r="B20" s="266" t="s">
        <v>229</v>
      </c>
      <c r="C20" s="458">
        <v>34435</v>
      </c>
      <c r="D20" s="286">
        <v>1575</v>
      </c>
      <c r="E20" s="286">
        <v>681</v>
      </c>
      <c r="F20" s="286">
        <v>888</v>
      </c>
      <c r="G20" s="286">
        <v>6</v>
      </c>
      <c r="H20" s="159">
        <v>90</v>
      </c>
      <c r="I20" s="286">
        <v>14</v>
      </c>
      <c r="J20" s="286">
        <v>76</v>
      </c>
      <c r="K20" s="286">
        <v>12339</v>
      </c>
      <c r="L20" s="159">
        <v>4570</v>
      </c>
      <c r="M20" s="286">
        <v>7769</v>
      </c>
      <c r="N20" s="286">
        <v>675</v>
      </c>
      <c r="O20" s="286">
        <v>384</v>
      </c>
      <c r="P20" s="286">
        <v>105</v>
      </c>
      <c r="Q20" s="286">
        <v>186</v>
      </c>
      <c r="R20" s="286">
        <v>332</v>
      </c>
      <c r="S20" s="286">
        <v>19424</v>
      </c>
      <c r="T20" s="286">
        <v>7494</v>
      </c>
      <c r="U20" s="286">
        <v>11828</v>
      </c>
      <c r="V20" s="286">
        <v>102</v>
      </c>
      <c r="W20" s="286" t="s">
        <v>605</v>
      </c>
      <c r="X20" s="370">
        <v>209</v>
      </c>
    </row>
    <row r="21" spans="1:24" ht="13.5" customHeight="1">
      <c r="A21" s="265"/>
      <c r="B21" s="266"/>
      <c r="C21" s="458"/>
      <c r="D21" s="286"/>
      <c r="E21" s="286"/>
      <c r="F21" s="286"/>
      <c r="G21" s="286"/>
      <c r="I21" s="286"/>
      <c r="J21" s="286"/>
      <c r="K21" s="286"/>
      <c r="M21" s="286"/>
      <c r="N21" s="286"/>
      <c r="O21" s="286"/>
      <c r="P21" s="286"/>
      <c r="Q21" s="286"/>
      <c r="R21" s="286"/>
      <c r="S21" s="286"/>
      <c r="T21" s="286"/>
      <c r="U21" s="286"/>
      <c r="V21" s="286"/>
      <c r="W21" s="286"/>
      <c r="X21" s="370"/>
    </row>
    <row r="22" spans="1:24" ht="13.5" customHeight="1">
      <c r="A22" s="265">
        <v>343</v>
      </c>
      <c r="B22" s="266" t="s">
        <v>606</v>
      </c>
      <c r="C22" s="458">
        <v>11698</v>
      </c>
      <c r="D22" s="286">
        <v>666</v>
      </c>
      <c r="E22" s="286">
        <v>341</v>
      </c>
      <c r="F22" s="286">
        <v>322</v>
      </c>
      <c r="G22" s="286">
        <v>3</v>
      </c>
      <c r="H22" s="159">
        <v>36</v>
      </c>
      <c r="I22" s="286">
        <v>11</v>
      </c>
      <c r="J22" s="286">
        <v>25</v>
      </c>
      <c r="K22" s="286">
        <v>3893</v>
      </c>
      <c r="L22" s="159">
        <v>1512</v>
      </c>
      <c r="M22" s="286">
        <v>2381</v>
      </c>
      <c r="N22" s="286">
        <v>258</v>
      </c>
      <c r="O22" s="286">
        <v>125</v>
      </c>
      <c r="P22" s="286">
        <v>20</v>
      </c>
      <c r="Q22" s="286">
        <v>113</v>
      </c>
      <c r="R22" s="286">
        <v>99</v>
      </c>
      <c r="S22" s="286">
        <v>6746</v>
      </c>
      <c r="T22" s="286">
        <v>3043</v>
      </c>
      <c r="U22" s="286">
        <v>3661</v>
      </c>
      <c r="V22" s="286">
        <v>42</v>
      </c>
      <c r="W22" s="286" t="s">
        <v>605</v>
      </c>
      <c r="X22" s="370">
        <v>343</v>
      </c>
    </row>
    <row r="23" spans="1:24" ht="13.5" customHeight="1">
      <c r="A23" s="265"/>
      <c r="B23" s="266"/>
      <c r="C23" s="458"/>
      <c r="D23" s="286"/>
      <c r="E23" s="286"/>
      <c r="F23" s="286"/>
      <c r="G23" s="286"/>
      <c r="I23" s="286"/>
      <c r="J23" s="286"/>
      <c r="K23" s="286"/>
      <c r="M23" s="286"/>
      <c r="N23" s="286"/>
      <c r="O23" s="286"/>
      <c r="P23" s="286"/>
      <c r="Q23" s="286"/>
      <c r="R23" s="286"/>
      <c r="S23" s="286"/>
      <c r="T23" s="286"/>
      <c r="U23" s="286"/>
      <c r="V23" s="286"/>
      <c r="W23" s="286"/>
      <c r="X23" s="370"/>
    </row>
    <row r="24" spans="1:24" ht="13.5" customHeight="1">
      <c r="A24" s="265">
        <v>386</v>
      </c>
      <c r="B24" s="266" t="s">
        <v>231</v>
      </c>
      <c r="C24" s="458">
        <v>4540</v>
      </c>
      <c r="D24" s="286">
        <v>258</v>
      </c>
      <c r="E24" s="286">
        <v>139</v>
      </c>
      <c r="F24" s="286">
        <v>119</v>
      </c>
      <c r="G24" s="286" t="s">
        <v>605</v>
      </c>
      <c r="H24" s="159">
        <v>21</v>
      </c>
      <c r="I24" s="286">
        <v>3</v>
      </c>
      <c r="J24" s="286">
        <v>18</v>
      </c>
      <c r="K24" s="286">
        <v>1486</v>
      </c>
      <c r="L24" s="159">
        <v>574</v>
      </c>
      <c r="M24" s="286">
        <v>912</v>
      </c>
      <c r="N24" s="286">
        <v>180</v>
      </c>
      <c r="O24" s="286">
        <v>73</v>
      </c>
      <c r="P24" s="286">
        <v>16</v>
      </c>
      <c r="Q24" s="286">
        <v>91</v>
      </c>
      <c r="R24" s="286">
        <v>39</v>
      </c>
      <c r="S24" s="286">
        <v>2556</v>
      </c>
      <c r="T24" s="286">
        <v>1158</v>
      </c>
      <c r="U24" s="286">
        <v>1373</v>
      </c>
      <c r="V24" s="286">
        <v>25</v>
      </c>
      <c r="W24" s="286" t="s">
        <v>605</v>
      </c>
      <c r="X24" s="370">
        <v>386</v>
      </c>
    </row>
    <row r="25" spans="1:24" ht="13.5" customHeight="1">
      <c r="A25" s="265"/>
      <c r="B25" s="266"/>
      <c r="C25" s="458"/>
      <c r="D25" s="286"/>
      <c r="E25" s="286"/>
      <c r="F25" s="286"/>
      <c r="G25" s="286"/>
      <c r="I25" s="286"/>
      <c r="J25" s="286"/>
      <c r="K25" s="286"/>
      <c r="M25" s="286"/>
      <c r="N25" s="286"/>
      <c r="O25" s="286"/>
      <c r="P25" s="286"/>
      <c r="Q25" s="286"/>
      <c r="R25" s="286"/>
      <c r="S25" s="286"/>
      <c r="T25" s="286"/>
      <c r="U25" s="286"/>
      <c r="V25" s="286"/>
      <c r="W25" s="286"/>
      <c r="X25" s="370"/>
    </row>
    <row r="26" spans="1:24" ht="13.5" customHeight="1">
      <c r="A26" s="265">
        <v>441</v>
      </c>
      <c r="B26" s="266" t="s">
        <v>232</v>
      </c>
      <c r="C26" s="458">
        <v>3201</v>
      </c>
      <c r="D26" s="286">
        <v>303</v>
      </c>
      <c r="E26" s="286">
        <v>141</v>
      </c>
      <c r="F26" s="286">
        <v>145</v>
      </c>
      <c r="G26" s="286">
        <v>17</v>
      </c>
      <c r="H26" s="159">
        <v>15</v>
      </c>
      <c r="I26" s="286">
        <v>5</v>
      </c>
      <c r="J26" s="286">
        <v>10</v>
      </c>
      <c r="K26" s="286">
        <v>1040</v>
      </c>
      <c r="L26" s="159">
        <v>393</v>
      </c>
      <c r="M26" s="286">
        <v>647</v>
      </c>
      <c r="N26" s="286">
        <v>127</v>
      </c>
      <c r="O26" s="286">
        <v>65</v>
      </c>
      <c r="P26" s="286">
        <v>8</v>
      </c>
      <c r="Q26" s="286">
        <v>54</v>
      </c>
      <c r="R26" s="286">
        <v>23</v>
      </c>
      <c r="S26" s="286">
        <v>1693</v>
      </c>
      <c r="T26" s="286">
        <v>731</v>
      </c>
      <c r="U26" s="286">
        <v>934</v>
      </c>
      <c r="V26" s="286">
        <v>28</v>
      </c>
      <c r="W26" s="286" t="s">
        <v>605</v>
      </c>
      <c r="X26" s="370">
        <v>441</v>
      </c>
    </row>
    <row r="27" spans="1:24" ht="13.5" customHeight="1">
      <c r="A27" s="265">
        <v>448</v>
      </c>
      <c r="B27" s="266" t="s">
        <v>233</v>
      </c>
      <c r="C27" s="458">
        <v>4372</v>
      </c>
      <c r="D27" s="286">
        <v>228</v>
      </c>
      <c r="E27" s="286">
        <v>117</v>
      </c>
      <c r="F27" s="286">
        <v>110</v>
      </c>
      <c r="G27" s="286">
        <v>1</v>
      </c>
      <c r="H27" s="159">
        <v>24</v>
      </c>
      <c r="I27" s="286">
        <v>4</v>
      </c>
      <c r="J27" s="286">
        <v>20</v>
      </c>
      <c r="K27" s="286">
        <v>1463</v>
      </c>
      <c r="L27" s="159">
        <v>507</v>
      </c>
      <c r="M27" s="286">
        <v>956</v>
      </c>
      <c r="N27" s="286">
        <v>148</v>
      </c>
      <c r="O27" s="286">
        <v>75</v>
      </c>
      <c r="P27" s="286">
        <v>18</v>
      </c>
      <c r="Q27" s="286">
        <v>55</v>
      </c>
      <c r="R27" s="286">
        <v>37</v>
      </c>
      <c r="S27" s="286">
        <v>2472</v>
      </c>
      <c r="T27" s="286">
        <v>1075</v>
      </c>
      <c r="U27" s="286">
        <v>1372</v>
      </c>
      <c r="V27" s="286">
        <v>25</v>
      </c>
      <c r="W27" s="286" t="s">
        <v>605</v>
      </c>
      <c r="X27" s="370">
        <v>448</v>
      </c>
    </row>
    <row r="28" spans="1:24" ht="13.5" customHeight="1">
      <c r="A28" s="265">
        <v>449</v>
      </c>
      <c r="B28" s="266" t="s">
        <v>234</v>
      </c>
      <c r="C28" s="458">
        <v>9694</v>
      </c>
      <c r="D28" s="286">
        <v>498</v>
      </c>
      <c r="E28" s="286">
        <v>255</v>
      </c>
      <c r="F28" s="286">
        <v>237</v>
      </c>
      <c r="G28" s="286">
        <v>6</v>
      </c>
      <c r="H28" s="159">
        <v>57</v>
      </c>
      <c r="I28" s="286">
        <v>8</v>
      </c>
      <c r="J28" s="286">
        <v>49</v>
      </c>
      <c r="K28" s="286">
        <v>3056</v>
      </c>
      <c r="L28" s="159">
        <v>1258</v>
      </c>
      <c r="M28" s="286">
        <v>1798</v>
      </c>
      <c r="N28" s="286">
        <v>264</v>
      </c>
      <c r="O28" s="286">
        <v>117</v>
      </c>
      <c r="P28" s="286">
        <v>43</v>
      </c>
      <c r="Q28" s="286">
        <v>104</v>
      </c>
      <c r="R28" s="286">
        <v>91</v>
      </c>
      <c r="S28" s="286">
        <v>5728</v>
      </c>
      <c r="T28" s="286">
        <v>2736</v>
      </c>
      <c r="U28" s="286">
        <v>2955</v>
      </c>
      <c r="V28" s="286">
        <v>37</v>
      </c>
      <c r="W28" s="286" t="s">
        <v>605</v>
      </c>
      <c r="X28" s="370">
        <v>449</v>
      </c>
    </row>
    <row r="29" spans="1:24" ht="13.5" customHeight="1">
      <c r="A29" s="265"/>
      <c r="B29" s="266"/>
      <c r="C29" s="458"/>
      <c r="D29" s="286"/>
      <c r="E29" s="286"/>
      <c r="F29" s="286"/>
      <c r="G29" s="286"/>
      <c r="H29" s="159"/>
      <c r="I29" s="286"/>
      <c r="J29" s="286"/>
      <c r="K29" s="286"/>
      <c r="M29" s="286"/>
      <c r="N29" s="286"/>
      <c r="O29" s="286"/>
      <c r="P29" s="286"/>
      <c r="Q29" s="286"/>
      <c r="R29" s="286"/>
      <c r="S29" s="286"/>
      <c r="T29" s="286"/>
      <c r="U29" s="286"/>
      <c r="V29" s="286"/>
      <c r="W29" s="286"/>
      <c r="X29" s="370"/>
    </row>
    <row r="30" spans="1:24" ht="13.5" customHeight="1">
      <c r="A30" s="265">
        <v>501</v>
      </c>
      <c r="B30" s="266" t="s">
        <v>235</v>
      </c>
      <c r="C30" s="458">
        <v>6362</v>
      </c>
      <c r="D30" s="286">
        <v>354</v>
      </c>
      <c r="E30" s="286">
        <v>143</v>
      </c>
      <c r="F30" s="286">
        <v>209</v>
      </c>
      <c r="G30" s="286">
        <v>2</v>
      </c>
      <c r="H30" s="159">
        <v>25</v>
      </c>
      <c r="I30" s="286">
        <v>2</v>
      </c>
      <c r="J30" s="286">
        <v>23</v>
      </c>
      <c r="K30" s="286">
        <v>2155</v>
      </c>
      <c r="L30" s="159">
        <v>811</v>
      </c>
      <c r="M30" s="286">
        <v>1344</v>
      </c>
      <c r="N30" s="286">
        <v>138</v>
      </c>
      <c r="O30" s="286">
        <v>87</v>
      </c>
      <c r="P30" s="286">
        <v>15</v>
      </c>
      <c r="Q30" s="286">
        <v>36</v>
      </c>
      <c r="R30" s="286">
        <v>87</v>
      </c>
      <c r="S30" s="286">
        <v>3603</v>
      </c>
      <c r="T30" s="286">
        <v>1435</v>
      </c>
      <c r="U30" s="286">
        <v>2144</v>
      </c>
      <c r="V30" s="286">
        <v>24</v>
      </c>
      <c r="W30" s="286" t="s">
        <v>605</v>
      </c>
      <c r="X30" s="370">
        <v>501</v>
      </c>
    </row>
    <row r="31" spans="1:24" ht="13.5" customHeight="1">
      <c r="A31" s="265">
        <v>505</v>
      </c>
      <c r="B31" s="266" t="s">
        <v>236</v>
      </c>
      <c r="C31" s="458">
        <v>5522</v>
      </c>
      <c r="D31" s="286">
        <v>308</v>
      </c>
      <c r="E31" s="286">
        <v>156</v>
      </c>
      <c r="F31" s="286">
        <v>152</v>
      </c>
      <c r="G31" s="286" t="s">
        <v>605</v>
      </c>
      <c r="H31" s="159">
        <v>22</v>
      </c>
      <c r="I31" s="286">
        <v>3</v>
      </c>
      <c r="J31" s="286">
        <v>19</v>
      </c>
      <c r="K31" s="286">
        <v>1806</v>
      </c>
      <c r="L31" s="159">
        <v>766</v>
      </c>
      <c r="M31" s="286">
        <v>1040</v>
      </c>
      <c r="N31" s="286">
        <v>145</v>
      </c>
      <c r="O31" s="286">
        <v>93</v>
      </c>
      <c r="P31" s="286">
        <v>13</v>
      </c>
      <c r="Q31" s="286">
        <v>39</v>
      </c>
      <c r="R31" s="286">
        <v>71</v>
      </c>
      <c r="S31" s="286">
        <v>3170</v>
      </c>
      <c r="T31" s="286">
        <v>1422</v>
      </c>
      <c r="U31" s="286">
        <v>1727</v>
      </c>
      <c r="V31" s="286">
        <v>19</v>
      </c>
      <c r="W31" s="286">
        <v>2</v>
      </c>
      <c r="X31" s="370">
        <v>505</v>
      </c>
    </row>
    <row r="32" spans="1:24" ht="13.5" customHeight="1">
      <c r="A32" s="265"/>
      <c r="B32" s="266"/>
      <c r="C32" s="458"/>
      <c r="D32" s="286"/>
      <c r="E32" s="286"/>
      <c r="F32" s="286"/>
      <c r="G32" s="286"/>
      <c r="I32" s="286"/>
      <c r="J32" s="286"/>
      <c r="K32" s="286"/>
      <c r="M32" s="286"/>
      <c r="N32" s="286"/>
      <c r="O32" s="286"/>
      <c r="P32" s="286"/>
      <c r="Q32" s="286"/>
      <c r="R32" s="286"/>
      <c r="S32" s="286"/>
      <c r="T32" s="286"/>
      <c r="U32" s="286"/>
      <c r="V32" s="286"/>
      <c r="W32" s="286"/>
      <c r="X32" s="370"/>
    </row>
    <row r="33" spans="1:24" ht="13.5" customHeight="1">
      <c r="A33" s="265">
        <v>525</v>
      </c>
      <c r="B33" s="266" t="s">
        <v>237</v>
      </c>
      <c r="C33" s="458">
        <v>1860</v>
      </c>
      <c r="D33" s="286">
        <v>82</v>
      </c>
      <c r="E33" s="286">
        <v>43</v>
      </c>
      <c r="F33" s="286">
        <v>38</v>
      </c>
      <c r="G33" s="286">
        <v>1</v>
      </c>
      <c r="H33" s="159">
        <v>13</v>
      </c>
      <c r="I33" s="286">
        <v>6</v>
      </c>
      <c r="J33" s="286">
        <v>7</v>
      </c>
      <c r="K33" s="286">
        <v>332</v>
      </c>
      <c r="L33" s="159">
        <v>81</v>
      </c>
      <c r="M33" s="286">
        <v>251</v>
      </c>
      <c r="N33" s="286">
        <v>59</v>
      </c>
      <c r="O33" s="286">
        <v>25</v>
      </c>
      <c r="P33" s="286">
        <v>6</v>
      </c>
      <c r="Q33" s="286">
        <v>28</v>
      </c>
      <c r="R33" s="286">
        <v>4</v>
      </c>
      <c r="S33" s="286">
        <v>1370</v>
      </c>
      <c r="T33" s="286">
        <v>707</v>
      </c>
      <c r="U33" s="286">
        <v>643</v>
      </c>
      <c r="V33" s="286">
        <v>19</v>
      </c>
      <c r="W33" s="286">
        <v>1</v>
      </c>
      <c r="X33" s="370">
        <v>525</v>
      </c>
    </row>
    <row r="34" spans="1:24" ht="13.5" customHeight="1">
      <c r="A34" s="265">
        <v>526</v>
      </c>
      <c r="B34" s="266" t="s">
        <v>238</v>
      </c>
      <c r="C34" s="458">
        <v>2188</v>
      </c>
      <c r="D34" s="286">
        <v>121</v>
      </c>
      <c r="E34" s="286">
        <v>53</v>
      </c>
      <c r="F34" s="286">
        <v>67</v>
      </c>
      <c r="G34" s="286">
        <v>1</v>
      </c>
      <c r="H34" s="159">
        <v>17</v>
      </c>
      <c r="I34" s="286">
        <v>10</v>
      </c>
      <c r="J34" s="286">
        <v>7</v>
      </c>
      <c r="K34" s="286">
        <v>368</v>
      </c>
      <c r="L34" s="159">
        <v>104</v>
      </c>
      <c r="M34" s="286">
        <v>264</v>
      </c>
      <c r="N34" s="286">
        <v>76</v>
      </c>
      <c r="O34" s="286">
        <v>34</v>
      </c>
      <c r="P34" s="286">
        <v>5</v>
      </c>
      <c r="Q34" s="286">
        <v>37</v>
      </c>
      <c r="R34" s="286">
        <v>13</v>
      </c>
      <c r="S34" s="286">
        <v>1593</v>
      </c>
      <c r="T34" s="286">
        <v>654</v>
      </c>
      <c r="U34" s="286">
        <v>927</v>
      </c>
      <c r="V34" s="286">
        <v>12</v>
      </c>
      <c r="W34" s="286" t="s">
        <v>605</v>
      </c>
      <c r="X34" s="370">
        <v>526</v>
      </c>
    </row>
    <row r="35" spans="1:24" ht="13.5" customHeight="1">
      <c r="A35" s="369">
        <v>527</v>
      </c>
      <c r="B35" s="268" t="s">
        <v>239</v>
      </c>
      <c r="C35" s="458">
        <v>413</v>
      </c>
      <c r="D35" s="286">
        <v>20</v>
      </c>
      <c r="E35" s="286">
        <v>10</v>
      </c>
      <c r="F35" s="286">
        <v>10</v>
      </c>
      <c r="G35" s="286" t="s">
        <v>605</v>
      </c>
      <c r="H35" s="159">
        <v>6</v>
      </c>
      <c r="I35" s="286">
        <v>3</v>
      </c>
      <c r="J35" s="286">
        <v>3</v>
      </c>
      <c r="K35" s="286">
        <v>68</v>
      </c>
      <c r="L35" s="159">
        <v>21</v>
      </c>
      <c r="M35" s="286">
        <v>47</v>
      </c>
      <c r="N35" s="286">
        <v>8</v>
      </c>
      <c r="O35" s="286">
        <v>3</v>
      </c>
      <c r="P35" s="286">
        <v>4</v>
      </c>
      <c r="Q35" s="286">
        <v>1</v>
      </c>
      <c r="R35" s="286">
        <v>1</v>
      </c>
      <c r="S35" s="286">
        <v>310</v>
      </c>
      <c r="T35" s="286">
        <v>168</v>
      </c>
      <c r="U35" s="286">
        <v>135</v>
      </c>
      <c r="V35" s="286">
        <v>7</v>
      </c>
      <c r="W35" s="286" t="s">
        <v>605</v>
      </c>
      <c r="X35" s="370">
        <v>527</v>
      </c>
    </row>
    <row r="36" spans="1:24" ht="13.5" customHeight="1">
      <c r="A36" s="369">
        <v>528</v>
      </c>
      <c r="B36" s="268" t="s">
        <v>240</v>
      </c>
      <c r="C36" s="458">
        <v>11945</v>
      </c>
      <c r="D36" s="286">
        <v>648</v>
      </c>
      <c r="E36" s="286">
        <v>306</v>
      </c>
      <c r="F36" s="286">
        <v>339</v>
      </c>
      <c r="G36" s="286">
        <v>3</v>
      </c>
      <c r="H36" s="159">
        <v>54</v>
      </c>
      <c r="I36" s="286">
        <v>16</v>
      </c>
      <c r="J36" s="286">
        <v>38</v>
      </c>
      <c r="K36" s="286">
        <v>2550</v>
      </c>
      <c r="L36" s="159">
        <v>839</v>
      </c>
      <c r="M36" s="286">
        <v>1711</v>
      </c>
      <c r="N36" s="286">
        <v>368</v>
      </c>
      <c r="O36" s="286">
        <v>233</v>
      </c>
      <c r="P36" s="286">
        <v>23</v>
      </c>
      <c r="Q36" s="286">
        <v>112</v>
      </c>
      <c r="R36" s="286">
        <v>80</v>
      </c>
      <c r="S36" s="286">
        <v>8245</v>
      </c>
      <c r="T36" s="286">
        <v>3657</v>
      </c>
      <c r="U36" s="286">
        <v>4539</v>
      </c>
      <c r="V36" s="286">
        <v>49</v>
      </c>
      <c r="W36" s="286" t="s">
        <v>605</v>
      </c>
      <c r="X36" s="370">
        <v>528</v>
      </c>
    </row>
    <row r="37" spans="1:24" ht="13.5" customHeight="1">
      <c r="A37" s="369"/>
      <c r="B37" s="268"/>
      <c r="C37" s="290"/>
      <c r="D37" s="286"/>
      <c r="E37" s="286"/>
      <c r="F37" s="286"/>
      <c r="G37" s="286"/>
      <c r="I37" s="286"/>
      <c r="J37" s="286"/>
      <c r="K37" s="286"/>
      <c r="M37" s="286"/>
      <c r="N37" s="286"/>
      <c r="O37" s="286"/>
      <c r="P37" s="286"/>
      <c r="Q37" s="286"/>
      <c r="R37" s="286"/>
      <c r="S37" s="286"/>
      <c r="T37" s="286"/>
      <c r="U37" s="286"/>
      <c r="V37" s="286"/>
      <c r="W37" s="286"/>
      <c r="X37" s="370"/>
    </row>
    <row r="38" spans="1:24" ht="13.5" customHeight="1">
      <c r="A38" s="739" t="s">
        <v>251</v>
      </c>
      <c r="B38" s="739"/>
      <c r="C38" s="458">
        <v>72</v>
      </c>
      <c r="D38" s="286" t="s">
        <v>605</v>
      </c>
      <c r="E38" s="286" t="s">
        <v>605</v>
      </c>
      <c r="F38" s="286" t="s">
        <v>605</v>
      </c>
      <c r="G38" s="286" t="s">
        <v>605</v>
      </c>
      <c r="H38" s="459" t="s">
        <v>605</v>
      </c>
      <c r="I38" s="286" t="s">
        <v>605</v>
      </c>
      <c r="J38" s="286" t="s">
        <v>605</v>
      </c>
      <c r="K38" s="286" t="s">
        <v>605</v>
      </c>
      <c r="L38" s="159" t="s">
        <v>605</v>
      </c>
      <c r="M38" s="286" t="s">
        <v>605</v>
      </c>
      <c r="N38" s="286" t="s">
        <v>605</v>
      </c>
      <c r="O38" s="286" t="s">
        <v>605</v>
      </c>
      <c r="P38" s="286" t="s">
        <v>605</v>
      </c>
      <c r="Q38" s="286" t="s">
        <v>605</v>
      </c>
      <c r="R38" s="286" t="s">
        <v>605</v>
      </c>
      <c r="S38" s="286">
        <v>72</v>
      </c>
      <c r="T38" s="286">
        <v>15</v>
      </c>
      <c r="U38" s="286">
        <v>57</v>
      </c>
      <c r="V38" s="286" t="s">
        <v>605</v>
      </c>
      <c r="W38" s="286" t="s">
        <v>605</v>
      </c>
      <c r="X38" s="370" t="s">
        <v>252</v>
      </c>
    </row>
    <row r="39" spans="1:24" ht="13.5" customHeight="1">
      <c r="A39" s="269"/>
      <c r="B39" s="269"/>
      <c r="C39" s="270"/>
      <c r="D39" s="271"/>
      <c r="E39" s="271"/>
      <c r="F39" s="271"/>
      <c r="G39" s="271"/>
      <c r="H39" s="271"/>
      <c r="I39" s="271"/>
      <c r="J39" s="271"/>
      <c r="K39" s="271"/>
      <c r="L39" s="271"/>
      <c r="M39" s="271"/>
      <c r="N39" s="271"/>
      <c r="O39" s="271"/>
      <c r="P39" s="271"/>
      <c r="Q39" s="271"/>
      <c r="R39" s="271"/>
      <c r="S39" s="271"/>
      <c r="T39" s="271"/>
      <c r="U39" s="271"/>
      <c r="V39" s="271"/>
      <c r="W39" s="271"/>
      <c r="X39" s="292"/>
    </row>
    <row r="40" spans="1:24" ht="13.5" customHeight="1">
      <c r="A40" s="255" t="s">
        <v>433</v>
      </c>
      <c r="B40" s="260" t="s">
        <v>607</v>
      </c>
      <c r="C40" s="260"/>
      <c r="D40" s="260"/>
      <c r="E40" s="260"/>
      <c r="F40" s="260"/>
      <c r="G40" s="260"/>
      <c r="H40" s="260"/>
      <c r="I40" s="260"/>
      <c r="J40" s="260"/>
      <c r="K40" s="260"/>
      <c r="L40" s="260"/>
      <c r="M40" s="260"/>
      <c r="N40" s="260"/>
      <c r="O40" s="260"/>
      <c r="P40" s="260"/>
      <c r="Q40" s="260"/>
      <c r="R40" s="260"/>
      <c r="S40" s="260"/>
      <c r="T40" s="260"/>
      <c r="U40" s="260"/>
      <c r="V40" s="260"/>
      <c r="W40" s="260"/>
      <c r="X40" s="260"/>
    </row>
    <row r="41" spans="1:24" ht="13.5" customHeight="1">
      <c r="A41" s="275" t="s">
        <v>434</v>
      </c>
      <c r="C41" s="260"/>
      <c r="D41" s="260"/>
      <c r="E41" s="260"/>
      <c r="F41" s="260"/>
      <c r="G41" s="260"/>
      <c r="H41" s="260"/>
      <c r="I41" s="260"/>
      <c r="J41" s="260"/>
      <c r="K41" s="260"/>
      <c r="L41" s="260"/>
      <c r="M41" s="260"/>
      <c r="N41" s="260"/>
      <c r="O41" s="260"/>
      <c r="P41" s="260"/>
      <c r="Q41" s="260"/>
      <c r="R41" s="260"/>
      <c r="S41" s="260"/>
      <c r="T41" s="260"/>
      <c r="U41" s="260"/>
      <c r="V41" s="260"/>
      <c r="W41" s="260"/>
      <c r="X41" s="260"/>
    </row>
    <row r="42" ht="12.75">
      <c r="C42" s="283"/>
    </row>
  </sheetData>
  <sheetProtection/>
  <mergeCells count="16">
    <mergeCell ref="X3:X5"/>
    <mergeCell ref="W4:W5"/>
    <mergeCell ref="A38:B38"/>
    <mergeCell ref="A3:B5"/>
    <mergeCell ref="C3:C5"/>
    <mergeCell ref="D3:Q3"/>
    <mergeCell ref="R3:R5"/>
    <mergeCell ref="S3:W3"/>
    <mergeCell ref="D4:G4"/>
    <mergeCell ref="H4:J4"/>
    <mergeCell ref="K4:M4"/>
    <mergeCell ref="N4:Q4"/>
    <mergeCell ref="S4:S5"/>
    <mergeCell ref="T4:T5"/>
    <mergeCell ref="U4:U5"/>
    <mergeCell ref="V4:V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I1">
      <selection activeCell="A1" sqref="A1:S29"/>
    </sheetView>
  </sheetViews>
  <sheetFormatPr defaultColWidth="9.00390625" defaultRowHeight="15"/>
  <cols>
    <col min="1" max="1" width="4.57421875" style="132" customWidth="1"/>
    <col min="2" max="2" width="7.00390625" style="132" customWidth="1"/>
    <col min="3" max="3" width="14.7109375" style="132" customWidth="1"/>
    <col min="4" max="4" width="11.8515625" style="132" customWidth="1"/>
    <col min="5" max="5" width="9.57421875" style="132" customWidth="1"/>
    <col min="6" max="6" width="11.57421875" style="132" customWidth="1"/>
    <col min="7" max="7" width="9.57421875" style="132" customWidth="1"/>
    <col min="8" max="8" width="11.8515625" style="132" customWidth="1"/>
    <col min="9" max="10" width="9.57421875" style="132" customWidth="1"/>
    <col min="11" max="11" width="13.7109375" style="132" customWidth="1"/>
    <col min="12" max="12" width="12.421875" style="132" bestFit="1" customWidth="1"/>
    <col min="13" max="14" width="10.8515625" style="132" customWidth="1"/>
    <col min="15" max="15" width="10.00390625" style="132" customWidth="1"/>
    <col min="16" max="16" width="11.421875" style="132" customWidth="1"/>
    <col min="17" max="17" width="14.8515625" style="132" customWidth="1"/>
    <col min="18" max="18" width="15.8515625" style="132" customWidth="1"/>
    <col min="19" max="19" width="7.57421875" style="132" customWidth="1"/>
    <col min="20" max="20" width="2.8515625" style="132" customWidth="1"/>
    <col min="21" max="21" width="11.00390625" style="293" bestFit="1" customWidth="1"/>
    <col min="22" max="22" width="9.421875" style="293" bestFit="1" customWidth="1"/>
    <col min="23" max="23" width="11.00390625" style="293" bestFit="1" customWidth="1"/>
    <col min="24" max="16384" width="9.00390625" style="132" customWidth="1"/>
  </cols>
  <sheetData>
    <row r="1" spans="1:19" ht="13.5" customHeight="1">
      <c r="A1" s="14" t="s">
        <v>608</v>
      </c>
      <c r="B1" s="13"/>
      <c r="C1" s="13"/>
      <c r="D1" s="13"/>
      <c r="E1" s="13"/>
      <c r="F1" s="13"/>
      <c r="G1" s="13"/>
      <c r="H1" s="13"/>
      <c r="I1" s="13"/>
      <c r="J1" s="13"/>
      <c r="K1" s="13"/>
      <c r="L1" s="13"/>
      <c r="M1" s="13"/>
      <c r="N1" s="13"/>
      <c r="O1" s="13"/>
      <c r="P1" s="13"/>
      <c r="Q1" s="13"/>
      <c r="R1" s="13"/>
      <c r="S1" s="13"/>
    </row>
    <row r="2" spans="1:19" ht="13.5" customHeight="1" thickBot="1">
      <c r="A2" s="13"/>
      <c r="B2" s="13"/>
      <c r="C2" s="13"/>
      <c r="D2" s="13"/>
      <c r="E2" s="13"/>
      <c r="F2" s="13"/>
      <c r="G2" s="13"/>
      <c r="H2" s="13"/>
      <c r="I2" s="13"/>
      <c r="J2" s="13"/>
      <c r="K2" s="13"/>
      <c r="L2" s="13"/>
      <c r="M2" s="13"/>
      <c r="N2" s="13"/>
      <c r="O2" s="13"/>
      <c r="P2" s="13"/>
      <c r="Q2" s="13"/>
      <c r="R2" s="467"/>
      <c r="S2" s="15" t="s">
        <v>609</v>
      </c>
    </row>
    <row r="3" spans="1:19" ht="22.5" customHeight="1" thickTop="1">
      <c r="A3" s="652" t="s">
        <v>610</v>
      </c>
      <c r="B3" s="652"/>
      <c r="C3" s="635" t="s">
        <v>611</v>
      </c>
      <c r="D3" s="636"/>
      <c r="E3" s="636"/>
      <c r="F3" s="636"/>
      <c r="G3" s="636"/>
      <c r="H3" s="636"/>
      <c r="I3" s="636"/>
      <c r="J3" s="636"/>
      <c r="K3" s="636"/>
      <c r="L3" s="636"/>
      <c r="M3" s="636"/>
      <c r="N3" s="637"/>
      <c r="O3" s="635" t="s">
        <v>612</v>
      </c>
      <c r="P3" s="636"/>
      <c r="Q3" s="636"/>
      <c r="R3" s="637"/>
      <c r="S3" s="652" t="s">
        <v>613</v>
      </c>
    </row>
    <row r="4" spans="1:19" ht="21" customHeight="1">
      <c r="A4" s="747"/>
      <c r="B4" s="747"/>
      <c r="C4" s="641" t="s">
        <v>614</v>
      </c>
      <c r="D4" s="749"/>
      <c r="E4" s="749"/>
      <c r="F4" s="749"/>
      <c r="G4" s="749"/>
      <c r="H4" s="749"/>
      <c r="I4" s="665"/>
      <c r="J4" s="641" t="s">
        <v>253</v>
      </c>
      <c r="K4" s="749"/>
      <c r="L4" s="749"/>
      <c r="M4" s="749"/>
      <c r="N4" s="665"/>
      <c r="O4" s="750" t="s">
        <v>254</v>
      </c>
      <c r="P4" s="749"/>
      <c r="Q4" s="749"/>
      <c r="R4" s="665"/>
      <c r="S4" s="747"/>
    </row>
    <row r="5" spans="1:19" ht="19.5" customHeight="1">
      <c r="A5" s="747"/>
      <c r="B5" s="747"/>
      <c r="C5" s="751" t="s">
        <v>255</v>
      </c>
      <c r="D5" s="750" t="s">
        <v>256</v>
      </c>
      <c r="E5" s="749"/>
      <c r="F5" s="749"/>
      <c r="G5" s="749"/>
      <c r="H5" s="749"/>
      <c r="I5" s="665"/>
      <c r="J5" s="642" t="s">
        <v>257</v>
      </c>
      <c r="K5" s="751" t="s">
        <v>615</v>
      </c>
      <c r="L5" s="750" t="s">
        <v>616</v>
      </c>
      <c r="M5" s="749"/>
      <c r="N5" s="665"/>
      <c r="O5" s="642" t="s">
        <v>258</v>
      </c>
      <c r="P5" s="642" t="s">
        <v>617</v>
      </c>
      <c r="Q5" s="751" t="s">
        <v>259</v>
      </c>
      <c r="R5" s="751" t="s">
        <v>255</v>
      </c>
      <c r="S5" s="747"/>
    </row>
    <row r="6" spans="1:19" ht="22.5" customHeight="1">
      <c r="A6" s="747"/>
      <c r="B6" s="747"/>
      <c r="C6" s="752"/>
      <c r="D6" s="641" t="s">
        <v>618</v>
      </c>
      <c r="E6" s="468"/>
      <c r="F6" s="641" t="s">
        <v>260</v>
      </c>
      <c r="G6" s="468"/>
      <c r="H6" s="641" t="s">
        <v>261</v>
      </c>
      <c r="I6" s="468"/>
      <c r="J6" s="645"/>
      <c r="K6" s="752"/>
      <c r="L6" s="758" t="s">
        <v>619</v>
      </c>
      <c r="M6" s="756" t="s">
        <v>260</v>
      </c>
      <c r="N6" s="756" t="s">
        <v>262</v>
      </c>
      <c r="O6" s="754"/>
      <c r="P6" s="754"/>
      <c r="Q6" s="752"/>
      <c r="R6" s="752"/>
      <c r="S6" s="747"/>
    </row>
    <row r="7" spans="1:19" ht="21" customHeight="1">
      <c r="A7" s="748"/>
      <c r="B7" s="748"/>
      <c r="C7" s="753"/>
      <c r="D7" s="634"/>
      <c r="E7" s="28" t="s">
        <v>518</v>
      </c>
      <c r="F7" s="634"/>
      <c r="G7" s="28" t="s">
        <v>518</v>
      </c>
      <c r="H7" s="634"/>
      <c r="I7" s="28" t="s">
        <v>518</v>
      </c>
      <c r="J7" s="643"/>
      <c r="K7" s="753"/>
      <c r="L7" s="718"/>
      <c r="M7" s="757"/>
      <c r="N7" s="757"/>
      <c r="O7" s="755"/>
      <c r="P7" s="755"/>
      <c r="Q7" s="753"/>
      <c r="R7" s="753"/>
      <c r="S7" s="748"/>
    </row>
    <row r="8" spans="1:19" ht="13.5" customHeight="1">
      <c r="A8" s="16"/>
      <c r="B8" s="16"/>
      <c r="C8" s="29"/>
      <c r="D8" s="30"/>
      <c r="E8" s="30"/>
      <c r="F8" s="30"/>
      <c r="G8" s="30"/>
      <c r="H8" s="30"/>
      <c r="I8" s="30"/>
      <c r="J8" s="30"/>
      <c r="K8" s="30"/>
      <c r="L8" s="30"/>
      <c r="M8" s="30"/>
      <c r="N8" s="30"/>
      <c r="O8" s="30"/>
      <c r="P8" s="30"/>
      <c r="Q8" s="30"/>
      <c r="R8" s="30"/>
      <c r="S8" s="29"/>
    </row>
    <row r="9" spans="1:20" ht="22.5" customHeight="1">
      <c r="A9" s="31" t="s">
        <v>49</v>
      </c>
      <c r="B9" s="400">
        <v>22</v>
      </c>
      <c r="C9" s="469">
        <v>4935588</v>
      </c>
      <c r="D9" s="470">
        <v>278687</v>
      </c>
      <c r="E9" s="32">
        <v>935</v>
      </c>
      <c r="F9" s="470">
        <v>155180</v>
      </c>
      <c r="G9" s="32">
        <v>216</v>
      </c>
      <c r="H9" s="470">
        <v>123507</v>
      </c>
      <c r="I9" s="32">
        <v>719</v>
      </c>
      <c r="J9" s="471">
        <v>14</v>
      </c>
      <c r="K9" s="470">
        <v>1284913</v>
      </c>
      <c r="L9" s="470">
        <v>102375</v>
      </c>
      <c r="M9" s="472">
        <v>64258</v>
      </c>
      <c r="N9" s="472">
        <v>38117</v>
      </c>
      <c r="O9" s="471">
        <v>6</v>
      </c>
      <c r="P9" s="471">
        <v>316</v>
      </c>
      <c r="Q9" s="473">
        <v>6982970</v>
      </c>
      <c r="R9" s="471">
        <v>16805108</v>
      </c>
      <c r="S9" s="474" t="s">
        <v>620</v>
      </c>
      <c r="T9" s="22"/>
    </row>
    <row r="10" spans="1:23" s="21" customFormat="1" ht="22.5" customHeight="1">
      <c r="A10" s="475"/>
      <c r="B10" s="400">
        <v>23</v>
      </c>
      <c r="C10" s="469">
        <v>4759243</v>
      </c>
      <c r="D10" s="470">
        <v>285783</v>
      </c>
      <c r="E10" s="32">
        <v>4959</v>
      </c>
      <c r="F10" s="470">
        <v>164480</v>
      </c>
      <c r="G10" s="32">
        <v>720</v>
      </c>
      <c r="H10" s="470">
        <v>121303</v>
      </c>
      <c r="I10" s="32">
        <v>4239</v>
      </c>
      <c r="J10" s="471">
        <v>14</v>
      </c>
      <c r="K10" s="470">
        <v>1250313</v>
      </c>
      <c r="L10" s="470">
        <v>106958</v>
      </c>
      <c r="M10" s="470">
        <v>64308</v>
      </c>
      <c r="N10" s="470">
        <v>42650</v>
      </c>
      <c r="O10" s="471">
        <v>6</v>
      </c>
      <c r="P10" s="471">
        <v>307</v>
      </c>
      <c r="Q10" s="471">
        <v>7008315</v>
      </c>
      <c r="R10" s="471">
        <v>16242646.7</v>
      </c>
      <c r="S10" s="474">
        <v>23</v>
      </c>
      <c r="U10" s="119"/>
      <c r="V10" s="119"/>
      <c r="W10" s="119"/>
    </row>
    <row r="11" spans="1:23" s="21" customFormat="1" ht="22.5" customHeight="1">
      <c r="A11" s="475"/>
      <c r="B11" s="400">
        <v>24</v>
      </c>
      <c r="C11" s="476">
        <v>4597625.500000001</v>
      </c>
      <c r="D11" s="283">
        <v>291397</v>
      </c>
      <c r="E11" s="283">
        <v>1143</v>
      </c>
      <c r="F11" s="283">
        <v>167144</v>
      </c>
      <c r="G11" s="283">
        <v>108</v>
      </c>
      <c r="H11" s="283">
        <v>124253</v>
      </c>
      <c r="I11" s="283">
        <v>1035</v>
      </c>
      <c r="J11" s="283">
        <v>15</v>
      </c>
      <c r="K11" s="283">
        <v>1153642</v>
      </c>
      <c r="L11" s="283">
        <v>104401</v>
      </c>
      <c r="M11" s="283">
        <v>64949</v>
      </c>
      <c r="N11" s="283">
        <v>39452</v>
      </c>
      <c r="O11" s="283">
        <v>6</v>
      </c>
      <c r="P11" s="283">
        <v>307</v>
      </c>
      <c r="Q11" s="477">
        <v>6909312</v>
      </c>
      <c r="R11" s="283">
        <v>16221087</v>
      </c>
      <c r="S11" s="474">
        <v>24</v>
      </c>
      <c r="U11" s="121"/>
      <c r="V11" s="119"/>
      <c r="W11" s="119"/>
    </row>
    <row r="12" spans="1:23" s="21" customFormat="1" ht="22.5" customHeight="1">
      <c r="A12" s="475"/>
      <c r="B12" s="400">
        <v>25</v>
      </c>
      <c r="C12" s="162">
        <v>4385560.7</v>
      </c>
      <c r="D12" s="162">
        <v>296393</v>
      </c>
      <c r="E12" s="162">
        <v>1359</v>
      </c>
      <c r="F12" s="162">
        <v>178480</v>
      </c>
      <c r="G12" s="478" t="s">
        <v>588</v>
      </c>
      <c r="H12" s="162">
        <v>117913</v>
      </c>
      <c r="I12" s="162">
        <v>1359</v>
      </c>
      <c r="J12" s="162">
        <v>15</v>
      </c>
      <c r="K12" s="162">
        <v>999988</v>
      </c>
      <c r="L12" s="162">
        <v>90690</v>
      </c>
      <c r="M12" s="162">
        <v>61193</v>
      </c>
      <c r="N12" s="162">
        <v>29497</v>
      </c>
      <c r="O12" s="162">
        <v>6</v>
      </c>
      <c r="P12" s="162">
        <v>306</v>
      </c>
      <c r="Q12" s="162">
        <v>7444244</v>
      </c>
      <c r="R12" s="162">
        <v>16345284.6</v>
      </c>
      <c r="S12" s="474">
        <v>25</v>
      </c>
      <c r="U12" s="119"/>
      <c r="V12" s="119"/>
      <c r="W12" s="119"/>
    </row>
    <row r="13" spans="1:23" s="22" customFormat="1" ht="22.5" customHeight="1">
      <c r="A13" s="479"/>
      <c r="B13" s="378">
        <v>26</v>
      </c>
      <c r="C13" s="33">
        <v>4810290.6</v>
      </c>
      <c r="D13" s="33">
        <v>282290</v>
      </c>
      <c r="E13" s="33">
        <v>871</v>
      </c>
      <c r="F13" s="33">
        <v>167220</v>
      </c>
      <c r="G13" s="480" t="s">
        <v>37</v>
      </c>
      <c r="H13" s="33">
        <v>115070</v>
      </c>
      <c r="I13" s="33">
        <v>871</v>
      </c>
      <c r="J13" s="33">
        <v>12</v>
      </c>
      <c r="K13" s="33">
        <v>705736</v>
      </c>
      <c r="L13" s="33">
        <v>74832</v>
      </c>
      <c r="M13" s="33">
        <v>52465</v>
      </c>
      <c r="N13" s="33">
        <v>22367</v>
      </c>
      <c r="O13" s="33">
        <v>6</v>
      </c>
      <c r="P13" s="33">
        <v>309</v>
      </c>
      <c r="Q13" s="33">
        <v>7304755</v>
      </c>
      <c r="R13" s="33">
        <v>16451546</v>
      </c>
      <c r="S13" s="481">
        <v>26</v>
      </c>
      <c r="U13" s="122"/>
      <c r="V13" s="122"/>
      <c r="W13" s="122"/>
    </row>
    <row r="14" spans="1:19" ht="22.5" customHeight="1">
      <c r="A14" s="475"/>
      <c r="B14" s="34"/>
      <c r="C14" s="35"/>
      <c r="D14" s="35"/>
      <c r="E14" s="35"/>
      <c r="F14" s="35"/>
      <c r="G14" s="35"/>
      <c r="H14" s="35"/>
      <c r="I14" s="35"/>
      <c r="J14" s="35"/>
      <c r="K14" s="35"/>
      <c r="L14" s="35"/>
      <c r="M14" s="35"/>
      <c r="N14" s="35"/>
      <c r="O14" s="36"/>
      <c r="P14" s="36"/>
      <c r="Q14" s="293"/>
      <c r="R14" s="36"/>
      <c r="S14" s="482"/>
    </row>
    <row r="15" spans="1:19" ht="22.5" customHeight="1">
      <c r="A15" s="31" t="s">
        <v>49</v>
      </c>
      <c r="B15" s="483" t="s">
        <v>621</v>
      </c>
      <c r="C15" s="37">
        <v>388742</v>
      </c>
      <c r="D15" s="38">
        <v>21314</v>
      </c>
      <c r="E15" s="38">
        <v>77</v>
      </c>
      <c r="F15" s="38">
        <v>12509</v>
      </c>
      <c r="G15" s="478" t="s">
        <v>588</v>
      </c>
      <c r="H15" s="38">
        <v>8805</v>
      </c>
      <c r="I15" s="38">
        <v>77</v>
      </c>
      <c r="J15" s="39">
        <v>13</v>
      </c>
      <c r="K15" s="40">
        <v>71012</v>
      </c>
      <c r="L15" s="40">
        <v>6736</v>
      </c>
      <c r="M15" s="38">
        <v>5225</v>
      </c>
      <c r="N15" s="38">
        <v>1511</v>
      </c>
      <c r="O15" s="294" t="s">
        <v>622</v>
      </c>
      <c r="P15" s="294" t="s">
        <v>622</v>
      </c>
      <c r="Q15" s="294" t="s">
        <v>622</v>
      </c>
      <c r="R15" s="294" t="s">
        <v>622</v>
      </c>
      <c r="S15" s="484" t="s">
        <v>623</v>
      </c>
    </row>
    <row r="16" spans="1:19" ht="22.5" customHeight="1">
      <c r="A16" s="16"/>
      <c r="B16" s="483" t="s">
        <v>263</v>
      </c>
      <c r="C16" s="37">
        <v>402842</v>
      </c>
      <c r="D16" s="38">
        <v>24784</v>
      </c>
      <c r="E16" s="38">
        <v>73</v>
      </c>
      <c r="F16" s="38">
        <v>14188</v>
      </c>
      <c r="G16" s="478" t="s">
        <v>588</v>
      </c>
      <c r="H16" s="38">
        <v>10596</v>
      </c>
      <c r="I16" s="38">
        <v>73</v>
      </c>
      <c r="J16" s="39">
        <v>13</v>
      </c>
      <c r="K16" s="40">
        <v>68303</v>
      </c>
      <c r="L16" s="40">
        <v>7382</v>
      </c>
      <c r="M16" s="38">
        <v>4912</v>
      </c>
      <c r="N16" s="38">
        <v>2470</v>
      </c>
      <c r="O16" s="294" t="s">
        <v>622</v>
      </c>
      <c r="P16" s="294" t="s">
        <v>622</v>
      </c>
      <c r="Q16" s="294" t="s">
        <v>622</v>
      </c>
      <c r="R16" s="294" t="s">
        <v>622</v>
      </c>
      <c r="S16" s="485" t="s">
        <v>624</v>
      </c>
    </row>
    <row r="17" spans="1:19" ht="22.5" customHeight="1">
      <c r="A17" s="16"/>
      <c r="B17" s="483" t="s">
        <v>264</v>
      </c>
      <c r="C17" s="37">
        <v>369156</v>
      </c>
      <c r="D17" s="38">
        <v>20114</v>
      </c>
      <c r="E17" s="38">
        <v>73</v>
      </c>
      <c r="F17" s="38">
        <v>11403</v>
      </c>
      <c r="G17" s="478" t="s">
        <v>588</v>
      </c>
      <c r="H17" s="38">
        <v>8711</v>
      </c>
      <c r="I17" s="38">
        <v>73</v>
      </c>
      <c r="J17" s="39">
        <v>13</v>
      </c>
      <c r="K17" s="40">
        <v>81713</v>
      </c>
      <c r="L17" s="40">
        <v>8506</v>
      </c>
      <c r="M17" s="38">
        <v>5225</v>
      </c>
      <c r="N17" s="38">
        <v>3281</v>
      </c>
      <c r="O17" s="294" t="s">
        <v>622</v>
      </c>
      <c r="P17" s="294" t="s">
        <v>622</v>
      </c>
      <c r="Q17" s="294" t="s">
        <v>622</v>
      </c>
      <c r="R17" s="294" t="s">
        <v>622</v>
      </c>
      <c r="S17" s="485" t="s">
        <v>265</v>
      </c>
    </row>
    <row r="18" spans="1:19" ht="22.5" customHeight="1">
      <c r="A18" s="16"/>
      <c r="B18" s="31" t="s">
        <v>266</v>
      </c>
      <c r="C18" s="41">
        <v>382832</v>
      </c>
      <c r="D18" s="38">
        <v>20957</v>
      </c>
      <c r="E18" s="38">
        <v>74</v>
      </c>
      <c r="F18" s="38">
        <v>12200</v>
      </c>
      <c r="G18" s="478" t="s">
        <v>588</v>
      </c>
      <c r="H18" s="38">
        <v>8757</v>
      </c>
      <c r="I18" s="38">
        <v>74</v>
      </c>
      <c r="J18" s="39">
        <v>13</v>
      </c>
      <c r="K18" s="40">
        <v>62694</v>
      </c>
      <c r="L18" s="40">
        <v>6960</v>
      </c>
      <c r="M18" s="38">
        <v>4100</v>
      </c>
      <c r="N18" s="40">
        <v>2860</v>
      </c>
      <c r="O18" s="294" t="s">
        <v>622</v>
      </c>
      <c r="P18" s="294" t="s">
        <v>622</v>
      </c>
      <c r="Q18" s="294" t="s">
        <v>622</v>
      </c>
      <c r="R18" s="294" t="s">
        <v>622</v>
      </c>
      <c r="S18" s="485" t="s">
        <v>267</v>
      </c>
    </row>
    <row r="19" spans="1:19" ht="22.5" customHeight="1">
      <c r="A19" s="16"/>
      <c r="B19" s="31" t="s">
        <v>268</v>
      </c>
      <c r="C19" s="41">
        <v>439319</v>
      </c>
      <c r="D19" s="38">
        <v>32049</v>
      </c>
      <c r="E19" s="38">
        <v>70</v>
      </c>
      <c r="F19" s="38">
        <v>19151</v>
      </c>
      <c r="G19" s="478" t="s">
        <v>588</v>
      </c>
      <c r="H19" s="38">
        <v>12898</v>
      </c>
      <c r="I19" s="38">
        <v>70</v>
      </c>
      <c r="J19" s="39">
        <v>13</v>
      </c>
      <c r="K19" s="40">
        <v>41664</v>
      </c>
      <c r="L19" s="40">
        <v>4571</v>
      </c>
      <c r="M19" s="38">
        <v>3346</v>
      </c>
      <c r="N19" s="38">
        <v>1225</v>
      </c>
      <c r="O19" s="294" t="s">
        <v>622</v>
      </c>
      <c r="P19" s="294" t="s">
        <v>622</v>
      </c>
      <c r="Q19" s="294" t="s">
        <v>622</v>
      </c>
      <c r="R19" s="294" t="s">
        <v>622</v>
      </c>
      <c r="S19" s="485" t="s">
        <v>269</v>
      </c>
    </row>
    <row r="20" spans="1:19" ht="22.5" customHeight="1">
      <c r="A20" s="16"/>
      <c r="B20" s="31" t="s">
        <v>177</v>
      </c>
      <c r="C20" s="41">
        <v>383643</v>
      </c>
      <c r="D20" s="38">
        <v>23054</v>
      </c>
      <c r="E20" s="38">
        <v>73</v>
      </c>
      <c r="F20" s="38">
        <v>14026</v>
      </c>
      <c r="G20" s="478" t="s">
        <v>588</v>
      </c>
      <c r="H20" s="38">
        <v>9028</v>
      </c>
      <c r="I20" s="38">
        <v>73</v>
      </c>
      <c r="J20" s="39">
        <v>13</v>
      </c>
      <c r="K20" s="40">
        <v>75225</v>
      </c>
      <c r="L20" s="40">
        <v>6770</v>
      </c>
      <c r="M20" s="38">
        <v>4560</v>
      </c>
      <c r="N20" s="38">
        <v>2210</v>
      </c>
      <c r="O20" s="294" t="s">
        <v>622</v>
      </c>
      <c r="P20" s="294" t="s">
        <v>622</v>
      </c>
      <c r="Q20" s="294" t="s">
        <v>622</v>
      </c>
      <c r="R20" s="294" t="s">
        <v>622</v>
      </c>
      <c r="S20" s="485" t="s">
        <v>270</v>
      </c>
    </row>
    <row r="21" spans="1:19" ht="22.5" customHeight="1">
      <c r="A21" s="16"/>
      <c r="B21" s="31" t="s">
        <v>271</v>
      </c>
      <c r="C21" s="41">
        <v>397857.60000000003</v>
      </c>
      <c r="D21" s="38">
        <v>22893</v>
      </c>
      <c r="E21" s="38">
        <v>75</v>
      </c>
      <c r="F21" s="38">
        <v>13463</v>
      </c>
      <c r="G21" s="478" t="s">
        <v>588</v>
      </c>
      <c r="H21" s="38">
        <v>9430</v>
      </c>
      <c r="I21" s="38">
        <v>75</v>
      </c>
      <c r="J21" s="39">
        <v>12</v>
      </c>
      <c r="K21" s="40">
        <v>79612</v>
      </c>
      <c r="L21" s="40">
        <v>9227</v>
      </c>
      <c r="M21" s="38">
        <v>6256</v>
      </c>
      <c r="N21" s="40">
        <v>2971</v>
      </c>
      <c r="O21" s="294" t="s">
        <v>622</v>
      </c>
      <c r="P21" s="294" t="s">
        <v>622</v>
      </c>
      <c r="Q21" s="294" t="s">
        <v>622</v>
      </c>
      <c r="R21" s="294" t="s">
        <v>622</v>
      </c>
      <c r="S21" s="485" t="s">
        <v>625</v>
      </c>
    </row>
    <row r="22" spans="1:19" ht="22.5" customHeight="1">
      <c r="A22" s="16"/>
      <c r="B22" s="31" t="s">
        <v>272</v>
      </c>
      <c r="C22" s="41">
        <v>382384</v>
      </c>
      <c r="D22" s="38">
        <v>22783</v>
      </c>
      <c r="E22" s="38">
        <v>73</v>
      </c>
      <c r="F22" s="38">
        <v>13429</v>
      </c>
      <c r="G22" s="478" t="s">
        <v>588</v>
      </c>
      <c r="H22" s="38">
        <v>9354</v>
      </c>
      <c r="I22" s="38">
        <v>73</v>
      </c>
      <c r="J22" s="39">
        <v>12</v>
      </c>
      <c r="K22" s="40">
        <v>88115</v>
      </c>
      <c r="L22" s="40">
        <v>8570</v>
      </c>
      <c r="M22" s="38">
        <v>6205</v>
      </c>
      <c r="N22" s="40">
        <v>2365</v>
      </c>
      <c r="O22" s="294" t="s">
        <v>622</v>
      </c>
      <c r="P22" s="294" t="s">
        <v>622</v>
      </c>
      <c r="Q22" s="294" t="s">
        <v>622</v>
      </c>
      <c r="R22" s="294" t="s">
        <v>622</v>
      </c>
      <c r="S22" s="485" t="s">
        <v>273</v>
      </c>
    </row>
    <row r="23" spans="1:19" ht="22.5" customHeight="1">
      <c r="A23" s="16"/>
      <c r="B23" s="31" t="s">
        <v>274</v>
      </c>
      <c r="C23" s="41">
        <v>425371</v>
      </c>
      <c r="D23" s="38">
        <v>24904</v>
      </c>
      <c r="E23" s="38">
        <v>71</v>
      </c>
      <c r="F23" s="38">
        <v>15135</v>
      </c>
      <c r="G23" s="478" t="s">
        <v>588</v>
      </c>
      <c r="H23" s="38">
        <v>9769</v>
      </c>
      <c r="I23" s="38">
        <v>71</v>
      </c>
      <c r="J23" s="39">
        <v>12</v>
      </c>
      <c r="K23" s="40">
        <v>44108</v>
      </c>
      <c r="L23" s="40">
        <v>7315</v>
      </c>
      <c r="M23" s="38">
        <v>6740</v>
      </c>
      <c r="N23" s="40">
        <v>575</v>
      </c>
      <c r="O23" s="294" t="s">
        <v>622</v>
      </c>
      <c r="P23" s="294" t="s">
        <v>622</v>
      </c>
      <c r="Q23" s="294" t="s">
        <v>622</v>
      </c>
      <c r="R23" s="294" t="s">
        <v>622</v>
      </c>
      <c r="S23" s="485" t="s">
        <v>275</v>
      </c>
    </row>
    <row r="24" spans="1:19" ht="22.5" customHeight="1">
      <c r="A24" s="31" t="s">
        <v>49</v>
      </c>
      <c r="B24" s="31" t="s">
        <v>626</v>
      </c>
      <c r="C24" s="41">
        <v>425936</v>
      </c>
      <c r="D24" s="38">
        <v>22881</v>
      </c>
      <c r="E24" s="38">
        <v>69</v>
      </c>
      <c r="F24" s="38">
        <v>13196</v>
      </c>
      <c r="G24" s="478" t="s">
        <v>588</v>
      </c>
      <c r="H24" s="38">
        <v>9685</v>
      </c>
      <c r="I24" s="38">
        <v>69</v>
      </c>
      <c r="J24" s="39">
        <v>12</v>
      </c>
      <c r="K24" s="40">
        <v>26159</v>
      </c>
      <c r="L24" s="40">
        <v>2293</v>
      </c>
      <c r="M24" s="38">
        <v>1039</v>
      </c>
      <c r="N24" s="40">
        <v>1254</v>
      </c>
      <c r="O24" s="294" t="s">
        <v>622</v>
      </c>
      <c r="P24" s="294" t="s">
        <v>622</v>
      </c>
      <c r="Q24" s="294" t="s">
        <v>622</v>
      </c>
      <c r="R24" s="294" t="s">
        <v>622</v>
      </c>
      <c r="S24" s="484" t="s">
        <v>627</v>
      </c>
    </row>
    <row r="25" spans="1:19" ht="22.5" customHeight="1">
      <c r="A25" s="16"/>
      <c r="B25" s="31" t="s">
        <v>276</v>
      </c>
      <c r="C25" s="41">
        <v>388932</v>
      </c>
      <c r="D25" s="38">
        <v>19603</v>
      </c>
      <c r="E25" s="38">
        <v>72</v>
      </c>
      <c r="F25" s="38">
        <v>11974</v>
      </c>
      <c r="G25" s="478" t="s">
        <v>588</v>
      </c>
      <c r="H25" s="38">
        <v>7629</v>
      </c>
      <c r="I25" s="38">
        <v>72</v>
      </c>
      <c r="J25" s="39">
        <v>12</v>
      </c>
      <c r="K25" s="40">
        <v>29775</v>
      </c>
      <c r="L25" s="40">
        <v>2620</v>
      </c>
      <c r="M25" s="38">
        <v>1912</v>
      </c>
      <c r="N25" s="40">
        <v>708</v>
      </c>
      <c r="O25" s="294" t="s">
        <v>622</v>
      </c>
      <c r="P25" s="294" t="s">
        <v>622</v>
      </c>
      <c r="Q25" s="294" t="s">
        <v>622</v>
      </c>
      <c r="R25" s="294" t="s">
        <v>622</v>
      </c>
      <c r="S25" s="485" t="s">
        <v>628</v>
      </c>
    </row>
    <row r="26" spans="1:19" ht="22.5" customHeight="1">
      <c r="A26" s="16"/>
      <c r="B26" s="31" t="s">
        <v>277</v>
      </c>
      <c r="C26" s="41">
        <v>423276</v>
      </c>
      <c r="D26" s="38">
        <v>26954</v>
      </c>
      <c r="E26" s="38">
        <v>71</v>
      </c>
      <c r="F26" s="38">
        <v>16546</v>
      </c>
      <c r="G26" s="478" t="s">
        <v>588</v>
      </c>
      <c r="H26" s="38">
        <v>10408</v>
      </c>
      <c r="I26" s="38">
        <v>71</v>
      </c>
      <c r="J26" s="39">
        <v>12</v>
      </c>
      <c r="K26" s="40">
        <v>37356</v>
      </c>
      <c r="L26" s="40">
        <v>3882</v>
      </c>
      <c r="M26" s="38">
        <v>2945</v>
      </c>
      <c r="N26" s="38">
        <v>937</v>
      </c>
      <c r="O26" s="294" t="s">
        <v>622</v>
      </c>
      <c r="P26" s="294" t="s">
        <v>622</v>
      </c>
      <c r="Q26" s="294" t="s">
        <v>622</v>
      </c>
      <c r="R26" s="294" t="s">
        <v>622</v>
      </c>
      <c r="S26" s="485" t="s">
        <v>629</v>
      </c>
    </row>
    <row r="27" spans="1:19" ht="13.5" customHeight="1">
      <c r="A27" s="486"/>
      <c r="B27" s="486"/>
      <c r="C27" s="487"/>
      <c r="D27" s="488"/>
      <c r="E27" s="488"/>
      <c r="F27" s="488"/>
      <c r="G27" s="488"/>
      <c r="H27" s="488"/>
      <c r="I27" s="488"/>
      <c r="J27" s="488"/>
      <c r="K27" s="42"/>
      <c r="L27" s="42"/>
      <c r="M27" s="42"/>
      <c r="N27" s="42"/>
      <c r="O27" s="42"/>
      <c r="P27" s="42"/>
      <c r="Q27" s="42"/>
      <c r="R27" s="43"/>
      <c r="S27" s="44"/>
    </row>
    <row r="28" spans="1:19" ht="12.75">
      <c r="A28" s="489" t="s">
        <v>425</v>
      </c>
      <c r="B28" s="45"/>
      <c r="C28" s="245"/>
      <c r="D28" s="245"/>
      <c r="E28" s="245"/>
      <c r="F28" s="245"/>
      <c r="G28" s="245"/>
      <c r="H28" s="245"/>
      <c r="I28" s="245"/>
      <c r="J28" s="245"/>
      <c r="K28" s="245"/>
      <c r="L28" s="245"/>
      <c r="M28" s="245"/>
      <c r="N28" s="245"/>
      <c r="O28" s="245"/>
      <c r="P28" s="245"/>
      <c r="Q28" s="245"/>
      <c r="R28" s="245"/>
      <c r="S28" s="245"/>
    </row>
    <row r="29" spans="1:19" ht="13.5" customHeight="1">
      <c r="A29" s="393" t="s">
        <v>630</v>
      </c>
      <c r="B29" s="16"/>
      <c r="C29" s="16"/>
      <c r="D29" s="16"/>
      <c r="E29" s="16"/>
      <c r="F29" s="245"/>
      <c r="G29" s="245"/>
      <c r="H29" s="245"/>
      <c r="I29" s="245"/>
      <c r="J29" s="245"/>
      <c r="K29" s="245"/>
      <c r="L29" s="245"/>
      <c r="M29" s="245"/>
      <c r="N29" s="245"/>
      <c r="O29" s="245"/>
      <c r="P29" s="245"/>
      <c r="Q29" s="245"/>
      <c r="R29" s="245"/>
      <c r="S29" s="245"/>
    </row>
    <row r="30" spans="12:13" ht="12.75">
      <c r="L30" s="164"/>
      <c r="M30" s="164"/>
    </row>
  </sheetData>
  <sheetProtection/>
  <mergeCells count="22">
    <mergeCell ref="K5:K7"/>
    <mergeCell ref="L5:N5"/>
    <mergeCell ref="A3:B7"/>
    <mergeCell ref="C3:N3"/>
    <mergeCell ref="O3:R3"/>
    <mergeCell ref="D6:D7"/>
    <mergeCell ref="F6:F7"/>
    <mergeCell ref="P5:P7"/>
    <mergeCell ref="J5:J7"/>
    <mergeCell ref="O5:O7"/>
    <mergeCell ref="N6:N7"/>
    <mergeCell ref="H6:H7"/>
    <mergeCell ref="S3:S7"/>
    <mergeCell ref="C4:I4"/>
    <mergeCell ref="J4:N4"/>
    <mergeCell ref="O4:R4"/>
    <mergeCell ref="C5:C7"/>
    <mergeCell ref="D5:I5"/>
    <mergeCell ref="Q5:Q7"/>
    <mergeCell ref="M6:M7"/>
    <mergeCell ref="R5:R7"/>
    <mergeCell ref="L6:L7"/>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Z30"/>
  <sheetViews>
    <sheetView zoomScalePageLayoutView="0" workbookViewId="0" topLeftCell="A1">
      <selection activeCell="A1" sqref="A1"/>
    </sheetView>
  </sheetViews>
  <sheetFormatPr defaultColWidth="9.00390625" defaultRowHeight="15"/>
  <cols>
    <col min="1" max="1" width="2.57421875" style="150" customWidth="1"/>
    <col min="2" max="2" width="6.57421875" style="150" customWidth="1"/>
    <col min="3" max="3" width="10.00390625" style="150" bestFit="1" customWidth="1"/>
    <col min="4" max="4" width="5.57421875" style="150" customWidth="1"/>
    <col min="5" max="5" width="10.421875" style="162" customWidth="1"/>
    <col min="6" max="6" width="5.57421875" style="150" customWidth="1"/>
    <col min="7" max="7" width="10.421875" style="162" customWidth="1"/>
    <col min="8" max="8" width="5.57421875" style="150" customWidth="1"/>
    <col min="9" max="9" width="8.57421875" style="162" customWidth="1"/>
    <col min="10" max="10" width="5.57421875" style="150" customWidth="1"/>
    <col min="11" max="11" width="8.57421875" style="162" customWidth="1"/>
    <col min="12" max="12" width="5.57421875" style="150" customWidth="1"/>
    <col min="13" max="13" width="8.57421875" style="162" customWidth="1"/>
    <col min="14" max="14" width="5.57421875" style="150" customWidth="1"/>
    <col min="15" max="15" width="8.57421875" style="162" customWidth="1"/>
    <col min="16" max="16" width="5.57421875" style="150" customWidth="1"/>
    <col min="17" max="17" width="8.57421875" style="150" customWidth="1"/>
    <col min="18" max="18" width="5.57421875" style="150" customWidth="1"/>
    <col min="19" max="19" width="8.57421875" style="150" customWidth="1"/>
    <col min="20" max="20" width="7.57421875" style="150" customWidth="1"/>
    <col min="21" max="16384" width="9.00390625" style="150" customWidth="1"/>
  </cols>
  <sheetData>
    <row r="1" spans="1:20" ht="13.5" customHeight="1">
      <c r="A1" s="14" t="s">
        <v>631</v>
      </c>
      <c r="B1" s="13"/>
      <c r="C1" s="13"/>
      <c r="D1" s="13"/>
      <c r="E1" s="402"/>
      <c r="F1" s="13"/>
      <c r="G1" s="402"/>
      <c r="H1" s="13"/>
      <c r="I1" s="402"/>
      <c r="J1" s="13"/>
      <c r="K1" s="402"/>
      <c r="L1" s="13"/>
      <c r="M1" s="402"/>
      <c r="N1" s="13"/>
      <c r="O1" s="402"/>
      <c r="P1" s="13"/>
      <c r="Q1" s="13"/>
      <c r="R1" s="13"/>
      <c r="S1" s="13"/>
      <c r="T1" s="13"/>
    </row>
    <row r="2" spans="1:20" ht="13.5" customHeight="1" thickBot="1">
      <c r="A2" s="13"/>
      <c r="B2" s="13"/>
      <c r="C2" s="13"/>
      <c r="D2" s="13"/>
      <c r="E2" s="402"/>
      <c r="F2" s="13"/>
      <c r="G2" s="402"/>
      <c r="H2" s="13"/>
      <c r="I2" s="402"/>
      <c r="J2" s="13"/>
      <c r="K2" s="402"/>
      <c r="L2" s="13"/>
      <c r="M2" s="402"/>
      <c r="N2" s="13"/>
      <c r="O2" s="402"/>
      <c r="P2" s="13"/>
      <c r="Q2" s="13"/>
      <c r="R2" s="13"/>
      <c r="S2" s="467"/>
      <c r="T2" s="15" t="s">
        <v>632</v>
      </c>
    </row>
    <row r="3" spans="1:20" ht="22.5" customHeight="1" thickTop="1">
      <c r="A3" s="652" t="s">
        <v>633</v>
      </c>
      <c r="B3" s="652"/>
      <c r="C3" s="652"/>
      <c r="D3" s="721" t="s">
        <v>278</v>
      </c>
      <c r="E3" s="636"/>
      <c r="F3" s="636"/>
      <c r="G3" s="636"/>
      <c r="H3" s="636"/>
      <c r="I3" s="636"/>
      <c r="J3" s="636"/>
      <c r="K3" s="636"/>
      <c r="L3" s="636"/>
      <c r="M3" s="636"/>
      <c r="N3" s="636"/>
      <c r="O3" s="637"/>
      <c r="P3" s="721" t="s">
        <v>634</v>
      </c>
      <c r="Q3" s="722"/>
      <c r="R3" s="763" t="s">
        <v>635</v>
      </c>
      <c r="S3" s="637"/>
      <c r="T3" s="490" t="s">
        <v>279</v>
      </c>
    </row>
    <row r="4" spans="1:20" ht="18.75" customHeight="1">
      <c r="A4" s="747"/>
      <c r="B4" s="747"/>
      <c r="C4" s="747"/>
      <c r="D4" s="641" t="s">
        <v>280</v>
      </c>
      <c r="E4" s="665"/>
      <c r="F4" s="641" t="s">
        <v>281</v>
      </c>
      <c r="G4" s="665"/>
      <c r="H4" s="759" t="s">
        <v>282</v>
      </c>
      <c r="I4" s="665"/>
      <c r="J4" s="641" t="s">
        <v>283</v>
      </c>
      <c r="K4" s="665"/>
      <c r="L4" s="641" t="s">
        <v>284</v>
      </c>
      <c r="M4" s="665"/>
      <c r="N4" s="641" t="s">
        <v>285</v>
      </c>
      <c r="O4" s="665"/>
      <c r="P4" s="641" t="s">
        <v>280</v>
      </c>
      <c r="Q4" s="665"/>
      <c r="R4" s="641" t="s">
        <v>285</v>
      </c>
      <c r="S4" s="665"/>
      <c r="T4" s="491" t="s">
        <v>636</v>
      </c>
    </row>
    <row r="5" spans="1:20" ht="17.25" customHeight="1">
      <c r="A5" s="748"/>
      <c r="B5" s="748"/>
      <c r="C5" s="748"/>
      <c r="D5" s="28" t="s">
        <v>637</v>
      </c>
      <c r="E5" s="404" t="s">
        <v>286</v>
      </c>
      <c r="F5" s="28" t="s">
        <v>637</v>
      </c>
      <c r="G5" s="404" t="s">
        <v>286</v>
      </c>
      <c r="H5" s="28" t="s">
        <v>637</v>
      </c>
      <c r="I5" s="404" t="s">
        <v>286</v>
      </c>
      <c r="J5" s="28" t="s">
        <v>637</v>
      </c>
      <c r="K5" s="404" t="s">
        <v>286</v>
      </c>
      <c r="L5" s="28" t="s">
        <v>637</v>
      </c>
      <c r="M5" s="404" t="s">
        <v>286</v>
      </c>
      <c r="N5" s="28" t="s">
        <v>637</v>
      </c>
      <c r="O5" s="404" t="s">
        <v>286</v>
      </c>
      <c r="P5" s="28" t="s">
        <v>637</v>
      </c>
      <c r="Q5" s="28" t="s">
        <v>286</v>
      </c>
      <c r="R5" s="28" t="s">
        <v>637</v>
      </c>
      <c r="S5" s="28" t="s">
        <v>286</v>
      </c>
      <c r="T5" s="492" t="s">
        <v>638</v>
      </c>
    </row>
    <row r="6" spans="1:20" ht="7.5" customHeight="1">
      <c r="A6" s="16"/>
      <c r="B6" s="16"/>
      <c r="C6" s="16"/>
      <c r="D6" s="493"/>
      <c r="E6" s="441"/>
      <c r="F6" s="494"/>
      <c r="G6" s="441"/>
      <c r="H6" s="494"/>
      <c r="I6" s="441"/>
      <c r="J6" s="494"/>
      <c r="K6" s="441"/>
      <c r="L6" s="494"/>
      <c r="M6" s="441"/>
      <c r="N6" s="494"/>
      <c r="O6" s="441"/>
      <c r="P6" s="494"/>
      <c r="Q6" s="494"/>
      <c r="R6" s="494"/>
      <c r="S6" s="494"/>
      <c r="T6" s="495"/>
    </row>
    <row r="7" spans="1:20" ht="22.5" customHeight="1">
      <c r="A7" s="496" t="s">
        <v>287</v>
      </c>
      <c r="B7" s="497"/>
      <c r="C7" s="498" t="s">
        <v>435</v>
      </c>
      <c r="D7" s="525">
        <v>60</v>
      </c>
      <c r="E7" s="525">
        <v>14413</v>
      </c>
      <c r="F7" s="525">
        <v>6</v>
      </c>
      <c r="G7" s="525">
        <v>881</v>
      </c>
      <c r="H7" s="525">
        <v>5</v>
      </c>
      <c r="I7" s="525">
        <v>7586</v>
      </c>
      <c r="J7" s="525">
        <v>39</v>
      </c>
      <c r="K7" s="525">
        <v>4161.47</v>
      </c>
      <c r="L7" s="525">
        <v>2</v>
      </c>
      <c r="M7" s="525">
        <v>164.41</v>
      </c>
      <c r="N7" s="525">
        <v>8</v>
      </c>
      <c r="O7" s="525">
        <v>1620</v>
      </c>
      <c r="P7" s="526">
        <v>0</v>
      </c>
      <c r="Q7" s="526">
        <v>0</v>
      </c>
      <c r="R7" s="527">
        <v>0</v>
      </c>
      <c r="S7" s="527">
        <v>0</v>
      </c>
      <c r="T7" s="499" t="s">
        <v>639</v>
      </c>
    </row>
    <row r="8" spans="1:20" ht="22.5" customHeight="1">
      <c r="A8" s="500"/>
      <c r="B8" s="497"/>
      <c r="C8" s="501" t="s">
        <v>436</v>
      </c>
      <c r="D8" s="525">
        <v>69</v>
      </c>
      <c r="E8" s="525">
        <v>68259.88</v>
      </c>
      <c r="F8" s="525">
        <v>5</v>
      </c>
      <c r="G8" s="525">
        <v>53271</v>
      </c>
      <c r="H8" s="525">
        <v>6</v>
      </c>
      <c r="I8" s="525">
        <v>7759</v>
      </c>
      <c r="J8" s="525">
        <v>48</v>
      </c>
      <c r="K8" s="525">
        <v>5445.469999999999</v>
      </c>
      <c r="L8" s="525">
        <v>2</v>
      </c>
      <c r="M8" s="525">
        <v>164.41</v>
      </c>
      <c r="N8" s="525">
        <v>8</v>
      </c>
      <c r="O8" s="525">
        <v>1620</v>
      </c>
      <c r="P8" s="526">
        <v>0</v>
      </c>
      <c r="Q8" s="526">
        <v>0</v>
      </c>
      <c r="R8" s="527">
        <v>0</v>
      </c>
      <c r="S8" s="527">
        <v>0</v>
      </c>
      <c r="T8" s="502">
        <v>23</v>
      </c>
    </row>
    <row r="9" spans="1:20" ht="22.5" customHeight="1">
      <c r="A9" s="500"/>
      <c r="B9" s="497"/>
      <c r="C9" s="501" t="s">
        <v>457</v>
      </c>
      <c r="D9" s="528">
        <v>65</v>
      </c>
      <c r="E9" s="309">
        <v>118383.37</v>
      </c>
      <c r="F9" s="309">
        <v>6</v>
      </c>
      <c r="G9" s="309">
        <v>103773</v>
      </c>
      <c r="H9" s="309">
        <v>6</v>
      </c>
      <c r="I9" s="309">
        <v>7759</v>
      </c>
      <c r="J9" s="309">
        <v>43</v>
      </c>
      <c r="K9" s="309">
        <v>5088.74</v>
      </c>
      <c r="L9" s="309">
        <v>2</v>
      </c>
      <c r="M9" s="309">
        <v>142.63</v>
      </c>
      <c r="N9" s="309">
        <v>8</v>
      </c>
      <c r="O9" s="309">
        <v>1620</v>
      </c>
      <c r="P9" s="526">
        <v>0</v>
      </c>
      <c r="Q9" s="526">
        <v>0</v>
      </c>
      <c r="R9" s="527">
        <v>0</v>
      </c>
      <c r="S9" s="527">
        <v>0</v>
      </c>
      <c r="T9" s="502">
        <v>24</v>
      </c>
    </row>
    <row r="10" spans="1:20" ht="22.5" customHeight="1">
      <c r="A10" s="500"/>
      <c r="B10" s="497"/>
      <c r="C10" s="501" t="s">
        <v>458</v>
      </c>
      <c r="D10" s="529">
        <v>58</v>
      </c>
      <c r="E10" s="530">
        <v>118061</v>
      </c>
      <c r="F10" s="530">
        <v>6</v>
      </c>
      <c r="G10" s="530">
        <v>103773</v>
      </c>
      <c r="H10" s="530">
        <v>6</v>
      </c>
      <c r="I10" s="530">
        <v>7759</v>
      </c>
      <c r="J10" s="530">
        <v>36</v>
      </c>
      <c r="K10" s="460">
        <v>4661</v>
      </c>
      <c r="L10" s="314">
        <v>2</v>
      </c>
      <c r="M10" s="314">
        <v>143</v>
      </c>
      <c r="N10" s="314">
        <v>8</v>
      </c>
      <c r="O10" s="314">
        <v>1725</v>
      </c>
      <c r="P10" s="314">
        <v>0</v>
      </c>
      <c r="Q10" s="314">
        <v>0</v>
      </c>
      <c r="R10" s="314">
        <v>1</v>
      </c>
      <c r="S10" s="314">
        <v>75</v>
      </c>
      <c r="T10" s="502">
        <v>25</v>
      </c>
    </row>
    <row r="11" spans="1:26" s="22" customFormat="1" ht="22.5" customHeight="1">
      <c r="A11" s="10"/>
      <c r="B11" s="503"/>
      <c r="C11" s="504" t="s">
        <v>640</v>
      </c>
      <c r="D11" s="531">
        <v>63</v>
      </c>
      <c r="E11" s="532">
        <v>118724</v>
      </c>
      <c r="F11" s="531">
        <v>6</v>
      </c>
      <c r="G11" s="532">
        <v>103943</v>
      </c>
      <c r="H11" s="531">
        <v>4</v>
      </c>
      <c r="I11" s="532">
        <v>7282</v>
      </c>
      <c r="J11" s="531">
        <v>46</v>
      </c>
      <c r="K11" s="532">
        <v>6549</v>
      </c>
      <c r="L11" s="531">
        <v>2</v>
      </c>
      <c r="M11" s="532">
        <v>143</v>
      </c>
      <c r="N11" s="531">
        <v>5</v>
      </c>
      <c r="O11" s="532">
        <v>807</v>
      </c>
      <c r="P11" s="533" t="s">
        <v>37</v>
      </c>
      <c r="Q11" s="533" t="s">
        <v>37</v>
      </c>
      <c r="R11" s="533">
        <v>3</v>
      </c>
      <c r="S11" s="533">
        <v>239</v>
      </c>
      <c r="T11" s="505">
        <v>26</v>
      </c>
      <c r="U11" s="122"/>
      <c r="V11" s="122"/>
      <c r="W11" s="122"/>
      <c r="X11" s="122"/>
      <c r="Y11" s="122"/>
      <c r="Z11" s="122"/>
    </row>
    <row r="12" spans="1:20" ht="22.5" customHeight="1">
      <c r="A12" s="16"/>
      <c r="B12" s="506"/>
      <c r="C12" s="16"/>
      <c r="D12" s="507"/>
      <c r="E12" s="508"/>
      <c r="F12" s="508"/>
      <c r="G12" s="508"/>
      <c r="H12" s="508"/>
      <c r="I12" s="508"/>
      <c r="J12" s="508"/>
      <c r="K12" s="508"/>
      <c r="L12" s="508"/>
      <c r="M12" s="508"/>
      <c r="N12" s="508"/>
      <c r="O12" s="508"/>
      <c r="P12" s="119"/>
      <c r="Q12" s="119"/>
      <c r="R12" s="119"/>
      <c r="S12" s="119"/>
      <c r="T12" s="509"/>
    </row>
    <row r="13" spans="1:20" ht="22.5" customHeight="1">
      <c r="A13" s="16"/>
      <c r="B13" s="393"/>
      <c r="C13" s="16"/>
      <c r="D13" s="507"/>
      <c r="E13" s="508"/>
      <c r="F13" s="508"/>
      <c r="G13" s="508"/>
      <c r="H13" s="764" t="s">
        <v>437</v>
      </c>
      <c r="I13" s="764"/>
      <c r="J13" s="510"/>
      <c r="K13" s="510"/>
      <c r="L13" s="510"/>
      <c r="M13" s="510"/>
      <c r="N13" s="510"/>
      <c r="O13" s="510"/>
      <c r="P13" s="119"/>
      <c r="Q13" s="119"/>
      <c r="R13" s="119"/>
      <c r="S13" s="119"/>
      <c r="T13" s="511"/>
    </row>
    <row r="14" spans="1:20" ht="22.5" customHeight="1">
      <c r="A14" s="761" t="s">
        <v>641</v>
      </c>
      <c r="B14" s="761"/>
      <c r="C14" s="761"/>
      <c r="D14" s="512" t="s">
        <v>37</v>
      </c>
      <c r="E14" s="513" t="s">
        <v>37</v>
      </c>
      <c r="F14" s="513" t="s">
        <v>37</v>
      </c>
      <c r="G14" s="513" t="s">
        <v>37</v>
      </c>
      <c r="H14" s="513" t="s">
        <v>37</v>
      </c>
      <c r="I14" s="513" t="s">
        <v>37</v>
      </c>
      <c r="J14" s="513" t="s">
        <v>37</v>
      </c>
      <c r="K14" s="513" t="s">
        <v>37</v>
      </c>
      <c r="L14" s="513" t="s">
        <v>37</v>
      </c>
      <c r="M14" s="513" t="s">
        <v>37</v>
      </c>
      <c r="N14" s="513" t="s">
        <v>37</v>
      </c>
      <c r="O14" s="513" t="s">
        <v>37</v>
      </c>
      <c r="P14" s="534" t="s">
        <v>37</v>
      </c>
      <c r="Q14" s="534" t="s">
        <v>37</v>
      </c>
      <c r="R14" s="534" t="s">
        <v>37</v>
      </c>
      <c r="S14" s="534" t="s">
        <v>37</v>
      </c>
      <c r="T14" s="514" t="s">
        <v>642</v>
      </c>
    </row>
    <row r="15" spans="1:20" ht="22.5" customHeight="1">
      <c r="A15" s="761" t="s">
        <v>643</v>
      </c>
      <c r="B15" s="761"/>
      <c r="C15" s="761"/>
      <c r="D15" s="512">
        <v>27</v>
      </c>
      <c r="E15" s="513">
        <v>2122</v>
      </c>
      <c r="F15" s="513">
        <v>1</v>
      </c>
      <c r="G15" s="513">
        <v>78</v>
      </c>
      <c r="H15" s="513" t="s">
        <v>37</v>
      </c>
      <c r="I15" s="513" t="s">
        <v>37</v>
      </c>
      <c r="J15" s="513">
        <v>23</v>
      </c>
      <c r="K15" s="513">
        <v>1825</v>
      </c>
      <c r="L15" s="513">
        <v>2</v>
      </c>
      <c r="M15" s="513">
        <v>143</v>
      </c>
      <c r="N15" s="513">
        <v>1</v>
      </c>
      <c r="O15" s="513">
        <v>76</v>
      </c>
      <c r="P15" s="534" t="s">
        <v>37</v>
      </c>
      <c r="Q15" s="534" t="s">
        <v>37</v>
      </c>
      <c r="R15" s="534">
        <v>2</v>
      </c>
      <c r="S15" s="534">
        <v>137</v>
      </c>
      <c r="T15" s="514" t="s">
        <v>644</v>
      </c>
    </row>
    <row r="16" spans="1:20" ht="22.5" customHeight="1">
      <c r="A16" s="761" t="s">
        <v>645</v>
      </c>
      <c r="B16" s="761"/>
      <c r="C16" s="761"/>
      <c r="D16" s="512">
        <v>22</v>
      </c>
      <c r="E16" s="513">
        <v>3483</v>
      </c>
      <c r="F16" s="513">
        <v>2</v>
      </c>
      <c r="G16" s="513">
        <v>329</v>
      </c>
      <c r="H16" s="513">
        <v>1</v>
      </c>
      <c r="I16" s="513">
        <v>198</v>
      </c>
      <c r="J16" s="513">
        <v>15</v>
      </c>
      <c r="K16" s="513">
        <v>2225</v>
      </c>
      <c r="L16" s="513" t="s">
        <v>37</v>
      </c>
      <c r="M16" s="513" t="s">
        <v>37</v>
      </c>
      <c r="N16" s="513">
        <v>4</v>
      </c>
      <c r="O16" s="513">
        <v>731</v>
      </c>
      <c r="P16" s="534" t="s">
        <v>37</v>
      </c>
      <c r="Q16" s="534" t="s">
        <v>37</v>
      </c>
      <c r="R16" s="534">
        <v>1</v>
      </c>
      <c r="S16" s="534">
        <v>102</v>
      </c>
      <c r="T16" s="514" t="s">
        <v>646</v>
      </c>
    </row>
    <row r="17" spans="1:20" ht="22.5" customHeight="1">
      <c r="A17" s="761" t="s">
        <v>647</v>
      </c>
      <c r="B17" s="761"/>
      <c r="C17" s="761"/>
      <c r="D17" s="512">
        <v>5</v>
      </c>
      <c r="E17" s="513">
        <v>1152</v>
      </c>
      <c r="F17" s="513" t="s">
        <v>37</v>
      </c>
      <c r="G17" s="513" t="s">
        <v>37</v>
      </c>
      <c r="H17" s="513" t="s">
        <v>37</v>
      </c>
      <c r="I17" s="513" t="s">
        <v>37</v>
      </c>
      <c r="J17" s="513">
        <v>5</v>
      </c>
      <c r="K17" s="513">
        <v>1152</v>
      </c>
      <c r="L17" s="513" t="s">
        <v>37</v>
      </c>
      <c r="M17" s="513" t="s">
        <v>37</v>
      </c>
      <c r="N17" s="513" t="s">
        <v>37</v>
      </c>
      <c r="O17" s="513" t="s">
        <v>37</v>
      </c>
      <c r="P17" s="534" t="s">
        <v>37</v>
      </c>
      <c r="Q17" s="534" t="s">
        <v>37</v>
      </c>
      <c r="R17" s="534" t="s">
        <v>37</v>
      </c>
      <c r="S17" s="534" t="s">
        <v>37</v>
      </c>
      <c r="T17" s="514" t="s">
        <v>648</v>
      </c>
    </row>
    <row r="18" spans="1:20" ht="22.5" customHeight="1">
      <c r="A18" s="762" t="s">
        <v>649</v>
      </c>
      <c r="B18" s="762"/>
      <c r="C18" s="762"/>
      <c r="D18" s="512">
        <v>9</v>
      </c>
      <c r="E18" s="513">
        <v>111967</v>
      </c>
      <c r="F18" s="513">
        <v>3</v>
      </c>
      <c r="G18" s="513">
        <v>103536</v>
      </c>
      <c r="H18" s="513">
        <v>3</v>
      </c>
      <c r="I18" s="513">
        <v>7084</v>
      </c>
      <c r="J18" s="513">
        <v>3</v>
      </c>
      <c r="K18" s="513">
        <v>1347</v>
      </c>
      <c r="L18" s="513" t="s">
        <v>37</v>
      </c>
      <c r="M18" s="513" t="s">
        <v>37</v>
      </c>
      <c r="N18" s="513" t="s">
        <v>37</v>
      </c>
      <c r="O18" s="513" t="s">
        <v>37</v>
      </c>
      <c r="P18" s="534" t="s">
        <v>37</v>
      </c>
      <c r="Q18" s="534" t="s">
        <v>37</v>
      </c>
      <c r="R18" s="534" t="s">
        <v>37</v>
      </c>
      <c r="S18" s="534" t="s">
        <v>37</v>
      </c>
      <c r="T18" s="515" t="s">
        <v>650</v>
      </c>
    </row>
    <row r="19" spans="1:20" ht="22.5" customHeight="1">
      <c r="A19" s="516"/>
      <c r="B19" s="393"/>
      <c r="C19" s="16"/>
      <c r="D19" s="507"/>
      <c r="E19" s="508"/>
      <c r="F19" s="508"/>
      <c r="G19" s="508"/>
      <c r="H19" s="508"/>
      <c r="I19" s="508"/>
      <c r="J19" s="508"/>
      <c r="K19" s="508"/>
      <c r="L19" s="508"/>
      <c r="M19" s="508"/>
      <c r="N19" s="508"/>
      <c r="O19" s="508"/>
      <c r="P19" s="527"/>
      <c r="Q19" s="527"/>
      <c r="R19" s="527"/>
      <c r="S19" s="527"/>
      <c r="T19" s="517"/>
    </row>
    <row r="20" spans="1:20" s="22" customFormat="1" ht="22.5" customHeight="1">
      <c r="A20" s="17"/>
      <c r="B20" s="17"/>
      <c r="C20" s="17"/>
      <c r="D20" s="518"/>
      <c r="E20" s="508"/>
      <c r="F20" s="519"/>
      <c r="G20" s="519"/>
      <c r="H20" s="764" t="s">
        <v>438</v>
      </c>
      <c r="I20" s="764"/>
      <c r="J20" s="124"/>
      <c r="K20" s="124"/>
      <c r="L20" s="124"/>
      <c r="M20" s="124"/>
      <c r="N20" s="124"/>
      <c r="O20" s="124"/>
      <c r="P20" s="527"/>
      <c r="Q20" s="527"/>
      <c r="R20" s="527"/>
      <c r="S20" s="527"/>
      <c r="T20" s="520"/>
    </row>
    <row r="21" spans="1:20" ht="22.5" customHeight="1">
      <c r="A21" s="521">
        <v>1</v>
      </c>
      <c r="B21" s="760" t="s">
        <v>288</v>
      </c>
      <c r="C21" s="760"/>
      <c r="D21" s="512">
        <v>24</v>
      </c>
      <c r="E21" s="513">
        <v>3896</v>
      </c>
      <c r="F21" s="513">
        <v>1</v>
      </c>
      <c r="G21" s="513">
        <v>369</v>
      </c>
      <c r="H21" s="513" t="s">
        <v>37</v>
      </c>
      <c r="I21" s="513" t="s">
        <v>37</v>
      </c>
      <c r="J21" s="120">
        <v>22</v>
      </c>
      <c r="K21" s="120">
        <v>3385</v>
      </c>
      <c r="L21" s="513" t="s">
        <v>37</v>
      </c>
      <c r="M21" s="513" t="s">
        <v>37</v>
      </c>
      <c r="N21" s="534">
        <v>1</v>
      </c>
      <c r="O21" s="534">
        <v>142</v>
      </c>
      <c r="P21" s="534" t="s">
        <v>37</v>
      </c>
      <c r="Q21" s="534" t="s">
        <v>37</v>
      </c>
      <c r="R21" s="534">
        <v>2</v>
      </c>
      <c r="S21" s="534">
        <v>177</v>
      </c>
      <c r="T21" s="517">
        <v>1</v>
      </c>
    </row>
    <row r="22" spans="1:20" ht="22.5" customHeight="1">
      <c r="A22" s="521">
        <v>2</v>
      </c>
      <c r="B22" s="760" t="s">
        <v>62</v>
      </c>
      <c r="C22" s="760"/>
      <c r="D22" s="512">
        <v>1</v>
      </c>
      <c r="E22" s="513">
        <v>115</v>
      </c>
      <c r="F22" s="513" t="s">
        <v>37</v>
      </c>
      <c r="G22" s="513" t="s">
        <v>37</v>
      </c>
      <c r="H22" s="513" t="s">
        <v>37</v>
      </c>
      <c r="I22" s="513" t="s">
        <v>37</v>
      </c>
      <c r="J22" s="513">
        <v>1</v>
      </c>
      <c r="K22" s="513">
        <v>115</v>
      </c>
      <c r="L22" s="513" t="s">
        <v>37</v>
      </c>
      <c r="M22" s="513" t="s">
        <v>37</v>
      </c>
      <c r="N22" s="513" t="s">
        <v>37</v>
      </c>
      <c r="O22" s="513" t="s">
        <v>37</v>
      </c>
      <c r="P22" s="534" t="s">
        <v>37</v>
      </c>
      <c r="Q22" s="534" t="s">
        <v>37</v>
      </c>
      <c r="R22" s="534" t="s">
        <v>37</v>
      </c>
      <c r="S22" s="534" t="s">
        <v>37</v>
      </c>
      <c r="T22" s="517">
        <v>2</v>
      </c>
    </row>
    <row r="23" spans="1:20" ht="22.5" customHeight="1">
      <c r="A23" s="521">
        <v>3</v>
      </c>
      <c r="B23" s="760" t="s">
        <v>228</v>
      </c>
      <c r="C23" s="760"/>
      <c r="D23" s="512" t="s">
        <v>37</v>
      </c>
      <c r="E23" s="513" t="s">
        <v>37</v>
      </c>
      <c r="F23" s="513" t="s">
        <v>37</v>
      </c>
      <c r="G23" s="513" t="s">
        <v>37</v>
      </c>
      <c r="H23" s="513" t="s">
        <v>37</v>
      </c>
      <c r="I23" s="513" t="s">
        <v>37</v>
      </c>
      <c r="J23" s="120" t="s">
        <v>37</v>
      </c>
      <c r="K23" s="120" t="s">
        <v>37</v>
      </c>
      <c r="L23" s="513" t="s">
        <v>37</v>
      </c>
      <c r="M23" s="513" t="s">
        <v>37</v>
      </c>
      <c r="N23" s="513" t="s">
        <v>37</v>
      </c>
      <c r="O23" s="513" t="s">
        <v>37</v>
      </c>
      <c r="P23" s="534" t="s">
        <v>37</v>
      </c>
      <c r="Q23" s="534" t="s">
        <v>37</v>
      </c>
      <c r="R23" s="534" t="s">
        <v>37</v>
      </c>
      <c r="S23" s="534" t="s">
        <v>37</v>
      </c>
      <c r="T23" s="517">
        <v>3</v>
      </c>
    </row>
    <row r="24" spans="1:20" ht="22.5" customHeight="1">
      <c r="A24" s="521">
        <v>4</v>
      </c>
      <c r="B24" s="760" t="s">
        <v>225</v>
      </c>
      <c r="C24" s="760"/>
      <c r="D24" s="512">
        <v>19</v>
      </c>
      <c r="E24" s="513">
        <v>105014</v>
      </c>
      <c r="F24" s="513">
        <v>2</v>
      </c>
      <c r="G24" s="513">
        <v>103167</v>
      </c>
      <c r="H24" s="513" t="s">
        <v>37</v>
      </c>
      <c r="I24" s="513" t="s">
        <v>37</v>
      </c>
      <c r="J24" s="513">
        <v>12</v>
      </c>
      <c r="K24" s="513">
        <v>1115</v>
      </c>
      <c r="L24" s="513">
        <v>2</v>
      </c>
      <c r="M24" s="513">
        <v>143</v>
      </c>
      <c r="N24" s="513">
        <v>3</v>
      </c>
      <c r="O24" s="513">
        <v>589</v>
      </c>
      <c r="P24" s="534" t="s">
        <v>37</v>
      </c>
      <c r="Q24" s="534" t="s">
        <v>37</v>
      </c>
      <c r="R24" s="534" t="s">
        <v>37</v>
      </c>
      <c r="S24" s="534" t="s">
        <v>37</v>
      </c>
      <c r="T24" s="517">
        <v>4</v>
      </c>
    </row>
    <row r="25" spans="1:20" ht="22.5" customHeight="1">
      <c r="A25" s="521">
        <v>5</v>
      </c>
      <c r="B25" s="760" t="s">
        <v>289</v>
      </c>
      <c r="C25" s="760"/>
      <c r="D25" s="512">
        <v>12</v>
      </c>
      <c r="E25" s="513">
        <v>8642</v>
      </c>
      <c r="F25" s="513">
        <v>2</v>
      </c>
      <c r="G25" s="513">
        <v>329</v>
      </c>
      <c r="H25" s="513">
        <v>3</v>
      </c>
      <c r="I25" s="513">
        <v>7084</v>
      </c>
      <c r="J25" s="513">
        <v>6</v>
      </c>
      <c r="K25" s="513">
        <v>1153</v>
      </c>
      <c r="L25" s="513" t="s">
        <v>37</v>
      </c>
      <c r="M25" s="513" t="s">
        <v>37</v>
      </c>
      <c r="N25" s="513">
        <v>1</v>
      </c>
      <c r="O25" s="513">
        <v>76</v>
      </c>
      <c r="P25" s="534" t="s">
        <v>37</v>
      </c>
      <c r="Q25" s="534" t="s">
        <v>37</v>
      </c>
      <c r="R25" s="534">
        <v>1</v>
      </c>
      <c r="S25" s="534">
        <v>62</v>
      </c>
      <c r="T25" s="517">
        <v>5</v>
      </c>
    </row>
    <row r="26" spans="1:20" ht="22.5" customHeight="1">
      <c r="A26" s="521">
        <v>6</v>
      </c>
      <c r="B26" s="760" t="s">
        <v>290</v>
      </c>
      <c r="C26" s="760"/>
      <c r="D26" s="512">
        <v>7</v>
      </c>
      <c r="E26" s="513">
        <v>1057</v>
      </c>
      <c r="F26" s="513">
        <v>1</v>
      </c>
      <c r="G26" s="513">
        <v>78</v>
      </c>
      <c r="H26" s="513">
        <v>1</v>
      </c>
      <c r="I26" s="513">
        <v>198</v>
      </c>
      <c r="J26" s="513">
        <v>5</v>
      </c>
      <c r="K26" s="513">
        <v>781</v>
      </c>
      <c r="L26" s="513" t="s">
        <v>37</v>
      </c>
      <c r="M26" s="513" t="s">
        <v>37</v>
      </c>
      <c r="N26" s="513" t="s">
        <v>37</v>
      </c>
      <c r="O26" s="513" t="s">
        <v>37</v>
      </c>
      <c r="P26" s="534" t="s">
        <v>37</v>
      </c>
      <c r="Q26" s="534" t="s">
        <v>37</v>
      </c>
      <c r="R26" s="534" t="s">
        <v>37</v>
      </c>
      <c r="S26" s="534" t="s">
        <v>37</v>
      </c>
      <c r="T26" s="517">
        <v>6</v>
      </c>
    </row>
    <row r="27" spans="1:20" ht="7.5" customHeight="1">
      <c r="A27" s="19"/>
      <c r="B27" s="19"/>
      <c r="C27" s="19"/>
      <c r="D27" s="522" t="s">
        <v>651</v>
      </c>
      <c r="E27" s="416"/>
      <c r="F27" s="523"/>
      <c r="G27" s="416"/>
      <c r="H27" s="523"/>
      <c r="I27" s="416"/>
      <c r="J27" s="523"/>
      <c r="K27" s="416"/>
      <c r="L27" s="523"/>
      <c r="M27" s="416"/>
      <c r="N27" s="523"/>
      <c r="O27" s="416"/>
      <c r="P27" s="523"/>
      <c r="Q27" s="523"/>
      <c r="R27" s="523"/>
      <c r="S27" s="523"/>
      <c r="T27" s="524"/>
    </row>
    <row r="28" spans="1:20" ht="18.75" customHeight="1">
      <c r="A28" s="489" t="s">
        <v>41</v>
      </c>
      <c r="B28" s="393" t="s">
        <v>652</v>
      </c>
      <c r="C28" s="16"/>
      <c r="D28" s="16"/>
      <c r="E28" s="422"/>
      <c r="F28" s="16"/>
      <c r="G28" s="422"/>
      <c r="H28" s="16"/>
      <c r="I28" s="422"/>
      <c r="J28" s="16"/>
      <c r="K28" s="422"/>
      <c r="L28" s="16"/>
      <c r="M28" s="422"/>
      <c r="N28" s="16"/>
      <c r="O28" s="422"/>
      <c r="P28" s="16"/>
      <c r="Q28" s="16"/>
      <c r="R28" s="16"/>
      <c r="S28" s="16"/>
      <c r="T28" s="16"/>
    </row>
    <row r="29" spans="1:20" ht="18.75" customHeight="1">
      <c r="A29" s="54" t="s">
        <v>291</v>
      </c>
      <c r="B29" s="20"/>
      <c r="C29" s="20"/>
      <c r="D29" s="20"/>
      <c r="E29" s="35"/>
      <c r="F29" s="20"/>
      <c r="G29" s="35"/>
      <c r="H29" s="20"/>
      <c r="I29" s="422"/>
      <c r="J29" s="16"/>
      <c r="K29" s="422"/>
      <c r="L29" s="16"/>
      <c r="M29" s="422"/>
      <c r="N29" s="16"/>
      <c r="O29" s="422"/>
      <c r="P29" s="16"/>
      <c r="Q29" s="16"/>
      <c r="R29" s="16"/>
      <c r="S29" s="16"/>
      <c r="T29" s="16"/>
    </row>
    <row r="30" spans="1:20" ht="13.5" customHeight="1">
      <c r="A30" s="148"/>
      <c r="B30" s="148"/>
      <c r="C30" s="148"/>
      <c r="D30" s="148"/>
      <c r="E30" s="149"/>
      <c r="F30" s="148"/>
      <c r="G30" s="149"/>
      <c r="H30" s="148"/>
      <c r="I30" s="149"/>
      <c r="J30" s="148"/>
      <c r="K30" s="149"/>
      <c r="L30" s="148"/>
      <c r="M30" s="149"/>
      <c r="N30" s="148"/>
      <c r="O30" s="149"/>
      <c r="P30" s="148"/>
      <c r="Q30" s="148"/>
      <c r="R30" s="148"/>
      <c r="S30" s="148"/>
      <c r="T30" s="148"/>
    </row>
  </sheetData>
  <sheetProtection/>
  <mergeCells count="25">
    <mergeCell ref="P3:Q3"/>
    <mergeCell ref="R3:S3"/>
    <mergeCell ref="H13:I13"/>
    <mergeCell ref="H20:I20"/>
    <mergeCell ref="B21:C21"/>
    <mergeCell ref="B22:C22"/>
    <mergeCell ref="N4:O4"/>
    <mergeCell ref="P4:Q4"/>
    <mergeCell ref="R4:S4"/>
    <mergeCell ref="A3:C5"/>
    <mergeCell ref="B23:C23"/>
    <mergeCell ref="B24:C24"/>
    <mergeCell ref="B25:C25"/>
    <mergeCell ref="B26:C26"/>
    <mergeCell ref="A14:C14"/>
    <mergeCell ref="A15:C15"/>
    <mergeCell ref="A16:C16"/>
    <mergeCell ref="A17:C17"/>
    <mergeCell ref="A18:C18"/>
    <mergeCell ref="D3:O3"/>
    <mergeCell ref="D4:E4"/>
    <mergeCell ref="F4:G4"/>
    <mergeCell ref="H4:I4"/>
    <mergeCell ref="J4:K4"/>
    <mergeCell ref="L4:M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X41"/>
  <sheetViews>
    <sheetView zoomScalePageLayoutView="0" workbookViewId="0" topLeftCell="A9">
      <selection activeCell="Q22" sqref="Q22"/>
    </sheetView>
  </sheetViews>
  <sheetFormatPr defaultColWidth="9.00390625" defaultRowHeight="15"/>
  <cols>
    <col min="1" max="1" width="3.57421875" style="255" customWidth="1"/>
    <col min="2" max="2" width="9.57421875" style="255" customWidth="1"/>
    <col min="3" max="3" width="1.8515625" style="255" customWidth="1"/>
    <col min="4" max="4" width="9.57421875" style="255" customWidth="1"/>
    <col min="5" max="5" width="13.140625" style="255" customWidth="1"/>
    <col min="6" max="6" width="9.57421875" style="255" bestFit="1" customWidth="1"/>
    <col min="7" max="7" width="13.140625" style="255" customWidth="1"/>
    <col min="8" max="8" width="9.57421875" style="255" bestFit="1" customWidth="1"/>
    <col min="9" max="9" width="9.57421875" style="255" customWidth="1"/>
    <col min="10" max="10" width="8.57421875" style="255" customWidth="1"/>
    <col min="11" max="11" width="9.57421875" style="255" customWidth="1"/>
    <col min="12" max="12" width="8.57421875" style="255" customWidth="1"/>
    <col min="13" max="13" width="10.28125" style="255" customWidth="1"/>
    <col min="14" max="14" width="10.421875" style="255" customWidth="1"/>
    <col min="15" max="15" width="14.140625" style="255" bestFit="1" customWidth="1"/>
    <col min="16" max="16384" width="9.00390625" style="255" customWidth="1"/>
  </cols>
  <sheetData>
    <row r="1" spans="1:16" ht="13.5" customHeight="1">
      <c r="A1" s="297" t="s">
        <v>653</v>
      </c>
      <c r="B1" s="254"/>
      <c r="C1" s="254"/>
      <c r="D1" s="254"/>
      <c r="E1" s="254"/>
      <c r="F1" s="254"/>
      <c r="G1" s="254"/>
      <c r="H1" s="254"/>
      <c r="I1" s="254"/>
      <c r="J1" s="254"/>
      <c r="K1" s="254"/>
      <c r="L1" s="254"/>
      <c r="M1" s="254"/>
      <c r="N1" s="254"/>
      <c r="O1" s="254"/>
      <c r="P1" s="254"/>
    </row>
    <row r="2" spans="1:16" ht="13.5" customHeight="1">
      <c r="A2" s="7" t="s">
        <v>654</v>
      </c>
      <c r="B2" s="254"/>
      <c r="C2" s="254"/>
      <c r="D2" s="254"/>
      <c r="E2" s="254"/>
      <c r="F2" s="254"/>
      <c r="G2" s="254"/>
      <c r="H2" s="254"/>
      <c r="I2" s="254"/>
      <c r="J2" s="254"/>
      <c r="K2" s="254"/>
      <c r="L2" s="254"/>
      <c r="M2" s="254"/>
      <c r="N2" s="254"/>
      <c r="O2" s="254"/>
      <c r="P2" s="254"/>
    </row>
    <row r="3" spans="1:16" ht="13.5" customHeight="1" thickBot="1">
      <c r="A3" s="254"/>
      <c r="B3" s="254"/>
      <c r="C3" s="254"/>
      <c r="D3" s="254"/>
      <c r="E3" s="254"/>
      <c r="F3" s="254"/>
      <c r="G3" s="254"/>
      <c r="H3" s="254"/>
      <c r="I3" s="254"/>
      <c r="J3" s="254"/>
      <c r="K3" s="254"/>
      <c r="L3" s="254"/>
      <c r="M3" s="254"/>
      <c r="N3" s="258"/>
      <c r="O3" s="259" t="s">
        <v>655</v>
      </c>
      <c r="P3" s="254"/>
    </row>
    <row r="4" spans="1:16" ht="13.5" customHeight="1" thickTop="1">
      <c r="A4" s="765" t="s">
        <v>656</v>
      </c>
      <c r="B4" s="765"/>
      <c r="C4" s="765"/>
      <c r="D4" s="742" t="s">
        <v>292</v>
      </c>
      <c r="E4" s="742"/>
      <c r="F4" s="726" t="s">
        <v>293</v>
      </c>
      <c r="G4" s="727"/>
      <c r="H4" s="727"/>
      <c r="I4" s="727"/>
      <c r="J4" s="727"/>
      <c r="K4" s="727"/>
      <c r="L4" s="727"/>
      <c r="M4" s="728"/>
      <c r="N4" s="768" t="s">
        <v>294</v>
      </c>
      <c r="O4" s="771" t="s">
        <v>295</v>
      </c>
      <c r="P4" s="254"/>
    </row>
    <row r="5" spans="1:16" ht="13.5" customHeight="1">
      <c r="A5" s="766"/>
      <c r="B5" s="766"/>
      <c r="C5" s="766"/>
      <c r="D5" s="735"/>
      <c r="E5" s="735"/>
      <c r="F5" s="735" t="s">
        <v>657</v>
      </c>
      <c r="G5" s="774"/>
      <c r="H5" s="735" t="s">
        <v>658</v>
      </c>
      <c r="I5" s="735"/>
      <c r="J5" s="735" t="s">
        <v>659</v>
      </c>
      <c r="K5" s="735"/>
      <c r="L5" s="735" t="s">
        <v>660</v>
      </c>
      <c r="M5" s="735"/>
      <c r="N5" s="769"/>
      <c r="O5" s="772"/>
      <c r="P5" s="254"/>
    </row>
    <row r="6" spans="1:16" ht="13.5" customHeight="1">
      <c r="A6" s="767"/>
      <c r="B6" s="767"/>
      <c r="C6" s="767"/>
      <c r="D6" s="368" t="s">
        <v>296</v>
      </c>
      <c r="E6" s="368" t="s">
        <v>286</v>
      </c>
      <c r="F6" s="368" t="s">
        <v>296</v>
      </c>
      <c r="G6" s="368" t="s">
        <v>286</v>
      </c>
      <c r="H6" s="368" t="s">
        <v>296</v>
      </c>
      <c r="I6" s="368" t="s">
        <v>286</v>
      </c>
      <c r="J6" s="368" t="s">
        <v>296</v>
      </c>
      <c r="K6" s="368" t="s">
        <v>286</v>
      </c>
      <c r="L6" s="368" t="s">
        <v>296</v>
      </c>
      <c r="M6" s="368" t="s">
        <v>286</v>
      </c>
      <c r="N6" s="770"/>
      <c r="O6" s="773"/>
      <c r="P6" s="254"/>
    </row>
    <row r="7" spans="1:16" ht="13.5" customHeight="1">
      <c r="A7" s="298"/>
      <c r="B7" s="299"/>
      <c r="C7" s="300"/>
      <c r="D7" s="247"/>
      <c r="E7" s="247"/>
      <c r="F7" s="247"/>
      <c r="G7" s="247"/>
      <c r="H7" s="247"/>
      <c r="I7" s="247"/>
      <c r="J7" s="247"/>
      <c r="K7" s="247"/>
      <c r="L7" s="247"/>
      <c r="M7" s="247"/>
      <c r="N7" s="247"/>
      <c r="O7" s="247"/>
      <c r="P7" s="254"/>
    </row>
    <row r="8" spans="2:16" ht="13.5" customHeight="1">
      <c r="B8" s="301" t="s">
        <v>661</v>
      </c>
      <c r="C8" s="302"/>
      <c r="D8" s="157">
        <v>35044</v>
      </c>
      <c r="E8" s="157">
        <v>14360741</v>
      </c>
      <c r="F8" s="157">
        <v>24192</v>
      </c>
      <c r="G8" s="157">
        <v>13859673</v>
      </c>
      <c r="H8" s="157">
        <v>8239</v>
      </c>
      <c r="I8" s="157">
        <v>67287</v>
      </c>
      <c r="J8" s="157">
        <v>108</v>
      </c>
      <c r="K8" s="157">
        <v>34970</v>
      </c>
      <c r="L8" s="157">
        <v>2505</v>
      </c>
      <c r="M8" s="157">
        <v>398811</v>
      </c>
      <c r="N8" s="267">
        <v>499135</v>
      </c>
      <c r="O8" s="267">
        <v>476126</v>
      </c>
      <c r="P8" s="254"/>
    </row>
    <row r="9" spans="2:16" ht="13.5" customHeight="1">
      <c r="B9" s="301">
        <v>23</v>
      </c>
      <c r="C9" s="302"/>
      <c r="D9" s="157">
        <v>33914</v>
      </c>
      <c r="E9" s="157">
        <v>14227490</v>
      </c>
      <c r="F9" s="157">
        <v>23907</v>
      </c>
      <c r="G9" s="157">
        <v>13756654</v>
      </c>
      <c r="H9" s="157">
        <v>7957</v>
      </c>
      <c r="I9" s="157">
        <v>64504</v>
      </c>
      <c r="J9" s="157">
        <v>141</v>
      </c>
      <c r="K9" s="157">
        <v>57240</v>
      </c>
      <c r="L9" s="157">
        <v>1909</v>
      </c>
      <c r="M9" s="157">
        <v>349092</v>
      </c>
      <c r="N9" s="267">
        <v>479022</v>
      </c>
      <c r="O9" s="267">
        <v>464151</v>
      </c>
      <c r="P9" s="254"/>
    </row>
    <row r="10" spans="2:17" ht="13.5" customHeight="1">
      <c r="B10" s="301">
        <v>24</v>
      </c>
      <c r="C10" s="302"/>
      <c r="D10" s="267">
        <v>33981</v>
      </c>
      <c r="E10" s="267">
        <v>14234192</v>
      </c>
      <c r="F10" s="267">
        <v>19408</v>
      </c>
      <c r="G10" s="267">
        <v>13059579</v>
      </c>
      <c r="H10" s="267">
        <v>11185</v>
      </c>
      <c r="I10" s="267">
        <v>806701</v>
      </c>
      <c r="J10" s="267">
        <v>122</v>
      </c>
      <c r="K10" s="267">
        <v>37116</v>
      </c>
      <c r="L10" s="267">
        <v>1752</v>
      </c>
      <c r="M10" s="267">
        <v>330796</v>
      </c>
      <c r="N10" s="267">
        <v>472836</v>
      </c>
      <c r="O10" s="267">
        <v>466496</v>
      </c>
      <c r="P10" s="254"/>
      <c r="Q10" s="267"/>
    </row>
    <row r="11" spans="2:16" ht="13.5" customHeight="1">
      <c r="B11" s="301">
        <v>25</v>
      </c>
      <c r="C11" s="302"/>
      <c r="D11" s="154">
        <v>32472</v>
      </c>
      <c r="E11" s="154">
        <v>14187068</v>
      </c>
      <c r="F11" s="154">
        <v>23593</v>
      </c>
      <c r="G11" s="154">
        <v>13688642</v>
      </c>
      <c r="H11" s="154">
        <v>6725</v>
      </c>
      <c r="I11" s="154">
        <v>56067</v>
      </c>
      <c r="J11" s="154">
        <v>153</v>
      </c>
      <c r="K11" s="154">
        <v>35619</v>
      </c>
      <c r="L11" s="154">
        <v>2001</v>
      </c>
      <c r="M11" s="154">
        <v>406740</v>
      </c>
      <c r="N11" s="154">
        <v>482608</v>
      </c>
      <c r="O11" s="154">
        <v>461892</v>
      </c>
      <c r="P11" s="254"/>
    </row>
    <row r="12" spans="2:16" s="10" customFormat="1" ht="13.5" customHeight="1">
      <c r="B12" s="46">
        <v>26</v>
      </c>
      <c r="C12" s="47"/>
      <c r="D12" s="12">
        <v>32828</v>
      </c>
      <c r="E12" s="12">
        <v>14484294</v>
      </c>
      <c r="F12" s="12">
        <v>24235</v>
      </c>
      <c r="G12" s="12">
        <v>13975238</v>
      </c>
      <c r="H12" s="12">
        <v>6856</v>
      </c>
      <c r="I12" s="12">
        <v>58026</v>
      </c>
      <c r="J12" s="12">
        <v>175</v>
      </c>
      <c r="K12" s="12">
        <v>67466</v>
      </c>
      <c r="L12" s="12">
        <v>1562</v>
      </c>
      <c r="M12" s="12">
        <v>383564</v>
      </c>
      <c r="N12" s="12">
        <v>484423</v>
      </c>
      <c r="O12" s="12">
        <v>462590</v>
      </c>
      <c r="P12" s="297"/>
    </row>
    <row r="13" spans="1:16" ht="13.5" customHeight="1">
      <c r="A13" s="303"/>
      <c r="B13" s="304"/>
      <c r="C13" s="305"/>
      <c r="D13" s="147"/>
      <c r="E13" s="147"/>
      <c r="F13" s="147"/>
      <c r="G13" s="147"/>
      <c r="H13" s="147"/>
      <c r="I13" s="147"/>
      <c r="J13" s="147"/>
      <c r="K13" s="147"/>
      <c r="L13" s="147"/>
      <c r="M13" s="147"/>
      <c r="N13" s="147"/>
      <c r="O13" s="147"/>
      <c r="P13" s="254"/>
    </row>
    <row r="14" spans="1:16" s="283" customFormat="1" ht="13.5" customHeight="1">
      <c r="A14" s="306">
        <v>1</v>
      </c>
      <c r="B14" s="307" t="s">
        <v>297</v>
      </c>
      <c r="C14" s="308"/>
      <c r="D14" s="234">
        <v>677</v>
      </c>
      <c r="E14" s="234">
        <v>1039500</v>
      </c>
      <c r="F14" s="234">
        <v>273</v>
      </c>
      <c r="G14" s="234">
        <v>887956</v>
      </c>
      <c r="H14" s="159" t="s">
        <v>588</v>
      </c>
      <c r="I14" s="159" t="s">
        <v>588</v>
      </c>
      <c r="J14" s="234">
        <v>81</v>
      </c>
      <c r="K14" s="234">
        <v>54327</v>
      </c>
      <c r="L14" s="234">
        <v>323</v>
      </c>
      <c r="M14" s="234">
        <v>97217</v>
      </c>
      <c r="N14" s="234">
        <v>597</v>
      </c>
      <c r="O14" s="234">
        <v>588</v>
      </c>
      <c r="P14" s="309"/>
    </row>
    <row r="15" spans="1:16" s="283" customFormat="1" ht="13.5" customHeight="1">
      <c r="A15" s="306">
        <v>2</v>
      </c>
      <c r="B15" s="307" t="s">
        <v>298</v>
      </c>
      <c r="C15" s="308"/>
      <c r="D15" s="234">
        <v>2665</v>
      </c>
      <c r="E15" s="234">
        <v>2903450</v>
      </c>
      <c r="F15" s="234">
        <v>2448</v>
      </c>
      <c r="G15" s="234">
        <v>2851323</v>
      </c>
      <c r="H15" s="159" t="s">
        <v>588</v>
      </c>
      <c r="I15" s="159" t="s">
        <v>588</v>
      </c>
      <c r="J15" s="234">
        <v>83</v>
      </c>
      <c r="K15" s="234">
        <v>13062</v>
      </c>
      <c r="L15" s="234">
        <v>134</v>
      </c>
      <c r="M15" s="234">
        <v>39065</v>
      </c>
      <c r="N15" s="234">
        <v>138214</v>
      </c>
      <c r="O15" s="234">
        <v>138038</v>
      </c>
      <c r="P15" s="309"/>
    </row>
    <row r="16" spans="1:16" s="283" customFormat="1" ht="13.5" customHeight="1">
      <c r="A16" s="306">
        <v>3</v>
      </c>
      <c r="B16" s="307" t="s">
        <v>299</v>
      </c>
      <c r="C16" s="308"/>
      <c r="D16" s="234">
        <v>292</v>
      </c>
      <c r="E16" s="234">
        <v>2113112</v>
      </c>
      <c r="F16" s="234">
        <v>200</v>
      </c>
      <c r="G16" s="234">
        <v>2065298</v>
      </c>
      <c r="H16" s="159" t="s">
        <v>588</v>
      </c>
      <c r="I16" s="159" t="s">
        <v>588</v>
      </c>
      <c r="J16" s="159" t="s">
        <v>588</v>
      </c>
      <c r="K16" s="159" t="s">
        <v>588</v>
      </c>
      <c r="L16" s="234">
        <v>92</v>
      </c>
      <c r="M16" s="234">
        <v>47814</v>
      </c>
      <c r="N16" s="159" t="s">
        <v>37</v>
      </c>
      <c r="O16" s="159" t="s">
        <v>37</v>
      </c>
      <c r="P16" s="309"/>
    </row>
    <row r="17" spans="1:15" s="283" customFormat="1" ht="13.5" customHeight="1">
      <c r="A17" s="306">
        <v>4</v>
      </c>
      <c r="B17" s="307" t="s">
        <v>300</v>
      </c>
      <c r="C17" s="308"/>
      <c r="D17" s="234">
        <v>279</v>
      </c>
      <c r="E17" s="234">
        <v>101487</v>
      </c>
      <c r="F17" s="234">
        <v>240</v>
      </c>
      <c r="G17" s="234">
        <v>93362</v>
      </c>
      <c r="H17" s="159" t="s">
        <v>588</v>
      </c>
      <c r="I17" s="159" t="s">
        <v>588</v>
      </c>
      <c r="J17" s="159" t="s">
        <v>588</v>
      </c>
      <c r="K17" s="159" t="s">
        <v>588</v>
      </c>
      <c r="L17" s="234">
        <v>39</v>
      </c>
      <c r="M17" s="234">
        <v>8125</v>
      </c>
      <c r="N17" s="159" t="s">
        <v>37</v>
      </c>
      <c r="O17" s="159" t="s">
        <v>37</v>
      </c>
    </row>
    <row r="18" spans="1:15" s="283" customFormat="1" ht="13.5" customHeight="1">
      <c r="A18" s="306">
        <v>5</v>
      </c>
      <c r="B18" s="307" t="s">
        <v>301</v>
      </c>
      <c r="C18" s="308"/>
      <c r="D18" s="234">
        <v>950</v>
      </c>
      <c r="E18" s="234">
        <v>1610576</v>
      </c>
      <c r="F18" s="234">
        <v>911</v>
      </c>
      <c r="G18" s="234">
        <v>1607791</v>
      </c>
      <c r="H18" s="234">
        <v>3</v>
      </c>
      <c r="I18" s="234">
        <v>54</v>
      </c>
      <c r="J18" s="234">
        <v>11</v>
      </c>
      <c r="K18" s="234">
        <v>77</v>
      </c>
      <c r="L18" s="234">
        <v>25</v>
      </c>
      <c r="M18" s="234">
        <v>2654</v>
      </c>
      <c r="N18" s="234">
        <v>125887</v>
      </c>
      <c r="O18" s="234">
        <v>106876</v>
      </c>
    </row>
    <row r="19" spans="1:15" s="283" customFormat="1" ht="13.5" customHeight="1">
      <c r="A19" s="306"/>
      <c r="B19" s="307"/>
      <c r="C19" s="308"/>
      <c r="D19" s="234"/>
      <c r="E19" s="234"/>
      <c r="F19" s="234"/>
      <c r="G19" s="234"/>
      <c r="H19" s="234"/>
      <c r="I19" s="234"/>
      <c r="J19" s="234"/>
      <c r="K19" s="234"/>
      <c r="L19" s="234"/>
      <c r="M19" s="234"/>
      <c r="N19" s="234"/>
      <c r="O19" s="234"/>
    </row>
    <row r="20" spans="1:15" s="283" customFormat="1" ht="13.5" customHeight="1">
      <c r="A20" s="306">
        <v>6</v>
      </c>
      <c r="B20" s="307" t="s">
        <v>302</v>
      </c>
      <c r="C20" s="308"/>
      <c r="D20" s="234">
        <v>171</v>
      </c>
      <c r="E20" s="234">
        <v>96403</v>
      </c>
      <c r="F20" s="234">
        <v>119</v>
      </c>
      <c r="G20" s="234">
        <v>67851</v>
      </c>
      <c r="H20" s="159" t="s">
        <v>588</v>
      </c>
      <c r="I20" s="159" t="s">
        <v>588</v>
      </c>
      <c r="J20" s="159" t="s">
        <v>588</v>
      </c>
      <c r="K20" s="159" t="s">
        <v>588</v>
      </c>
      <c r="L20" s="234">
        <v>52</v>
      </c>
      <c r="M20" s="234">
        <v>28552</v>
      </c>
      <c r="N20" s="159" t="s">
        <v>588</v>
      </c>
      <c r="O20" s="159" t="s">
        <v>588</v>
      </c>
    </row>
    <row r="21" spans="1:15" s="283" customFormat="1" ht="13.5" customHeight="1">
      <c r="A21" s="306">
        <v>7</v>
      </c>
      <c r="B21" s="307" t="s">
        <v>303</v>
      </c>
      <c r="C21" s="308"/>
      <c r="D21" s="234">
        <v>1478</v>
      </c>
      <c r="E21" s="234">
        <v>36903</v>
      </c>
      <c r="F21" s="159" t="s">
        <v>588</v>
      </c>
      <c r="G21" s="159" t="s">
        <v>588</v>
      </c>
      <c r="H21" s="234">
        <v>1234</v>
      </c>
      <c r="I21" s="234">
        <v>15271</v>
      </c>
      <c r="J21" s="159" t="s">
        <v>588</v>
      </c>
      <c r="K21" s="159" t="s">
        <v>588</v>
      </c>
      <c r="L21" s="234">
        <v>244</v>
      </c>
      <c r="M21" s="234">
        <v>21632</v>
      </c>
      <c r="N21" s="159" t="s">
        <v>588</v>
      </c>
      <c r="O21" s="159" t="s">
        <v>588</v>
      </c>
    </row>
    <row r="22" spans="1:15" s="283" customFormat="1" ht="13.5" customHeight="1">
      <c r="A22" s="306">
        <v>8</v>
      </c>
      <c r="B22" s="307" t="s">
        <v>304</v>
      </c>
      <c r="C22" s="308"/>
      <c r="D22" s="234">
        <v>359</v>
      </c>
      <c r="E22" s="234">
        <v>112871</v>
      </c>
      <c r="F22" s="234">
        <v>359</v>
      </c>
      <c r="G22" s="234">
        <v>112871</v>
      </c>
      <c r="H22" s="159" t="s">
        <v>588</v>
      </c>
      <c r="I22" s="159" t="s">
        <v>588</v>
      </c>
      <c r="J22" s="159" t="s">
        <v>588</v>
      </c>
      <c r="K22" s="159" t="s">
        <v>588</v>
      </c>
      <c r="L22" s="159" t="s">
        <v>588</v>
      </c>
      <c r="M22" s="159" t="s">
        <v>588</v>
      </c>
      <c r="N22" s="159" t="s">
        <v>588</v>
      </c>
      <c r="O22" s="159" t="s">
        <v>588</v>
      </c>
    </row>
    <row r="23" spans="1:15" s="283" customFormat="1" ht="13.5" customHeight="1">
      <c r="A23" s="306">
        <v>9</v>
      </c>
      <c r="B23" s="307" t="s">
        <v>305</v>
      </c>
      <c r="C23" s="308"/>
      <c r="D23" s="234">
        <v>479</v>
      </c>
      <c r="E23" s="234">
        <v>5336</v>
      </c>
      <c r="F23" s="159" t="s">
        <v>588</v>
      </c>
      <c r="G23" s="159" t="s">
        <v>588</v>
      </c>
      <c r="H23" s="234">
        <v>474</v>
      </c>
      <c r="I23" s="234">
        <v>3733</v>
      </c>
      <c r="J23" s="159" t="s">
        <v>588</v>
      </c>
      <c r="K23" s="159" t="s">
        <v>588</v>
      </c>
      <c r="L23" s="234">
        <v>5</v>
      </c>
      <c r="M23" s="234">
        <v>1603</v>
      </c>
      <c r="N23" s="159" t="s">
        <v>588</v>
      </c>
      <c r="O23" s="159" t="s">
        <v>588</v>
      </c>
    </row>
    <row r="24" spans="1:15" s="283" customFormat="1" ht="13.5" customHeight="1">
      <c r="A24" s="306">
        <v>10</v>
      </c>
      <c r="B24" s="307" t="s">
        <v>306</v>
      </c>
      <c r="C24" s="308"/>
      <c r="D24" s="234">
        <v>1820</v>
      </c>
      <c r="E24" s="234">
        <v>158002</v>
      </c>
      <c r="F24" s="234">
        <v>1820</v>
      </c>
      <c r="G24" s="234">
        <v>158002</v>
      </c>
      <c r="H24" s="159" t="s">
        <v>588</v>
      </c>
      <c r="I24" s="159" t="s">
        <v>588</v>
      </c>
      <c r="J24" s="159" t="s">
        <v>588</v>
      </c>
      <c r="K24" s="159" t="s">
        <v>588</v>
      </c>
      <c r="L24" s="159" t="s">
        <v>588</v>
      </c>
      <c r="M24" s="159" t="s">
        <v>588</v>
      </c>
      <c r="N24" s="234">
        <v>17998</v>
      </c>
      <c r="O24" s="234">
        <v>17998</v>
      </c>
    </row>
    <row r="25" spans="1:15" s="283" customFormat="1" ht="13.5" customHeight="1">
      <c r="A25" s="306"/>
      <c r="B25" s="307"/>
      <c r="C25" s="308"/>
      <c r="D25" s="234"/>
      <c r="E25" s="234"/>
      <c r="F25" s="234"/>
      <c r="G25" s="234"/>
      <c r="H25" s="234"/>
      <c r="I25" s="234"/>
      <c r="J25" s="234"/>
      <c r="K25" s="234"/>
      <c r="L25" s="234"/>
      <c r="M25" s="234"/>
      <c r="N25" s="234"/>
      <c r="O25" s="234"/>
    </row>
    <row r="26" spans="1:15" s="283" customFormat="1" ht="13.5" customHeight="1">
      <c r="A26" s="306">
        <v>11</v>
      </c>
      <c r="B26" s="307" t="s">
        <v>307</v>
      </c>
      <c r="C26" s="308"/>
      <c r="D26" s="234">
        <v>5</v>
      </c>
      <c r="E26" s="234">
        <v>1000</v>
      </c>
      <c r="F26" s="234">
        <v>5</v>
      </c>
      <c r="G26" s="234">
        <v>1000</v>
      </c>
      <c r="H26" s="159" t="s">
        <v>588</v>
      </c>
      <c r="I26" s="159" t="s">
        <v>588</v>
      </c>
      <c r="J26" s="159" t="s">
        <v>588</v>
      </c>
      <c r="K26" s="159" t="s">
        <v>588</v>
      </c>
      <c r="L26" s="159" t="s">
        <v>588</v>
      </c>
      <c r="M26" s="159" t="s">
        <v>588</v>
      </c>
      <c r="N26" s="159" t="s">
        <v>588</v>
      </c>
      <c r="O26" s="159" t="s">
        <v>588</v>
      </c>
    </row>
    <row r="27" spans="1:15" s="283" customFormat="1" ht="13.5" customHeight="1">
      <c r="A27" s="306">
        <v>12</v>
      </c>
      <c r="B27" s="307" t="s">
        <v>308</v>
      </c>
      <c r="C27" s="308"/>
      <c r="D27" s="234">
        <v>1</v>
      </c>
      <c r="E27" s="234">
        <v>250</v>
      </c>
      <c r="F27" s="159" t="s">
        <v>588</v>
      </c>
      <c r="G27" s="159" t="s">
        <v>588</v>
      </c>
      <c r="H27" s="159" t="s">
        <v>588</v>
      </c>
      <c r="I27" s="159" t="s">
        <v>588</v>
      </c>
      <c r="J27" s="159" t="s">
        <v>588</v>
      </c>
      <c r="K27" s="159" t="s">
        <v>588</v>
      </c>
      <c r="L27" s="234">
        <v>1</v>
      </c>
      <c r="M27" s="234">
        <v>250</v>
      </c>
      <c r="N27" s="159" t="s">
        <v>588</v>
      </c>
      <c r="O27" s="159" t="s">
        <v>588</v>
      </c>
    </row>
    <row r="28" spans="1:15" s="283" customFormat="1" ht="13.5" customHeight="1">
      <c r="A28" s="306">
        <v>13</v>
      </c>
      <c r="B28" s="307" t="s">
        <v>309</v>
      </c>
      <c r="C28" s="308"/>
      <c r="D28" s="234">
        <v>10614</v>
      </c>
      <c r="E28" s="234">
        <v>4060991</v>
      </c>
      <c r="F28" s="234">
        <v>10105</v>
      </c>
      <c r="G28" s="234">
        <v>4056453</v>
      </c>
      <c r="H28" s="234">
        <v>509</v>
      </c>
      <c r="I28" s="234">
        <v>4538</v>
      </c>
      <c r="J28" s="159" t="s">
        <v>588</v>
      </c>
      <c r="K28" s="159" t="s">
        <v>588</v>
      </c>
      <c r="L28" s="159" t="s">
        <v>588</v>
      </c>
      <c r="M28" s="159" t="s">
        <v>588</v>
      </c>
      <c r="N28" s="234">
        <v>157257</v>
      </c>
      <c r="O28" s="234">
        <v>158117</v>
      </c>
    </row>
    <row r="29" spans="1:16" s="283" customFormat="1" ht="13.5" customHeight="1">
      <c r="A29" s="306">
        <v>14</v>
      </c>
      <c r="B29" s="307" t="s">
        <v>310</v>
      </c>
      <c r="C29" s="308"/>
      <c r="D29" s="234">
        <v>5726</v>
      </c>
      <c r="E29" s="234">
        <v>1897810</v>
      </c>
      <c r="F29" s="234">
        <v>5726</v>
      </c>
      <c r="G29" s="234">
        <v>1897810</v>
      </c>
      <c r="H29" s="159" t="s">
        <v>588</v>
      </c>
      <c r="I29" s="159" t="s">
        <v>588</v>
      </c>
      <c r="J29" s="159" t="s">
        <v>588</v>
      </c>
      <c r="K29" s="159" t="s">
        <v>588</v>
      </c>
      <c r="L29" s="159" t="s">
        <v>588</v>
      </c>
      <c r="M29" s="159" t="s">
        <v>588</v>
      </c>
      <c r="N29" s="234">
        <v>38653</v>
      </c>
      <c r="O29" s="234">
        <v>35613</v>
      </c>
      <c r="P29" s="255"/>
    </row>
    <row r="30" spans="1:15" s="283" customFormat="1" ht="13.5" customHeight="1">
      <c r="A30" s="306">
        <v>15</v>
      </c>
      <c r="B30" s="307" t="s">
        <v>311</v>
      </c>
      <c r="C30" s="308"/>
      <c r="D30" s="234">
        <v>91</v>
      </c>
      <c r="E30" s="234">
        <v>43548</v>
      </c>
      <c r="F30" s="234">
        <v>90</v>
      </c>
      <c r="G30" s="234">
        <v>43318</v>
      </c>
      <c r="H30" s="159" t="s">
        <v>588</v>
      </c>
      <c r="I30" s="159" t="s">
        <v>588</v>
      </c>
      <c r="J30" s="159" t="s">
        <v>588</v>
      </c>
      <c r="K30" s="159" t="s">
        <v>588</v>
      </c>
      <c r="L30" s="234">
        <v>1</v>
      </c>
      <c r="M30" s="234">
        <v>230</v>
      </c>
      <c r="N30" s="159" t="s">
        <v>588</v>
      </c>
      <c r="O30" s="159" t="s">
        <v>588</v>
      </c>
    </row>
    <row r="31" spans="1:15" s="283" customFormat="1" ht="13.5" customHeight="1">
      <c r="A31" s="306"/>
      <c r="B31" s="307"/>
      <c r="C31" s="308"/>
      <c r="D31" s="234"/>
      <c r="E31" s="234"/>
      <c r="F31" s="234"/>
      <c r="G31" s="234"/>
      <c r="H31" s="234"/>
      <c r="I31" s="234"/>
      <c r="J31" s="234"/>
      <c r="K31" s="234"/>
      <c r="L31" s="234"/>
      <c r="M31" s="234"/>
      <c r="N31" s="234"/>
      <c r="O31" s="234"/>
    </row>
    <row r="32" spans="1:15" s="283" customFormat="1" ht="13.5" customHeight="1">
      <c r="A32" s="306">
        <v>16</v>
      </c>
      <c r="B32" s="307" t="s">
        <v>312</v>
      </c>
      <c r="C32" s="308"/>
      <c r="D32" s="234">
        <v>355</v>
      </c>
      <c r="E32" s="234">
        <v>5791</v>
      </c>
      <c r="F32" s="234">
        <v>168</v>
      </c>
      <c r="G32" s="234">
        <v>2238</v>
      </c>
      <c r="H32" s="234">
        <v>187</v>
      </c>
      <c r="I32" s="234">
        <v>3553</v>
      </c>
      <c r="J32" s="159" t="s">
        <v>588</v>
      </c>
      <c r="K32" s="159" t="s">
        <v>588</v>
      </c>
      <c r="L32" s="159" t="s">
        <v>588</v>
      </c>
      <c r="M32" s="159" t="s">
        <v>588</v>
      </c>
      <c r="N32" s="234">
        <v>4606</v>
      </c>
      <c r="O32" s="234">
        <v>4606</v>
      </c>
    </row>
    <row r="33" spans="1:15" s="283" customFormat="1" ht="13.5" customHeight="1">
      <c r="A33" s="306">
        <v>17</v>
      </c>
      <c r="B33" s="307" t="s">
        <v>313</v>
      </c>
      <c r="C33" s="308"/>
      <c r="D33" s="234">
        <v>140</v>
      </c>
      <c r="E33" s="234">
        <v>1120</v>
      </c>
      <c r="F33" s="159" t="s">
        <v>588</v>
      </c>
      <c r="G33" s="159" t="s">
        <v>588</v>
      </c>
      <c r="H33" s="234">
        <v>140</v>
      </c>
      <c r="I33" s="234">
        <v>1120</v>
      </c>
      <c r="J33" s="159" t="s">
        <v>588</v>
      </c>
      <c r="K33" s="159" t="s">
        <v>588</v>
      </c>
      <c r="L33" s="159" t="s">
        <v>588</v>
      </c>
      <c r="M33" s="159" t="s">
        <v>588</v>
      </c>
      <c r="N33" s="159" t="s">
        <v>588</v>
      </c>
      <c r="O33" s="159" t="s">
        <v>588</v>
      </c>
    </row>
    <row r="34" spans="1:15" s="283" customFormat="1" ht="13.5" customHeight="1">
      <c r="A34" s="306">
        <v>18</v>
      </c>
      <c r="B34" s="307" t="s">
        <v>314</v>
      </c>
      <c r="C34" s="308"/>
      <c r="D34" s="234">
        <v>5</v>
      </c>
      <c r="E34" s="234">
        <v>1000</v>
      </c>
      <c r="F34" s="234">
        <v>5</v>
      </c>
      <c r="G34" s="234">
        <v>1000</v>
      </c>
      <c r="H34" s="159" t="s">
        <v>588</v>
      </c>
      <c r="I34" s="159" t="s">
        <v>588</v>
      </c>
      <c r="J34" s="159" t="s">
        <v>588</v>
      </c>
      <c r="K34" s="159" t="s">
        <v>588</v>
      </c>
      <c r="L34" s="159" t="s">
        <v>588</v>
      </c>
      <c r="M34" s="159" t="s">
        <v>588</v>
      </c>
      <c r="N34" s="159" t="s">
        <v>588</v>
      </c>
      <c r="O34" s="159" t="s">
        <v>588</v>
      </c>
    </row>
    <row r="35" spans="1:16" s="283" customFormat="1" ht="13.5" customHeight="1">
      <c r="A35" s="306">
        <v>19</v>
      </c>
      <c r="B35" s="307" t="s">
        <v>315</v>
      </c>
      <c r="C35" s="308"/>
      <c r="D35" s="234">
        <v>1</v>
      </c>
      <c r="E35" s="234">
        <v>19</v>
      </c>
      <c r="F35" s="234">
        <v>1</v>
      </c>
      <c r="G35" s="234">
        <v>19</v>
      </c>
      <c r="H35" s="159" t="s">
        <v>588</v>
      </c>
      <c r="I35" s="159" t="s">
        <v>588</v>
      </c>
      <c r="J35" s="159" t="s">
        <v>588</v>
      </c>
      <c r="K35" s="159" t="s">
        <v>588</v>
      </c>
      <c r="L35" s="159" t="s">
        <v>588</v>
      </c>
      <c r="M35" s="159" t="s">
        <v>588</v>
      </c>
      <c r="N35" s="234">
        <v>30</v>
      </c>
      <c r="O35" s="234">
        <v>30</v>
      </c>
      <c r="P35" s="255"/>
    </row>
    <row r="36" spans="1:16" s="283" customFormat="1" ht="13.5" customHeight="1">
      <c r="A36" s="306">
        <v>20</v>
      </c>
      <c r="B36" s="307" t="s">
        <v>316</v>
      </c>
      <c r="C36" s="308"/>
      <c r="D36" s="234">
        <v>17</v>
      </c>
      <c r="E36" s="234">
        <v>155</v>
      </c>
      <c r="F36" s="159" t="s">
        <v>588</v>
      </c>
      <c r="G36" s="159" t="s">
        <v>588</v>
      </c>
      <c r="H36" s="159" t="s">
        <v>588</v>
      </c>
      <c r="I36" s="159" t="s">
        <v>588</v>
      </c>
      <c r="J36" s="159" t="s">
        <v>588</v>
      </c>
      <c r="K36" s="159" t="s">
        <v>588</v>
      </c>
      <c r="L36" s="234">
        <v>17</v>
      </c>
      <c r="M36" s="234">
        <v>155</v>
      </c>
      <c r="N36" s="159" t="s">
        <v>588</v>
      </c>
      <c r="O36" s="159" t="s">
        <v>588</v>
      </c>
      <c r="P36" s="255"/>
    </row>
    <row r="37" spans="1:15" s="283" customFormat="1" ht="13.5" customHeight="1">
      <c r="A37" s="310"/>
      <c r="B37" s="311"/>
      <c r="C37" s="312"/>
      <c r="D37" s="238"/>
      <c r="E37" s="238"/>
      <c r="F37" s="238"/>
      <c r="G37" s="238"/>
      <c r="H37" s="238"/>
      <c r="I37" s="238"/>
      <c r="J37" s="238"/>
      <c r="K37" s="238"/>
      <c r="L37" s="238"/>
      <c r="M37" s="238"/>
      <c r="N37" s="238"/>
      <c r="O37" s="238"/>
    </row>
    <row r="38" spans="1:15" s="283" customFormat="1" ht="13.5" customHeight="1">
      <c r="A38" s="313" t="s">
        <v>459</v>
      </c>
      <c r="B38" s="309"/>
      <c r="C38" s="309"/>
      <c r="D38" s="314"/>
      <c r="E38" s="314"/>
      <c r="F38" s="314"/>
      <c r="G38" s="314"/>
      <c r="H38" s="314"/>
      <c r="I38" s="314"/>
      <c r="J38" s="314"/>
      <c r="K38" s="314"/>
      <c r="L38" s="314"/>
      <c r="M38" s="314"/>
      <c r="N38" s="314"/>
      <c r="O38" s="314"/>
    </row>
    <row r="39" spans="1:15" s="283" customFormat="1" ht="13.5" customHeight="1">
      <c r="A39" s="313"/>
      <c r="B39" s="309"/>
      <c r="C39" s="309"/>
      <c r="D39" s="314"/>
      <c r="E39" s="314"/>
      <c r="F39" s="314"/>
      <c r="G39" s="314"/>
      <c r="H39" s="314"/>
      <c r="I39" s="314"/>
      <c r="J39" s="314"/>
      <c r="K39" s="314"/>
      <c r="L39" s="314"/>
      <c r="M39" s="314"/>
      <c r="N39" s="314"/>
      <c r="O39" s="314"/>
    </row>
    <row r="40" spans="4:24" ht="12.75">
      <c r="D40" s="283"/>
      <c r="E40" s="315"/>
      <c r="F40" s="316"/>
      <c r="G40" s="316"/>
      <c r="H40" s="316"/>
      <c r="I40" s="316"/>
      <c r="J40" s="316"/>
      <c r="K40" s="316"/>
      <c r="L40" s="316"/>
      <c r="M40" s="316"/>
      <c r="N40" s="316"/>
      <c r="O40" s="316"/>
      <c r="P40" s="316"/>
      <c r="Q40" s="316"/>
      <c r="R40" s="316"/>
      <c r="S40" s="316"/>
      <c r="T40" s="316"/>
      <c r="U40" s="316"/>
      <c r="V40" s="316"/>
      <c r="W40" s="316"/>
      <c r="X40" s="317"/>
    </row>
    <row r="41" spans="3:24" ht="12.75">
      <c r="C41" s="255" t="s">
        <v>460</v>
      </c>
      <c r="D41" s="283"/>
      <c r="E41" s="315"/>
      <c r="F41" s="316"/>
      <c r="G41" s="316"/>
      <c r="H41" s="316"/>
      <c r="I41" s="316"/>
      <c r="J41" s="316"/>
      <c r="K41" s="316"/>
      <c r="L41" s="316"/>
      <c r="M41" s="316"/>
      <c r="N41" s="316"/>
      <c r="O41" s="316"/>
      <c r="P41" s="316"/>
      <c r="Q41" s="316"/>
      <c r="R41" s="316"/>
      <c r="S41" s="316"/>
      <c r="T41" s="316"/>
      <c r="U41" s="316"/>
      <c r="V41" s="316"/>
      <c r="W41" s="316"/>
      <c r="X41" s="317"/>
    </row>
  </sheetData>
  <sheetProtection/>
  <mergeCells count="9">
    <mergeCell ref="A4:C6"/>
    <mergeCell ref="D4:E5"/>
    <mergeCell ref="F4:M4"/>
    <mergeCell ref="N4:N6"/>
    <mergeCell ref="O4:O6"/>
    <mergeCell ref="F5:G5"/>
    <mergeCell ref="H5:I5"/>
    <mergeCell ref="J5:K5"/>
    <mergeCell ref="L5:M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2">
      <selection activeCell="P15" sqref="P15"/>
    </sheetView>
  </sheetViews>
  <sheetFormatPr defaultColWidth="9.00390625" defaultRowHeight="15"/>
  <cols>
    <col min="1" max="1" width="3.57421875" style="89" customWidth="1"/>
    <col min="2" max="2" width="9.57421875" style="89" customWidth="1"/>
    <col min="3" max="3" width="2.00390625" style="89" customWidth="1"/>
    <col min="4" max="4" width="8.57421875" style="89" customWidth="1"/>
    <col min="5" max="5" width="12.57421875" style="89" customWidth="1"/>
    <col min="6" max="6" width="8.57421875" style="89" customWidth="1"/>
    <col min="7" max="7" width="12.57421875" style="89" customWidth="1"/>
    <col min="8" max="8" width="8.57421875" style="89" customWidth="1"/>
    <col min="9" max="9" width="9.57421875" style="89" customWidth="1"/>
    <col min="10" max="10" width="8.57421875" style="89" customWidth="1"/>
    <col min="11" max="11" width="9.57421875" style="89" customWidth="1"/>
    <col min="12" max="12" width="8.57421875" style="89" customWidth="1"/>
    <col min="13" max="13" width="10.57421875" style="89" customWidth="1"/>
    <col min="14" max="15" width="9.57421875" style="89" customWidth="1"/>
    <col min="16" max="16384" width="9.00390625" style="89" customWidth="1"/>
  </cols>
  <sheetData>
    <row r="1" spans="1:16" ht="13.5" customHeight="1">
      <c r="A1" s="1" t="s">
        <v>408</v>
      </c>
      <c r="B1" s="2"/>
      <c r="C1" s="2"/>
      <c r="D1" s="2"/>
      <c r="E1" s="2"/>
      <c r="F1" s="2"/>
      <c r="G1" s="2"/>
      <c r="H1" s="2"/>
      <c r="I1" s="2"/>
      <c r="J1" s="2"/>
      <c r="K1" s="2"/>
      <c r="L1" s="2"/>
      <c r="M1" s="2"/>
      <c r="N1" s="2"/>
      <c r="O1" s="2"/>
      <c r="P1" s="2"/>
    </row>
    <row r="2" spans="1:16" s="232" customFormat="1" ht="13.5" customHeight="1" thickBot="1">
      <c r="A2" s="535"/>
      <c r="B2" s="535"/>
      <c r="C2" s="535"/>
      <c r="D2" s="535"/>
      <c r="E2" s="535"/>
      <c r="F2" s="535"/>
      <c r="G2" s="535"/>
      <c r="H2" s="535"/>
      <c r="I2" s="535"/>
      <c r="J2" s="535"/>
      <c r="K2" s="535"/>
      <c r="L2" s="535"/>
      <c r="M2" s="535"/>
      <c r="N2" s="536"/>
      <c r="O2" s="537" t="s">
        <v>655</v>
      </c>
      <c r="P2" s="314"/>
    </row>
    <row r="3" spans="1:16" s="232" customFormat="1" ht="13.5" customHeight="1" thickTop="1">
      <c r="A3" s="775" t="s">
        <v>662</v>
      </c>
      <c r="B3" s="775"/>
      <c r="C3" s="776"/>
      <c r="D3" s="781" t="s">
        <v>292</v>
      </c>
      <c r="E3" s="781"/>
      <c r="F3" s="783" t="s">
        <v>293</v>
      </c>
      <c r="G3" s="784"/>
      <c r="H3" s="784"/>
      <c r="I3" s="784"/>
      <c r="J3" s="784"/>
      <c r="K3" s="784"/>
      <c r="L3" s="784"/>
      <c r="M3" s="785"/>
      <c r="N3" s="786" t="s">
        <v>294</v>
      </c>
      <c r="O3" s="789" t="s">
        <v>295</v>
      </c>
      <c r="P3" s="314"/>
    </row>
    <row r="4" spans="1:16" s="232" customFormat="1" ht="13.5" customHeight="1">
      <c r="A4" s="777"/>
      <c r="B4" s="777"/>
      <c r="C4" s="778"/>
      <c r="D4" s="782"/>
      <c r="E4" s="782"/>
      <c r="F4" s="782" t="s">
        <v>657</v>
      </c>
      <c r="G4" s="792"/>
      <c r="H4" s="782" t="s">
        <v>658</v>
      </c>
      <c r="I4" s="782"/>
      <c r="J4" s="782" t="s">
        <v>659</v>
      </c>
      <c r="K4" s="782"/>
      <c r="L4" s="782" t="s">
        <v>660</v>
      </c>
      <c r="M4" s="782"/>
      <c r="N4" s="787"/>
      <c r="O4" s="790"/>
      <c r="P4" s="314"/>
    </row>
    <row r="5" spans="1:16" s="232" customFormat="1" ht="13.5" customHeight="1">
      <c r="A5" s="779"/>
      <c r="B5" s="779"/>
      <c r="C5" s="780"/>
      <c r="D5" s="538" t="s">
        <v>296</v>
      </c>
      <c r="E5" s="538" t="s">
        <v>286</v>
      </c>
      <c r="F5" s="538" t="s">
        <v>296</v>
      </c>
      <c r="G5" s="538" t="s">
        <v>286</v>
      </c>
      <c r="H5" s="538" t="s">
        <v>296</v>
      </c>
      <c r="I5" s="538" t="s">
        <v>286</v>
      </c>
      <c r="J5" s="538" t="s">
        <v>296</v>
      </c>
      <c r="K5" s="538" t="s">
        <v>286</v>
      </c>
      <c r="L5" s="538" t="s">
        <v>296</v>
      </c>
      <c r="M5" s="538" t="s">
        <v>286</v>
      </c>
      <c r="N5" s="788"/>
      <c r="O5" s="791"/>
      <c r="P5" s="314"/>
    </row>
    <row r="6" spans="1:16" s="232" customFormat="1" ht="13.5" customHeight="1">
      <c r="A6" s="539"/>
      <c r="B6" s="540"/>
      <c r="C6" s="541"/>
      <c r="D6" s="542"/>
      <c r="E6" s="542"/>
      <c r="F6" s="542"/>
      <c r="G6" s="542"/>
      <c r="H6" s="542"/>
      <c r="I6" s="542"/>
      <c r="J6" s="542"/>
      <c r="K6" s="542"/>
      <c r="L6" s="542"/>
      <c r="M6" s="542"/>
      <c r="N6" s="542"/>
      <c r="O6" s="542"/>
      <c r="P6" s="314"/>
    </row>
    <row r="7" spans="1:16" s="232" customFormat="1" ht="13.5" customHeight="1">
      <c r="A7" s="306">
        <v>21</v>
      </c>
      <c r="B7" s="307" t="s">
        <v>317</v>
      </c>
      <c r="C7" s="543"/>
      <c r="D7" s="234">
        <v>60</v>
      </c>
      <c r="E7" s="234">
        <v>510</v>
      </c>
      <c r="F7" s="234">
        <v>0</v>
      </c>
      <c r="G7" s="234">
        <v>0</v>
      </c>
      <c r="H7" s="234">
        <v>60</v>
      </c>
      <c r="I7" s="234">
        <v>510</v>
      </c>
      <c r="J7" s="234">
        <v>0</v>
      </c>
      <c r="K7" s="234">
        <v>0</v>
      </c>
      <c r="L7" s="234">
        <v>0</v>
      </c>
      <c r="M7" s="234">
        <v>0</v>
      </c>
      <c r="N7" s="234">
        <v>0</v>
      </c>
      <c r="O7" s="234">
        <v>0</v>
      </c>
      <c r="P7" s="314"/>
    </row>
    <row r="8" spans="1:16" s="232" customFormat="1" ht="13.5" customHeight="1">
      <c r="A8" s="306">
        <v>22</v>
      </c>
      <c r="B8" s="307" t="s">
        <v>663</v>
      </c>
      <c r="C8" s="544"/>
      <c r="D8" s="234">
        <v>0</v>
      </c>
      <c r="E8" s="234">
        <v>0</v>
      </c>
      <c r="F8" s="234">
        <v>0</v>
      </c>
      <c r="G8" s="234">
        <v>0</v>
      </c>
      <c r="H8" s="234">
        <v>0</v>
      </c>
      <c r="I8" s="234">
        <v>0</v>
      </c>
      <c r="J8" s="234">
        <v>0</v>
      </c>
      <c r="K8" s="234">
        <v>0</v>
      </c>
      <c r="L8" s="234">
        <v>0</v>
      </c>
      <c r="M8" s="234">
        <v>0</v>
      </c>
      <c r="N8" s="234">
        <v>0</v>
      </c>
      <c r="O8" s="234">
        <v>0</v>
      </c>
      <c r="P8" s="314"/>
    </row>
    <row r="9" spans="1:16" s="232" customFormat="1" ht="13.5" customHeight="1">
      <c r="A9" s="306">
        <v>23</v>
      </c>
      <c r="B9" s="307" t="s">
        <v>318</v>
      </c>
      <c r="C9" s="543"/>
      <c r="D9" s="234">
        <v>56</v>
      </c>
      <c r="E9" s="234">
        <v>379</v>
      </c>
      <c r="F9" s="234">
        <v>0</v>
      </c>
      <c r="G9" s="234">
        <v>0</v>
      </c>
      <c r="H9" s="234">
        <v>56</v>
      </c>
      <c r="I9" s="234">
        <v>379</v>
      </c>
      <c r="J9" s="234">
        <v>0</v>
      </c>
      <c r="K9" s="234">
        <v>0</v>
      </c>
      <c r="L9" s="234">
        <v>0</v>
      </c>
      <c r="M9" s="234">
        <v>0</v>
      </c>
      <c r="N9" s="234">
        <v>0</v>
      </c>
      <c r="O9" s="234">
        <v>0</v>
      </c>
      <c r="P9" s="314"/>
    </row>
    <row r="10" spans="1:16" s="232" customFormat="1" ht="13.5" customHeight="1">
      <c r="A10" s="306">
        <v>24</v>
      </c>
      <c r="B10" s="307" t="s">
        <v>319</v>
      </c>
      <c r="C10" s="543"/>
      <c r="D10" s="234">
        <v>51</v>
      </c>
      <c r="E10" s="234">
        <v>496</v>
      </c>
      <c r="F10" s="234">
        <v>0</v>
      </c>
      <c r="G10" s="234">
        <v>0</v>
      </c>
      <c r="H10" s="234">
        <v>51</v>
      </c>
      <c r="I10" s="234">
        <v>496</v>
      </c>
      <c r="J10" s="234">
        <v>0</v>
      </c>
      <c r="K10" s="234">
        <v>0</v>
      </c>
      <c r="L10" s="234">
        <v>0</v>
      </c>
      <c r="M10" s="234">
        <v>0</v>
      </c>
      <c r="N10" s="234">
        <v>0</v>
      </c>
      <c r="O10" s="234">
        <v>0</v>
      </c>
      <c r="P10" s="314"/>
    </row>
    <row r="11" spans="1:16" s="232" customFormat="1" ht="13.5" customHeight="1">
      <c r="A11" s="306">
        <v>25</v>
      </c>
      <c r="B11" s="307" t="s">
        <v>320</v>
      </c>
      <c r="C11" s="543"/>
      <c r="D11" s="234">
        <v>120</v>
      </c>
      <c r="E11" s="234">
        <v>876</v>
      </c>
      <c r="F11" s="234">
        <v>0</v>
      </c>
      <c r="G11" s="234">
        <v>0</v>
      </c>
      <c r="H11" s="234">
        <v>120</v>
      </c>
      <c r="I11" s="234">
        <v>876</v>
      </c>
      <c r="J11" s="234">
        <v>0</v>
      </c>
      <c r="K11" s="234">
        <v>0</v>
      </c>
      <c r="L11" s="234">
        <v>0</v>
      </c>
      <c r="M11" s="234">
        <v>0</v>
      </c>
      <c r="N11" s="234">
        <v>0</v>
      </c>
      <c r="O11" s="234">
        <v>0</v>
      </c>
      <c r="P11" s="314"/>
    </row>
    <row r="12" spans="1:16" s="232" customFormat="1" ht="13.5" customHeight="1">
      <c r="A12" s="306"/>
      <c r="B12" s="307"/>
      <c r="C12" s="543"/>
      <c r="D12" s="234"/>
      <c r="E12" s="234"/>
      <c r="F12" s="234"/>
      <c r="G12" s="234"/>
      <c r="H12" s="234"/>
      <c r="I12" s="234"/>
      <c r="J12" s="234"/>
      <c r="K12" s="234"/>
      <c r="L12" s="234"/>
      <c r="M12" s="234"/>
      <c r="N12" s="234"/>
      <c r="O12" s="234"/>
      <c r="P12" s="314"/>
    </row>
    <row r="13" spans="1:16" s="232" customFormat="1" ht="13.5" customHeight="1">
      <c r="A13" s="306">
        <v>26</v>
      </c>
      <c r="B13" s="307" t="s">
        <v>664</v>
      </c>
      <c r="C13" s="543"/>
      <c r="D13" s="234">
        <v>0</v>
      </c>
      <c r="E13" s="234">
        <v>0</v>
      </c>
      <c r="F13" s="234">
        <v>0</v>
      </c>
      <c r="G13" s="234">
        <v>0</v>
      </c>
      <c r="H13" s="234">
        <v>0</v>
      </c>
      <c r="I13" s="234">
        <v>0</v>
      </c>
      <c r="J13" s="234">
        <v>0</v>
      </c>
      <c r="K13" s="234">
        <v>0</v>
      </c>
      <c r="L13" s="234">
        <v>0</v>
      </c>
      <c r="M13" s="234">
        <v>0</v>
      </c>
      <c r="N13" s="234">
        <v>0</v>
      </c>
      <c r="O13" s="234">
        <v>0</v>
      </c>
      <c r="P13" s="314"/>
    </row>
    <row r="14" spans="1:16" s="232" customFormat="1" ht="13.5" customHeight="1">
      <c r="A14" s="306">
        <v>27</v>
      </c>
      <c r="B14" s="307" t="s">
        <v>665</v>
      </c>
      <c r="C14" s="543"/>
      <c r="D14" s="234">
        <v>0</v>
      </c>
      <c r="E14" s="234">
        <v>0</v>
      </c>
      <c r="F14" s="234">
        <v>0</v>
      </c>
      <c r="G14" s="234">
        <v>0</v>
      </c>
      <c r="H14" s="234">
        <v>0</v>
      </c>
      <c r="I14" s="234">
        <v>0</v>
      </c>
      <c r="J14" s="234">
        <v>0</v>
      </c>
      <c r="K14" s="234">
        <v>0</v>
      </c>
      <c r="L14" s="234">
        <v>0</v>
      </c>
      <c r="M14" s="234">
        <v>0</v>
      </c>
      <c r="N14" s="234">
        <v>0</v>
      </c>
      <c r="O14" s="234">
        <v>0</v>
      </c>
      <c r="P14" s="314"/>
    </row>
    <row r="15" spans="1:16" s="232" customFormat="1" ht="13.5" customHeight="1">
      <c r="A15" s="306">
        <v>28</v>
      </c>
      <c r="B15" s="307" t="s">
        <v>666</v>
      </c>
      <c r="C15" s="543"/>
      <c r="D15" s="234">
        <v>0</v>
      </c>
      <c r="E15" s="234">
        <v>0</v>
      </c>
      <c r="F15" s="234">
        <v>0</v>
      </c>
      <c r="G15" s="234">
        <v>0</v>
      </c>
      <c r="H15" s="234">
        <v>0</v>
      </c>
      <c r="I15" s="234">
        <v>0</v>
      </c>
      <c r="J15" s="234">
        <v>0</v>
      </c>
      <c r="K15" s="234">
        <v>0</v>
      </c>
      <c r="L15" s="234">
        <v>0</v>
      </c>
      <c r="M15" s="234">
        <v>0</v>
      </c>
      <c r="N15" s="234">
        <v>0</v>
      </c>
      <c r="O15" s="234">
        <v>0</v>
      </c>
      <c r="P15" s="314"/>
    </row>
    <row r="16" spans="1:16" s="232" customFormat="1" ht="13.5" customHeight="1">
      <c r="A16" s="306">
        <v>29</v>
      </c>
      <c r="B16" s="307" t="s">
        <v>324</v>
      </c>
      <c r="C16" s="543"/>
      <c r="D16" s="234">
        <v>260</v>
      </c>
      <c r="E16" s="234">
        <v>1326</v>
      </c>
      <c r="F16" s="234">
        <v>0</v>
      </c>
      <c r="G16" s="234">
        <v>0</v>
      </c>
      <c r="H16" s="234">
        <v>260</v>
      </c>
      <c r="I16" s="234">
        <v>1326</v>
      </c>
      <c r="J16" s="234">
        <v>0</v>
      </c>
      <c r="K16" s="234">
        <v>0</v>
      </c>
      <c r="L16" s="234">
        <v>0</v>
      </c>
      <c r="M16" s="234">
        <v>0</v>
      </c>
      <c r="N16" s="234">
        <v>0</v>
      </c>
      <c r="O16" s="234">
        <v>0</v>
      </c>
      <c r="P16" s="314"/>
    </row>
    <row r="17" spans="1:16" s="232" customFormat="1" ht="13.5" customHeight="1">
      <c r="A17" s="306">
        <v>30</v>
      </c>
      <c r="B17" s="307" t="s">
        <v>325</v>
      </c>
      <c r="C17" s="543"/>
      <c r="D17" s="234">
        <v>2</v>
      </c>
      <c r="E17" s="234">
        <v>16</v>
      </c>
      <c r="F17" s="234">
        <v>0</v>
      </c>
      <c r="G17" s="234">
        <v>0</v>
      </c>
      <c r="H17" s="234">
        <v>2</v>
      </c>
      <c r="I17" s="234">
        <v>16</v>
      </c>
      <c r="J17" s="234">
        <v>0</v>
      </c>
      <c r="K17" s="234">
        <v>0</v>
      </c>
      <c r="L17" s="234">
        <v>0</v>
      </c>
      <c r="M17" s="234">
        <v>0</v>
      </c>
      <c r="N17" s="234">
        <v>0</v>
      </c>
      <c r="O17" s="234">
        <v>0</v>
      </c>
      <c r="P17" s="314"/>
    </row>
    <row r="18" spans="1:16" s="232" customFormat="1" ht="13.5" customHeight="1">
      <c r="A18" s="306"/>
      <c r="B18" s="307"/>
      <c r="C18" s="543"/>
      <c r="D18" s="234"/>
      <c r="E18" s="234"/>
      <c r="F18" s="234"/>
      <c r="G18" s="234"/>
      <c r="H18" s="234"/>
      <c r="I18" s="234"/>
      <c r="J18" s="234"/>
      <c r="K18" s="234"/>
      <c r="L18" s="234"/>
      <c r="M18" s="234"/>
      <c r="N18" s="234"/>
      <c r="O18" s="234"/>
      <c r="P18" s="314"/>
    </row>
    <row r="19" spans="1:16" s="232" customFormat="1" ht="13.5" customHeight="1">
      <c r="A19" s="306">
        <v>31</v>
      </c>
      <c r="B19" s="307" t="s">
        <v>326</v>
      </c>
      <c r="C19" s="543"/>
      <c r="D19" s="234">
        <v>1371</v>
      </c>
      <c r="E19" s="234">
        <v>11276</v>
      </c>
      <c r="F19" s="234">
        <v>14</v>
      </c>
      <c r="G19" s="234">
        <v>2860</v>
      </c>
      <c r="H19" s="234">
        <v>1352</v>
      </c>
      <c r="I19" s="234">
        <v>6975</v>
      </c>
      <c r="J19" s="234">
        <v>0</v>
      </c>
      <c r="K19" s="234">
        <v>0</v>
      </c>
      <c r="L19" s="234">
        <v>5</v>
      </c>
      <c r="M19" s="234">
        <v>1441</v>
      </c>
      <c r="N19" s="234">
        <v>0</v>
      </c>
      <c r="O19" s="234">
        <v>0</v>
      </c>
      <c r="P19" s="314"/>
    </row>
    <row r="20" spans="1:16" s="232" customFormat="1" ht="13.5" customHeight="1">
      <c r="A20" s="306">
        <v>32</v>
      </c>
      <c r="B20" s="307" t="s">
        <v>327</v>
      </c>
      <c r="C20" s="543"/>
      <c r="D20" s="234">
        <v>375</v>
      </c>
      <c r="E20" s="234">
        <v>1892</v>
      </c>
      <c r="F20" s="234">
        <v>0</v>
      </c>
      <c r="G20" s="234">
        <v>0</v>
      </c>
      <c r="H20" s="234">
        <v>375</v>
      </c>
      <c r="I20" s="234">
        <v>1892</v>
      </c>
      <c r="J20" s="234">
        <v>0</v>
      </c>
      <c r="K20" s="234">
        <v>0</v>
      </c>
      <c r="L20" s="234">
        <v>0</v>
      </c>
      <c r="M20" s="234">
        <v>0</v>
      </c>
      <c r="N20" s="234">
        <v>0</v>
      </c>
      <c r="O20" s="234">
        <v>0</v>
      </c>
      <c r="P20" s="314"/>
    </row>
    <row r="21" spans="1:16" s="232" customFormat="1" ht="13.5" customHeight="1">
      <c r="A21" s="306">
        <v>33</v>
      </c>
      <c r="B21" s="307" t="s">
        <v>328</v>
      </c>
      <c r="C21" s="543"/>
      <c r="D21" s="234">
        <v>862</v>
      </c>
      <c r="E21" s="234">
        <v>10855</v>
      </c>
      <c r="F21" s="234">
        <v>138</v>
      </c>
      <c r="G21" s="234">
        <v>2193</v>
      </c>
      <c r="H21" s="234">
        <v>711</v>
      </c>
      <c r="I21" s="234">
        <v>6962</v>
      </c>
      <c r="J21" s="234">
        <v>0</v>
      </c>
      <c r="K21" s="234">
        <v>0</v>
      </c>
      <c r="L21" s="234">
        <v>13</v>
      </c>
      <c r="M21" s="234">
        <v>1700</v>
      </c>
      <c r="N21" s="234">
        <v>0</v>
      </c>
      <c r="O21" s="234">
        <v>0</v>
      </c>
      <c r="P21" s="314"/>
    </row>
    <row r="22" spans="1:16" s="232" customFormat="1" ht="13.5" customHeight="1">
      <c r="A22" s="306">
        <v>34</v>
      </c>
      <c r="B22" s="307" t="s">
        <v>329</v>
      </c>
      <c r="C22" s="543"/>
      <c r="D22" s="234">
        <v>1335</v>
      </c>
      <c r="E22" s="234">
        <v>175179</v>
      </c>
      <c r="F22" s="234">
        <v>362</v>
      </c>
      <c r="G22" s="234">
        <v>40103</v>
      </c>
      <c r="H22" s="234">
        <v>375</v>
      </c>
      <c r="I22" s="234">
        <v>2625</v>
      </c>
      <c r="J22" s="234">
        <v>0</v>
      </c>
      <c r="K22" s="234">
        <v>0</v>
      </c>
      <c r="L22" s="234">
        <v>598</v>
      </c>
      <c r="M22" s="234">
        <v>132451</v>
      </c>
      <c r="N22" s="234">
        <v>121</v>
      </c>
      <c r="O22" s="234">
        <v>128</v>
      </c>
      <c r="P22" s="314"/>
    </row>
    <row r="23" spans="1:16" s="232" customFormat="1" ht="13.5" customHeight="1">
      <c r="A23" s="306">
        <v>35</v>
      </c>
      <c r="B23" s="307" t="s">
        <v>330</v>
      </c>
      <c r="C23" s="543"/>
      <c r="D23" s="234">
        <v>111</v>
      </c>
      <c r="E23" s="234">
        <v>1591</v>
      </c>
      <c r="F23" s="234">
        <v>1</v>
      </c>
      <c r="G23" s="234">
        <v>300</v>
      </c>
      <c r="H23" s="234">
        <v>109</v>
      </c>
      <c r="I23" s="234">
        <v>871</v>
      </c>
      <c r="J23" s="234">
        <v>0</v>
      </c>
      <c r="K23" s="234">
        <v>0</v>
      </c>
      <c r="L23" s="234">
        <v>1</v>
      </c>
      <c r="M23" s="234">
        <v>420</v>
      </c>
      <c r="N23" s="234">
        <v>0</v>
      </c>
      <c r="O23" s="234">
        <v>0</v>
      </c>
      <c r="P23" s="314"/>
    </row>
    <row r="24" spans="1:16" s="232" customFormat="1" ht="13.5" customHeight="1">
      <c r="A24" s="306"/>
      <c r="B24" s="307"/>
      <c r="C24" s="543"/>
      <c r="D24" s="234"/>
      <c r="E24" s="234"/>
      <c r="F24" s="234"/>
      <c r="G24" s="234"/>
      <c r="H24" s="234"/>
      <c r="I24" s="234"/>
      <c r="J24" s="234"/>
      <c r="K24" s="234"/>
      <c r="L24" s="234"/>
      <c r="M24" s="234"/>
      <c r="N24" s="234"/>
      <c r="O24" s="234"/>
      <c r="P24" s="314"/>
    </row>
    <row r="25" spans="1:16" s="232" customFormat="1" ht="13.5" customHeight="1">
      <c r="A25" s="306">
        <v>36</v>
      </c>
      <c r="B25" s="307" t="s">
        <v>331</v>
      </c>
      <c r="C25" s="543"/>
      <c r="D25" s="234">
        <v>11</v>
      </c>
      <c r="E25" s="234">
        <v>201</v>
      </c>
      <c r="F25" s="234">
        <v>0</v>
      </c>
      <c r="G25" s="234">
        <v>0</v>
      </c>
      <c r="H25" s="234">
        <v>11</v>
      </c>
      <c r="I25" s="234">
        <v>201</v>
      </c>
      <c r="J25" s="234">
        <v>0</v>
      </c>
      <c r="K25" s="234">
        <v>0</v>
      </c>
      <c r="L25" s="234">
        <v>0</v>
      </c>
      <c r="M25" s="234">
        <v>0</v>
      </c>
      <c r="N25" s="234">
        <v>0</v>
      </c>
      <c r="O25" s="234">
        <v>0</v>
      </c>
      <c r="P25" s="314"/>
    </row>
    <row r="26" spans="1:16" s="232" customFormat="1" ht="13.5" customHeight="1">
      <c r="A26" s="306">
        <v>37</v>
      </c>
      <c r="B26" s="307" t="s">
        <v>332</v>
      </c>
      <c r="C26" s="543"/>
      <c r="D26" s="234">
        <v>131</v>
      </c>
      <c r="E26" s="234">
        <v>1024</v>
      </c>
      <c r="F26" s="234">
        <v>0</v>
      </c>
      <c r="G26" s="234">
        <v>0</v>
      </c>
      <c r="H26" s="234">
        <v>131</v>
      </c>
      <c r="I26" s="234">
        <v>1024</v>
      </c>
      <c r="J26" s="234">
        <v>0</v>
      </c>
      <c r="K26" s="234">
        <v>0</v>
      </c>
      <c r="L26" s="234">
        <v>0</v>
      </c>
      <c r="M26" s="234">
        <v>0</v>
      </c>
      <c r="N26" s="234">
        <v>0</v>
      </c>
      <c r="O26" s="234">
        <v>0</v>
      </c>
      <c r="P26" s="314"/>
    </row>
    <row r="27" spans="1:16" s="232" customFormat="1" ht="13.5" customHeight="1">
      <c r="A27" s="306">
        <v>38</v>
      </c>
      <c r="B27" s="307" t="s">
        <v>333</v>
      </c>
      <c r="C27" s="543"/>
      <c r="D27" s="234">
        <v>1711</v>
      </c>
      <c r="E27" s="234">
        <v>87173</v>
      </c>
      <c r="F27" s="234">
        <v>1187</v>
      </c>
      <c r="G27" s="234">
        <v>82810</v>
      </c>
      <c r="H27" s="234">
        <v>512</v>
      </c>
      <c r="I27" s="234">
        <v>4108</v>
      </c>
      <c r="J27" s="234">
        <v>0</v>
      </c>
      <c r="K27" s="234">
        <v>0</v>
      </c>
      <c r="L27" s="234">
        <v>12</v>
      </c>
      <c r="M27" s="234">
        <v>255</v>
      </c>
      <c r="N27" s="234">
        <v>998</v>
      </c>
      <c r="O27" s="234">
        <v>511</v>
      </c>
      <c r="P27" s="314"/>
    </row>
    <row r="28" spans="1:16" s="232" customFormat="1" ht="13.5" customHeight="1">
      <c r="A28" s="306">
        <v>39</v>
      </c>
      <c r="B28" s="307" t="s">
        <v>334</v>
      </c>
      <c r="C28" s="543"/>
      <c r="D28" s="234">
        <v>113</v>
      </c>
      <c r="E28" s="234">
        <v>867</v>
      </c>
      <c r="F28" s="234">
        <v>0</v>
      </c>
      <c r="G28" s="234">
        <v>0</v>
      </c>
      <c r="H28" s="234">
        <v>113</v>
      </c>
      <c r="I28" s="234">
        <v>867</v>
      </c>
      <c r="J28" s="234">
        <v>0</v>
      </c>
      <c r="K28" s="234">
        <v>0</v>
      </c>
      <c r="L28" s="234">
        <v>0</v>
      </c>
      <c r="M28" s="234">
        <v>0</v>
      </c>
      <c r="N28" s="234">
        <v>0</v>
      </c>
      <c r="O28" s="234">
        <v>0</v>
      </c>
      <c r="P28" s="314"/>
    </row>
    <row r="29" spans="1:16" s="232" customFormat="1" ht="13.5" customHeight="1">
      <c r="A29" s="306">
        <v>40</v>
      </c>
      <c r="B29" s="307" t="s">
        <v>335</v>
      </c>
      <c r="C29" s="543"/>
      <c r="D29" s="234">
        <v>24</v>
      </c>
      <c r="E29" s="234">
        <v>130</v>
      </c>
      <c r="F29" s="234">
        <v>0</v>
      </c>
      <c r="G29" s="234">
        <v>0</v>
      </c>
      <c r="H29" s="234">
        <v>24</v>
      </c>
      <c r="I29" s="234">
        <v>130</v>
      </c>
      <c r="J29" s="234">
        <v>0</v>
      </c>
      <c r="K29" s="234">
        <v>0</v>
      </c>
      <c r="L29" s="234">
        <v>0</v>
      </c>
      <c r="M29" s="234">
        <v>0</v>
      </c>
      <c r="N29" s="234">
        <v>0</v>
      </c>
      <c r="O29" s="234">
        <v>0</v>
      </c>
      <c r="P29" s="314"/>
    </row>
    <row r="30" spans="1:16" s="232" customFormat="1" ht="13.5" customHeight="1">
      <c r="A30" s="306"/>
      <c r="B30" s="307"/>
      <c r="C30" s="543"/>
      <c r="D30" s="234"/>
      <c r="E30" s="234"/>
      <c r="F30" s="234"/>
      <c r="G30" s="234"/>
      <c r="H30" s="234"/>
      <c r="I30" s="234"/>
      <c r="J30" s="234"/>
      <c r="K30" s="234"/>
      <c r="L30" s="234"/>
      <c r="M30" s="234"/>
      <c r="N30" s="234"/>
      <c r="O30" s="234"/>
      <c r="P30" s="314"/>
    </row>
    <row r="31" spans="1:16" s="232" customFormat="1" ht="13.5" customHeight="1">
      <c r="A31" s="306">
        <v>41</v>
      </c>
      <c r="B31" s="307" t="s">
        <v>336</v>
      </c>
      <c r="C31" s="543"/>
      <c r="D31" s="234">
        <v>110</v>
      </c>
      <c r="E31" s="234">
        <v>1179</v>
      </c>
      <c r="F31" s="234">
        <v>63</v>
      </c>
      <c r="G31" s="234">
        <v>680</v>
      </c>
      <c r="H31" s="234">
        <v>47</v>
      </c>
      <c r="I31" s="234">
        <v>499</v>
      </c>
      <c r="J31" s="234">
        <v>0</v>
      </c>
      <c r="K31" s="234">
        <v>0</v>
      </c>
      <c r="L31" s="234">
        <v>0</v>
      </c>
      <c r="M31" s="234">
        <v>0</v>
      </c>
      <c r="N31" s="234">
        <v>62</v>
      </c>
      <c r="O31" s="234">
        <v>85</v>
      </c>
      <c r="P31" s="314"/>
    </row>
    <row r="32" spans="1:16" s="232" customFormat="1" ht="13.5" customHeight="1">
      <c r="A32" s="521"/>
      <c r="B32" s="545"/>
      <c r="C32" s="543"/>
      <c r="D32" s="508"/>
      <c r="E32" s="508"/>
      <c r="F32" s="508"/>
      <c r="G32" s="508"/>
      <c r="H32" s="508"/>
      <c r="I32" s="508"/>
      <c r="J32" s="508"/>
      <c r="K32" s="508"/>
      <c r="L32" s="508"/>
      <c r="M32" s="508"/>
      <c r="N32" s="508"/>
      <c r="O32" s="508"/>
      <c r="P32" s="314"/>
    </row>
    <row r="33" spans="1:16" s="232" customFormat="1" ht="13.5" customHeight="1">
      <c r="A33" s="546"/>
      <c r="B33" s="547"/>
      <c r="C33" s="548"/>
      <c r="D33" s="549"/>
      <c r="E33" s="549"/>
      <c r="F33" s="549"/>
      <c r="G33" s="549"/>
      <c r="H33" s="549"/>
      <c r="I33" s="549"/>
      <c r="J33" s="549"/>
      <c r="K33" s="549"/>
      <c r="L33" s="549"/>
      <c r="M33" s="549"/>
      <c r="N33" s="549"/>
      <c r="O33" s="549"/>
      <c r="P33" s="314"/>
    </row>
    <row r="34" spans="1:16" s="232" customFormat="1" ht="13.5" customHeight="1">
      <c r="A34" s="318"/>
      <c r="B34" s="314"/>
      <c r="C34" s="314"/>
      <c r="D34" s="314"/>
      <c r="E34" s="314"/>
      <c r="F34" s="314"/>
      <c r="G34" s="314"/>
      <c r="H34" s="314"/>
      <c r="I34" s="314"/>
      <c r="J34" s="314"/>
      <c r="K34" s="314"/>
      <c r="L34" s="314"/>
      <c r="M34" s="314"/>
      <c r="N34" s="314"/>
      <c r="O34" s="314"/>
      <c r="P34" s="314"/>
    </row>
  </sheetData>
  <sheetProtection/>
  <mergeCells count="9">
    <mergeCell ref="A3:C5"/>
    <mergeCell ref="D3:E4"/>
    <mergeCell ref="F3:M3"/>
    <mergeCell ref="N3:N5"/>
    <mergeCell ref="O3:O5"/>
    <mergeCell ref="F4:G4"/>
    <mergeCell ref="H4:I4"/>
    <mergeCell ref="J4:K4"/>
    <mergeCell ref="L4:M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X52"/>
  <sheetViews>
    <sheetView zoomScalePageLayoutView="0" workbookViewId="0" topLeftCell="I1">
      <selection activeCell="S13" sqref="S13"/>
    </sheetView>
  </sheetViews>
  <sheetFormatPr defaultColWidth="9.00390625" defaultRowHeight="15"/>
  <cols>
    <col min="1" max="1" width="3.57421875" style="150" customWidth="1"/>
    <col min="2" max="2" width="9.57421875" style="150" customWidth="1"/>
    <col min="3" max="3" width="0.85546875" style="150" customWidth="1"/>
    <col min="4" max="4" width="12.57421875" style="150" customWidth="1"/>
    <col min="5" max="6" width="10.140625" style="150" customWidth="1"/>
    <col min="7" max="7" width="12.57421875" style="150" customWidth="1"/>
    <col min="8" max="8" width="10.140625" style="150" customWidth="1"/>
    <col min="9" max="9" width="10.7109375" style="150" customWidth="1"/>
    <col min="10" max="13" width="10.140625" style="150" customWidth="1"/>
    <col min="14" max="14" width="12.57421875" style="150" customWidth="1"/>
    <col min="15" max="16" width="10.140625" style="150" customWidth="1"/>
    <col min="17" max="17" width="12.57421875" style="150" customWidth="1"/>
    <col min="18" max="23" width="10.140625" style="150" customWidth="1"/>
    <col min="24" max="24" width="6.57421875" style="150" customWidth="1"/>
    <col min="25" max="16384" width="9.00390625" style="150" customWidth="1"/>
  </cols>
  <sheetData>
    <row r="1" spans="1:24" ht="13.5" customHeight="1">
      <c r="A1" s="297" t="s">
        <v>667</v>
      </c>
      <c r="B1" s="254"/>
      <c r="C1" s="254"/>
      <c r="D1" s="254"/>
      <c r="E1" s="254"/>
      <c r="F1" s="254"/>
      <c r="G1" s="254"/>
      <c r="H1" s="254"/>
      <c r="I1" s="254"/>
      <c r="J1" s="254"/>
      <c r="K1" s="254"/>
      <c r="L1" s="254"/>
      <c r="M1" s="254"/>
      <c r="N1" s="254"/>
      <c r="O1" s="254"/>
      <c r="P1" s="254"/>
      <c r="Q1" s="254"/>
      <c r="R1" s="254"/>
      <c r="S1" s="254"/>
      <c r="T1" s="254"/>
      <c r="U1" s="254"/>
      <c r="V1" s="254"/>
      <c r="W1" s="254"/>
      <c r="X1" s="254"/>
    </row>
    <row r="2" spans="1:24" ht="13.5" customHeight="1" thickBot="1">
      <c r="A2" s="254"/>
      <c r="B2" s="254"/>
      <c r="C2" s="254"/>
      <c r="D2" s="254"/>
      <c r="E2" s="254"/>
      <c r="F2" s="254"/>
      <c r="G2" s="254"/>
      <c r="H2" s="254"/>
      <c r="I2" s="254"/>
      <c r="J2" s="254"/>
      <c r="K2" s="254"/>
      <c r="L2" s="254"/>
      <c r="M2" s="254"/>
      <c r="N2" s="254"/>
      <c r="O2" s="254"/>
      <c r="P2" s="254"/>
      <c r="Q2" s="254"/>
      <c r="R2" s="254"/>
      <c r="S2" s="254"/>
      <c r="T2" s="254"/>
      <c r="U2" s="254"/>
      <c r="V2" s="254"/>
      <c r="W2" s="254"/>
      <c r="X2" s="259" t="s">
        <v>668</v>
      </c>
    </row>
    <row r="3" spans="1:24" ht="18" customHeight="1" thickTop="1">
      <c r="A3" s="736" t="s">
        <v>669</v>
      </c>
      <c r="B3" s="736"/>
      <c r="C3" s="736"/>
      <c r="D3" s="726" t="s">
        <v>337</v>
      </c>
      <c r="E3" s="727"/>
      <c r="F3" s="727"/>
      <c r="G3" s="727"/>
      <c r="H3" s="727"/>
      <c r="I3" s="727"/>
      <c r="J3" s="727"/>
      <c r="K3" s="727"/>
      <c r="L3" s="727"/>
      <c r="M3" s="728"/>
      <c r="N3" s="550"/>
      <c r="O3" s="797" t="s">
        <v>338</v>
      </c>
      <c r="P3" s="727"/>
      <c r="Q3" s="727"/>
      <c r="R3" s="727"/>
      <c r="S3" s="727"/>
      <c r="T3" s="727"/>
      <c r="U3" s="727"/>
      <c r="V3" s="727"/>
      <c r="W3" s="728"/>
      <c r="X3" s="736" t="s">
        <v>409</v>
      </c>
    </row>
    <row r="4" spans="1:24" ht="13.5" customHeight="1">
      <c r="A4" s="740"/>
      <c r="B4" s="740"/>
      <c r="C4" s="740"/>
      <c r="D4" s="793" t="s">
        <v>618</v>
      </c>
      <c r="E4" s="793" t="s">
        <v>339</v>
      </c>
      <c r="F4" s="793" t="s">
        <v>670</v>
      </c>
      <c r="G4" s="793" t="s">
        <v>671</v>
      </c>
      <c r="H4" s="795" t="s">
        <v>672</v>
      </c>
      <c r="I4" s="795" t="s">
        <v>673</v>
      </c>
      <c r="J4" s="793" t="s">
        <v>340</v>
      </c>
      <c r="K4" s="793" t="s">
        <v>341</v>
      </c>
      <c r="L4" s="793" t="s">
        <v>674</v>
      </c>
      <c r="M4" s="795" t="s">
        <v>675</v>
      </c>
      <c r="N4" s="793" t="s">
        <v>618</v>
      </c>
      <c r="O4" s="793" t="s">
        <v>339</v>
      </c>
      <c r="P4" s="793" t="s">
        <v>670</v>
      </c>
      <c r="Q4" s="793" t="s">
        <v>671</v>
      </c>
      <c r="R4" s="795" t="s">
        <v>672</v>
      </c>
      <c r="S4" s="795" t="s">
        <v>673</v>
      </c>
      <c r="T4" s="793" t="s">
        <v>340</v>
      </c>
      <c r="U4" s="793" t="s">
        <v>341</v>
      </c>
      <c r="V4" s="793" t="s">
        <v>674</v>
      </c>
      <c r="W4" s="795" t="s">
        <v>675</v>
      </c>
      <c r="X4" s="740"/>
    </row>
    <row r="5" spans="1:24" ht="13.5" customHeight="1">
      <c r="A5" s="741"/>
      <c r="B5" s="741"/>
      <c r="C5" s="741"/>
      <c r="D5" s="794"/>
      <c r="E5" s="794"/>
      <c r="F5" s="794"/>
      <c r="G5" s="794"/>
      <c r="H5" s="796"/>
      <c r="I5" s="796"/>
      <c r="J5" s="794"/>
      <c r="K5" s="794"/>
      <c r="L5" s="794"/>
      <c r="M5" s="796"/>
      <c r="N5" s="794"/>
      <c r="O5" s="794"/>
      <c r="P5" s="794"/>
      <c r="Q5" s="794"/>
      <c r="R5" s="796"/>
      <c r="S5" s="796"/>
      <c r="T5" s="794"/>
      <c r="U5" s="794"/>
      <c r="V5" s="794"/>
      <c r="W5" s="796"/>
      <c r="X5" s="741"/>
    </row>
    <row r="6" spans="1:24" ht="7.5" customHeight="1">
      <c r="A6" s="551"/>
      <c r="B6" s="552"/>
      <c r="C6" s="553"/>
      <c r="D6" s="247"/>
      <c r="E6" s="247"/>
      <c r="F6" s="247"/>
      <c r="G6" s="247"/>
      <c r="H6" s="247"/>
      <c r="I6" s="247"/>
      <c r="J6" s="247"/>
      <c r="K6" s="247"/>
      <c r="L6" s="247"/>
      <c r="M6" s="247"/>
      <c r="N6" s="247"/>
      <c r="O6" s="247"/>
      <c r="P6" s="247"/>
      <c r="Q6" s="247"/>
      <c r="R6" s="247"/>
      <c r="S6" s="247"/>
      <c r="T6" s="247"/>
      <c r="U6" s="247"/>
      <c r="V6" s="247"/>
      <c r="W6" s="247"/>
      <c r="X6" s="554"/>
    </row>
    <row r="7" spans="1:24" ht="13.5" customHeight="1">
      <c r="A7" s="255"/>
      <c r="B7" s="301" t="s">
        <v>661</v>
      </c>
      <c r="C7" s="302"/>
      <c r="D7" s="267">
        <v>4002934</v>
      </c>
      <c r="E7" s="267">
        <v>38596</v>
      </c>
      <c r="F7" s="267">
        <v>317313</v>
      </c>
      <c r="G7" s="267">
        <v>2849846</v>
      </c>
      <c r="H7" s="267">
        <v>37330</v>
      </c>
      <c r="I7" s="267">
        <v>547280</v>
      </c>
      <c r="J7" s="267">
        <v>57539</v>
      </c>
      <c r="K7" s="267">
        <v>3785</v>
      </c>
      <c r="L7" s="267">
        <v>142793</v>
      </c>
      <c r="M7" s="267">
        <v>8452</v>
      </c>
      <c r="N7" s="267">
        <v>641863</v>
      </c>
      <c r="O7" s="267">
        <v>12401</v>
      </c>
      <c r="P7" s="267">
        <v>5515</v>
      </c>
      <c r="Q7" s="267">
        <v>394743</v>
      </c>
      <c r="R7" s="267">
        <v>48791</v>
      </c>
      <c r="S7" s="267">
        <v>101332</v>
      </c>
      <c r="T7" s="267">
        <v>28291</v>
      </c>
      <c r="U7" s="267">
        <v>3603</v>
      </c>
      <c r="V7" s="267">
        <v>47172</v>
      </c>
      <c r="W7" s="267">
        <v>15</v>
      </c>
      <c r="X7" s="555" t="s">
        <v>449</v>
      </c>
    </row>
    <row r="8" spans="1:24" ht="13.5" customHeight="1">
      <c r="A8" s="255"/>
      <c r="B8" s="301">
        <v>23</v>
      </c>
      <c r="C8" s="302"/>
      <c r="D8" s="267">
        <v>3851191</v>
      </c>
      <c r="E8" s="267">
        <v>36332</v>
      </c>
      <c r="F8" s="267">
        <v>293762</v>
      </c>
      <c r="G8" s="267">
        <v>2846004</v>
      </c>
      <c r="H8" s="267">
        <v>34765</v>
      </c>
      <c r="I8" s="267">
        <v>491328</v>
      </c>
      <c r="J8" s="267">
        <v>35957</v>
      </c>
      <c r="K8" s="267">
        <v>3382</v>
      </c>
      <c r="L8" s="267">
        <v>107065</v>
      </c>
      <c r="M8" s="267">
        <v>2596</v>
      </c>
      <c r="N8" s="267">
        <v>690025</v>
      </c>
      <c r="O8" s="267">
        <v>12571</v>
      </c>
      <c r="P8" s="267">
        <v>12523</v>
      </c>
      <c r="Q8" s="267">
        <v>422594</v>
      </c>
      <c r="R8" s="267">
        <v>47757</v>
      </c>
      <c r="S8" s="267">
        <v>112181</v>
      </c>
      <c r="T8" s="267">
        <v>26920</v>
      </c>
      <c r="U8" s="267">
        <v>5142</v>
      </c>
      <c r="V8" s="267">
        <v>49859</v>
      </c>
      <c r="W8" s="267">
        <v>478</v>
      </c>
      <c r="X8" s="556">
        <v>23</v>
      </c>
    </row>
    <row r="9" spans="1:24" s="22" customFormat="1" ht="13.5" customHeight="1">
      <c r="A9" s="255"/>
      <c r="B9" s="301">
        <v>24</v>
      </c>
      <c r="C9" s="302"/>
      <c r="D9" s="267">
        <v>3914785</v>
      </c>
      <c r="E9" s="267">
        <v>24492</v>
      </c>
      <c r="F9" s="267">
        <v>284587</v>
      </c>
      <c r="G9" s="267">
        <v>2970486</v>
      </c>
      <c r="H9" s="267">
        <v>34932</v>
      </c>
      <c r="I9" s="267">
        <v>503703</v>
      </c>
      <c r="J9" s="267">
        <v>36818</v>
      </c>
      <c r="K9" s="267">
        <v>7860</v>
      </c>
      <c r="L9" s="267">
        <v>50686</v>
      </c>
      <c r="M9" s="267">
        <v>1221</v>
      </c>
      <c r="N9" s="267">
        <v>771501</v>
      </c>
      <c r="O9" s="267">
        <v>8689</v>
      </c>
      <c r="P9" s="267">
        <v>10216</v>
      </c>
      <c r="Q9" s="267">
        <v>491588</v>
      </c>
      <c r="R9" s="267">
        <v>61965</v>
      </c>
      <c r="S9" s="267">
        <v>108844</v>
      </c>
      <c r="T9" s="267">
        <v>21260</v>
      </c>
      <c r="U9" s="267">
        <v>7853</v>
      </c>
      <c r="V9" s="267">
        <v>61062</v>
      </c>
      <c r="W9" s="267">
        <v>24</v>
      </c>
      <c r="X9" s="556">
        <v>24</v>
      </c>
    </row>
    <row r="10" spans="1:24" s="22" customFormat="1" ht="13.5" customHeight="1">
      <c r="A10" s="255"/>
      <c r="B10" s="301">
        <v>25</v>
      </c>
      <c r="C10" s="302"/>
      <c r="D10" s="154">
        <v>3712901</v>
      </c>
      <c r="E10" s="154">
        <v>24369</v>
      </c>
      <c r="F10" s="154">
        <v>347798</v>
      </c>
      <c r="G10" s="154">
        <v>2769398</v>
      </c>
      <c r="H10" s="154">
        <v>31515</v>
      </c>
      <c r="I10" s="154">
        <v>489127</v>
      </c>
      <c r="J10" s="154">
        <v>40130</v>
      </c>
      <c r="K10" s="154">
        <v>3141</v>
      </c>
      <c r="L10" s="154">
        <v>6146</v>
      </c>
      <c r="M10" s="154">
        <v>1277</v>
      </c>
      <c r="N10" s="154">
        <v>993782</v>
      </c>
      <c r="O10" s="154">
        <v>6289</v>
      </c>
      <c r="P10" s="154">
        <v>19069</v>
      </c>
      <c r="Q10" s="154">
        <v>692801</v>
      </c>
      <c r="R10" s="154">
        <v>58687</v>
      </c>
      <c r="S10" s="154">
        <v>123322</v>
      </c>
      <c r="T10" s="154">
        <v>20085</v>
      </c>
      <c r="U10" s="154">
        <v>2985</v>
      </c>
      <c r="V10" s="154">
        <v>70432</v>
      </c>
      <c r="W10" s="154">
        <v>112</v>
      </c>
      <c r="X10" s="556">
        <v>25</v>
      </c>
    </row>
    <row r="11" spans="1:24" s="22" customFormat="1" ht="13.5" customHeight="1">
      <c r="A11" s="10"/>
      <c r="B11" s="46">
        <v>26</v>
      </c>
      <c r="C11" s="47"/>
      <c r="D11" s="12">
        <v>4327410</v>
      </c>
      <c r="E11" s="12">
        <v>21961</v>
      </c>
      <c r="F11" s="12">
        <v>280059</v>
      </c>
      <c r="G11" s="12">
        <v>3468873</v>
      </c>
      <c r="H11" s="12">
        <v>30024</v>
      </c>
      <c r="I11" s="12">
        <v>460137</v>
      </c>
      <c r="J11" s="12">
        <v>36556</v>
      </c>
      <c r="K11" s="12">
        <v>3395</v>
      </c>
      <c r="L11" s="12">
        <v>25381</v>
      </c>
      <c r="M11" s="12">
        <v>1024</v>
      </c>
      <c r="N11" s="12">
        <v>971469</v>
      </c>
      <c r="O11" s="12">
        <v>7557</v>
      </c>
      <c r="P11" s="12">
        <v>16168</v>
      </c>
      <c r="Q11" s="12">
        <v>682677</v>
      </c>
      <c r="R11" s="12">
        <v>38529</v>
      </c>
      <c r="S11" s="12">
        <v>124914</v>
      </c>
      <c r="T11" s="12">
        <v>25664</v>
      </c>
      <c r="U11" s="12">
        <v>2682</v>
      </c>
      <c r="V11" s="12">
        <v>73265</v>
      </c>
      <c r="W11" s="12">
        <v>13</v>
      </c>
      <c r="X11" s="557">
        <v>26</v>
      </c>
    </row>
    <row r="12" spans="1:24" ht="13.5" customHeight="1">
      <c r="A12" s="303"/>
      <c r="B12" s="304"/>
      <c r="C12" s="305"/>
      <c r="D12" s="295"/>
      <c r="E12" s="48"/>
      <c r="F12" s="295"/>
      <c r="G12" s="295"/>
      <c r="H12" s="295"/>
      <c r="I12" s="295"/>
      <c r="J12" s="295"/>
      <c r="K12" s="295"/>
      <c r="L12" s="295"/>
      <c r="M12" s="295"/>
      <c r="N12" s="295"/>
      <c r="O12" s="295"/>
      <c r="P12" s="295"/>
      <c r="Q12" s="295"/>
      <c r="R12" s="295"/>
      <c r="S12" s="295"/>
      <c r="T12" s="295"/>
      <c r="U12" s="295"/>
      <c r="V12" s="295"/>
      <c r="W12" s="320"/>
      <c r="X12" s="558"/>
    </row>
    <row r="13" spans="1:24" s="232" customFormat="1" ht="13.5" customHeight="1">
      <c r="A13" s="306">
        <v>1</v>
      </c>
      <c r="B13" s="307" t="s">
        <v>297</v>
      </c>
      <c r="C13" s="308"/>
      <c r="D13" s="234">
        <v>436767</v>
      </c>
      <c r="E13" s="234">
        <v>1352</v>
      </c>
      <c r="F13" s="234">
        <v>133821</v>
      </c>
      <c r="G13" s="234">
        <v>99031</v>
      </c>
      <c r="H13" s="234">
        <v>5491</v>
      </c>
      <c r="I13" s="234">
        <v>196030</v>
      </c>
      <c r="J13" s="234">
        <v>948</v>
      </c>
      <c r="K13" s="234">
        <v>55</v>
      </c>
      <c r="L13" s="234">
        <v>39</v>
      </c>
      <c r="M13" s="234">
        <v>0</v>
      </c>
      <c r="N13" s="234">
        <v>89842</v>
      </c>
      <c r="O13" s="234">
        <v>21</v>
      </c>
      <c r="P13" s="314">
        <v>8681</v>
      </c>
      <c r="Q13" s="232">
        <v>15016</v>
      </c>
      <c r="R13" s="232">
        <v>34756</v>
      </c>
      <c r="S13" s="232">
        <v>15853</v>
      </c>
      <c r="T13" s="232">
        <v>12893</v>
      </c>
      <c r="U13" s="232">
        <v>923</v>
      </c>
      <c r="V13" s="232">
        <v>1699</v>
      </c>
      <c r="W13" s="322">
        <v>0</v>
      </c>
      <c r="X13" s="283">
        <v>1</v>
      </c>
    </row>
    <row r="14" spans="1:24" s="232" customFormat="1" ht="13.5" customHeight="1">
      <c r="A14" s="306">
        <v>2</v>
      </c>
      <c r="B14" s="307" t="s">
        <v>298</v>
      </c>
      <c r="C14" s="308"/>
      <c r="D14" s="234">
        <v>74628</v>
      </c>
      <c r="E14" s="234">
        <v>185</v>
      </c>
      <c r="F14" s="234">
        <v>1186</v>
      </c>
      <c r="G14" s="234">
        <v>13685</v>
      </c>
      <c r="H14" s="234">
        <v>2544</v>
      </c>
      <c r="I14" s="234">
        <v>53018</v>
      </c>
      <c r="J14" s="234">
        <v>73</v>
      </c>
      <c r="K14" s="234">
        <v>2599</v>
      </c>
      <c r="L14" s="234">
        <v>314</v>
      </c>
      <c r="M14" s="234">
        <v>1024</v>
      </c>
      <c r="N14" s="234">
        <v>358174</v>
      </c>
      <c r="O14" s="234">
        <v>4</v>
      </c>
      <c r="P14" s="314">
        <v>6753</v>
      </c>
      <c r="Q14" s="232">
        <v>348352</v>
      </c>
      <c r="R14" s="232">
        <v>845</v>
      </c>
      <c r="S14" s="232">
        <v>3</v>
      </c>
      <c r="T14" s="232">
        <v>133</v>
      </c>
      <c r="U14" s="232">
        <v>209</v>
      </c>
      <c r="V14" s="232">
        <v>1862</v>
      </c>
      <c r="W14" s="321">
        <v>13</v>
      </c>
      <c r="X14" s="283">
        <v>2</v>
      </c>
    </row>
    <row r="15" spans="1:24" s="232" customFormat="1" ht="13.5" customHeight="1">
      <c r="A15" s="306">
        <v>3</v>
      </c>
      <c r="B15" s="307" t="s">
        <v>299</v>
      </c>
      <c r="C15" s="308"/>
      <c r="D15" s="234">
        <v>2907476</v>
      </c>
      <c r="E15" s="234">
        <v>0</v>
      </c>
      <c r="F15" s="234">
        <v>0</v>
      </c>
      <c r="G15" s="234">
        <v>2859299</v>
      </c>
      <c r="H15" s="234">
        <v>0</v>
      </c>
      <c r="I15" s="234">
        <v>26837</v>
      </c>
      <c r="J15" s="234">
        <v>0</v>
      </c>
      <c r="K15" s="234">
        <v>0</v>
      </c>
      <c r="L15" s="234">
        <v>21340</v>
      </c>
      <c r="M15" s="234">
        <v>0</v>
      </c>
      <c r="N15" s="234">
        <v>123582</v>
      </c>
      <c r="O15" s="234">
        <v>0</v>
      </c>
      <c r="P15" s="234">
        <v>0</v>
      </c>
      <c r="Q15" s="232">
        <v>57553</v>
      </c>
      <c r="R15" s="234">
        <v>0</v>
      </c>
      <c r="S15" s="234">
        <v>0</v>
      </c>
      <c r="T15" s="234">
        <v>0</v>
      </c>
      <c r="U15" s="234">
        <v>0</v>
      </c>
      <c r="V15" s="232">
        <v>66029</v>
      </c>
      <c r="W15" s="322">
        <v>0</v>
      </c>
      <c r="X15" s="283">
        <v>3</v>
      </c>
    </row>
    <row r="16" spans="1:24" s="232" customFormat="1" ht="13.5" customHeight="1">
      <c r="A16" s="306">
        <v>4</v>
      </c>
      <c r="B16" s="307" t="s">
        <v>300</v>
      </c>
      <c r="C16" s="308"/>
      <c r="D16" s="234">
        <v>96016</v>
      </c>
      <c r="E16" s="234">
        <v>0</v>
      </c>
      <c r="F16" s="234">
        <v>0</v>
      </c>
      <c r="G16" s="234">
        <v>52230</v>
      </c>
      <c r="H16" s="234">
        <v>818</v>
      </c>
      <c r="I16" s="234">
        <v>42968</v>
      </c>
      <c r="J16" s="234">
        <v>0</v>
      </c>
      <c r="K16" s="234">
        <v>0</v>
      </c>
      <c r="L16" s="234">
        <v>0</v>
      </c>
      <c r="M16" s="234">
        <v>0</v>
      </c>
      <c r="N16" s="234">
        <v>102535</v>
      </c>
      <c r="O16" s="234">
        <v>0</v>
      </c>
      <c r="P16" s="234">
        <v>0</v>
      </c>
      <c r="Q16" s="234">
        <v>100259</v>
      </c>
      <c r="R16" s="234">
        <v>0</v>
      </c>
      <c r="S16" s="234">
        <v>0</v>
      </c>
      <c r="T16" s="234">
        <v>0</v>
      </c>
      <c r="U16" s="234">
        <v>0</v>
      </c>
      <c r="V16" s="234">
        <v>2276</v>
      </c>
      <c r="W16" s="322">
        <v>0</v>
      </c>
      <c r="X16" s="283">
        <v>4</v>
      </c>
    </row>
    <row r="17" spans="1:24" s="232" customFormat="1" ht="13.5" customHeight="1">
      <c r="A17" s="306">
        <v>5</v>
      </c>
      <c r="B17" s="307" t="s">
        <v>301</v>
      </c>
      <c r="C17" s="308"/>
      <c r="D17" s="234">
        <v>1012</v>
      </c>
      <c r="E17" s="234">
        <v>520</v>
      </c>
      <c r="F17" s="234">
        <v>0</v>
      </c>
      <c r="G17" s="234">
        <v>0</v>
      </c>
      <c r="H17" s="234">
        <v>19</v>
      </c>
      <c r="I17" s="234">
        <v>0</v>
      </c>
      <c r="J17" s="234">
        <v>0</v>
      </c>
      <c r="K17" s="234">
        <v>83</v>
      </c>
      <c r="L17" s="234">
        <v>390</v>
      </c>
      <c r="M17" s="234">
        <v>0</v>
      </c>
      <c r="N17" s="234">
        <v>1916</v>
      </c>
      <c r="O17" s="234">
        <v>971</v>
      </c>
      <c r="P17" s="234">
        <v>0</v>
      </c>
      <c r="Q17" s="234">
        <v>0</v>
      </c>
      <c r="R17" s="234">
        <v>24</v>
      </c>
      <c r="S17" s="234">
        <v>0</v>
      </c>
      <c r="T17" s="234">
        <v>0</v>
      </c>
      <c r="U17" s="234">
        <v>897</v>
      </c>
      <c r="V17" s="232">
        <v>24</v>
      </c>
      <c r="W17" s="322">
        <v>0</v>
      </c>
      <c r="X17" s="283">
        <v>5</v>
      </c>
    </row>
    <row r="18" spans="1:24" s="232" customFormat="1" ht="13.5" customHeight="1">
      <c r="A18" s="306"/>
      <c r="B18" s="307"/>
      <c r="C18" s="308"/>
      <c r="D18" s="234"/>
      <c r="E18" s="234"/>
      <c r="F18" s="234"/>
      <c r="G18" s="234"/>
      <c r="H18" s="234"/>
      <c r="I18" s="234"/>
      <c r="J18" s="234"/>
      <c r="K18" s="234"/>
      <c r="L18" s="234"/>
      <c r="M18" s="234"/>
      <c r="N18" s="234"/>
      <c r="O18" s="234"/>
      <c r="P18" s="234"/>
      <c r="Q18" s="234"/>
      <c r="R18" s="234"/>
      <c r="S18" s="234"/>
      <c r="T18" s="234"/>
      <c r="U18" s="234"/>
      <c r="W18" s="321"/>
      <c r="X18" s="283"/>
    </row>
    <row r="19" spans="1:24" s="232" customFormat="1" ht="13.5" customHeight="1">
      <c r="A19" s="306">
        <v>6</v>
      </c>
      <c r="B19" s="307" t="s">
        <v>302</v>
      </c>
      <c r="C19" s="308"/>
      <c r="D19" s="234">
        <v>88792</v>
      </c>
      <c r="E19" s="234">
        <v>0</v>
      </c>
      <c r="F19" s="234">
        <v>0</v>
      </c>
      <c r="G19" s="234">
        <v>55679</v>
      </c>
      <c r="H19" s="234">
        <v>0</v>
      </c>
      <c r="I19" s="234">
        <v>31340</v>
      </c>
      <c r="J19" s="234">
        <v>0</v>
      </c>
      <c r="K19" s="234">
        <v>0</v>
      </c>
      <c r="L19" s="234">
        <v>1773</v>
      </c>
      <c r="M19" s="234">
        <v>0</v>
      </c>
      <c r="N19" s="234">
        <v>60248</v>
      </c>
      <c r="O19" s="234">
        <v>0</v>
      </c>
      <c r="P19" s="234">
        <v>0</v>
      </c>
      <c r="Q19" s="232">
        <v>55820</v>
      </c>
      <c r="R19" s="234">
        <v>0</v>
      </c>
      <c r="S19" s="232">
        <v>4228</v>
      </c>
      <c r="T19" s="234">
        <v>0</v>
      </c>
      <c r="U19" s="234">
        <v>0</v>
      </c>
      <c r="V19" s="232">
        <v>200</v>
      </c>
      <c r="W19" s="322">
        <v>0</v>
      </c>
      <c r="X19" s="283">
        <v>6</v>
      </c>
    </row>
    <row r="20" spans="1:24" s="232" customFormat="1" ht="13.5" customHeight="1">
      <c r="A20" s="306">
        <v>7</v>
      </c>
      <c r="B20" s="307" t="s">
        <v>303</v>
      </c>
      <c r="C20" s="308"/>
      <c r="D20" s="234">
        <v>984</v>
      </c>
      <c r="E20" s="234">
        <v>984</v>
      </c>
      <c r="F20" s="234">
        <v>0</v>
      </c>
      <c r="G20" s="234">
        <v>0</v>
      </c>
      <c r="H20" s="234">
        <v>0</v>
      </c>
      <c r="I20" s="234">
        <v>0</v>
      </c>
      <c r="J20" s="234">
        <v>0</v>
      </c>
      <c r="K20" s="234">
        <v>0</v>
      </c>
      <c r="L20" s="234">
        <v>0</v>
      </c>
      <c r="M20" s="234">
        <v>0</v>
      </c>
      <c r="N20" s="234">
        <v>6884</v>
      </c>
      <c r="O20" s="234">
        <v>0</v>
      </c>
      <c r="P20" s="234">
        <v>0</v>
      </c>
      <c r="Q20" s="234">
        <v>0</v>
      </c>
      <c r="R20" s="234">
        <v>0</v>
      </c>
      <c r="S20" s="232">
        <v>6884</v>
      </c>
      <c r="T20" s="234">
        <v>0</v>
      </c>
      <c r="U20" s="234">
        <v>0</v>
      </c>
      <c r="V20" s="234">
        <v>0</v>
      </c>
      <c r="W20" s="322">
        <v>0</v>
      </c>
      <c r="X20" s="283">
        <v>7</v>
      </c>
    </row>
    <row r="21" spans="1:24" s="232" customFormat="1" ht="13.5" customHeight="1">
      <c r="A21" s="306">
        <v>8</v>
      </c>
      <c r="B21" s="307" t="s">
        <v>304</v>
      </c>
      <c r="C21" s="308"/>
      <c r="D21" s="234">
        <v>180094</v>
      </c>
      <c r="E21" s="234">
        <v>253</v>
      </c>
      <c r="F21" s="234">
        <v>143059</v>
      </c>
      <c r="G21" s="234">
        <v>4760</v>
      </c>
      <c r="H21" s="234">
        <v>37</v>
      </c>
      <c r="I21" s="234">
        <v>31985</v>
      </c>
      <c r="J21" s="234">
        <v>0</v>
      </c>
      <c r="K21" s="234">
        <v>0</v>
      </c>
      <c r="L21" s="234">
        <v>0</v>
      </c>
      <c r="M21" s="234">
        <v>0</v>
      </c>
      <c r="N21" s="234">
        <v>101697</v>
      </c>
      <c r="O21" s="234">
        <v>0</v>
      </c>
      <c r="P21" s="234">
        <v>0</v>
      </c>
      <c r="Q21" s="232">
        <v>1326</v>
      </c>
      <c r="R21" s="232">
        <v>90</v>
      </c>
      <c r="S21" s="232">
        <v>91310</v>
      </c>
      <c r="T21" s="232">
        <v>8971</v>
      </c>
      <c r="U21" s="234">
        <v>0</v>
      </c>
      <c r="V21" s="234">
        <v>0</v>
      </c>
      <c r="W21" s="322">
        <v>0</v>
      </c>
      <c r="X21" s="283">
        <v>8</v>
      </c>
    </row>
    <row r="22" spans="1:24" s="232" customFormat="1" ht="13.5" customHeight="1">
      <c r="A22" s="306">
        <v>9</v>
      </c>
      <c r="B22" s="307" t="s">
        <v>305</v>
      </c>
      <c r="C22" s="308"/>
      <c r="D22" s="234">
        <v>343</v>
      </c>
      <c r="E22" s="234">
        <v>343</v>
      </c>
      <c r="F22" s="234">
        <v>0</v>
      </c>
      <c r="G22" s="234">
        <v>0</v>
      </c>
      <c r="H22" s="234">
        <v>0</v>
      </c>
      <c r="I22" s="234">
        <v>0</v>
      </c>
      <c r="J22" s="234">
        <v>0</v>
      </c>
      <c r="K22" s="234">
        <v>0</v>
      </c>
      <c r="L22" s="234">
        <v>0</v>
      </c>
      <c r="M22" s="234">
        <v>0</v>
      </c>
      <c r="N22" s="234">
        <v>1706</v>
      </c>
      <c r="O22" s="234">
        <v>0</v>
      </c>
      <c r="P22" s="234">
        <v>0</v>
      </c>
      <c r="Q22" s="234">
        <v>0</v>
      </c>
      <c r="S22" s="232">
        <v>1706</v>
      </c>
      <c r="T22" s="234">
        <v>0</v>
      </c>
      <c r="U22" s="234">
        <v>0</v>
      </c>
      <c r="V22" s="234">
        <v>0</v>
      </c>
      <c r="W22" s="322">
        <v>0</v>
      </c>
      <c r="X22" s="283">
        <v>9</v>
      </c>
    </row>
    <row r="23" spans="1:24" s="232" customFormat="1" ht="13.5" customHeight="1">
      <c r="A23" s="306">
        <v>10</v>
      </c>
      <c r="B23" s="307" t="s">
        <v>306</v>
      </c>
      <c r="C23" s="308"/>
      <c r="D23" s="234">
        <v>290045</v>
      </c>
      <c r="E23" s="234">
        <v>0</v>
      </c>
      <c r="F23" s="234">
        <v>1756</v>
      </c>
      <c r="G23" s="234">
        <v>240495</v>
      </c>
      <c r="H23" s="234">
        <v>1426</v>
      </c>
      <c r="I23" s="234">
        <v>44798</v>
      </c>
      <c r="J23" s="234">
        <v>0</v>
      </c>
      <c r="K23" s="234">
        <v>270</v>
      </c>
      <c r="L23" s="234">
        <v>1300</v>
      </c>
      <c r="M23" s="234">
        <v>0</v>
      </c>
      <c r="N23" s="234">
        <v>11218</v>
      </c>
      <c r="O23" s="234">
        <v>0</v>
      </c>
      <c r="P23" s="232">
        <v>734</v>
      </c>
      <c r="Q23" s="232">
        <v>2081</v>
      </c>
      <c r="R23" s="232">
        <v>2366</v>
      </c>
      <c r="S23" s="232">
        <v>4902</v>
      </c>
      <c r="T23" s="234">
        <v>0</v>
      </c>
      <c r="U23" s="232">
        <v>560</v>
      </c>
      <c r="V23" s="232">
        <v>575</v>
      </c>
      <c r="W23" s="322">
        <v>0</v>
      </c>
      <c r="X23" s="283">
        <v>10</v>
      </c>
    </row>
    <row r="24" spans="1:24" s="232" customFormat="1" ht="13.5" customHeight="1">
      <c r="A24" s="306"/>
      <c r="B24" s="307"/>
      <c r="C24" s="308"/>
      <c r="D24" s="234"/>
      <c r="E24" s="234"/>
      <c r="F24" s="234"/>
      <c r="G24" s="234"/>
      <c r="H24" s="234"/>
      <c r="I24" s="234"/>
      <c r="J24" s="234"/>
      <c r="K24" s="234"/>
      <c r="L24" s="234"/>
      <c r="M24" s="234"/>
      <c r="N24" s="234"/>
      <c r="O24" s="234"/>
      <c r="P24" s="234"/>
      <c r="Q24" s="234"/>
      <c r="R24" s="234"/>
      <c r="S24" s="234"/>
      <c r="T24" s="234"/>
      <c r="U24" s="234"/>
      <c r="V24" s="234"/>
      <c r="W24" s="322"/>
      <c r="X24" s="283"/>
    </row>
    <row r="25" spans="1:24" s="232" customFormat="1" ht="13.5" customHeight="1">
      <c r="A25" s="306">
        <v>11</v>
      </c>
      <c r="B25" s="307" t="s">
        <v>307</v>
      </c>
      <c r="C25" s="308"/>
      <c r="D25" s="234">
        <v>70</v>
      </c>
      <c r="E25" s="234">
        <v>0</v>
      </c>
      <c r="F25" s="234">
        <v>0</v>
      </c>
      <c r="G25" s="234">
        <v>0</v>
      </c>
      <c r="H25" s="234">
        <v>0</v>
      </c>
      <c r="I25" s="234">
        <v>70</v>
      </c>
      <c r="J25" s="234">
        <v>0</v>
      </c>
      <c r="K25" s="234">
        <v>0</v>
      </c>
      <c r="L25" s="234">
        <v>0</v>
      </c>
      <c r="M25" s="234">
        <v>0</v>
      </c>
      <c r="N25" s="234">
        <v>0</v>
      </c>
      <c r="O25" s="234">
        <v>0</v>
      </c>
      <c r="P25" s="234">
        <v>0</v>
      </c>
      <c r="Q25" s="234">
        <v>0</v>
      </c>
      <c r="R25" s="234">
        <v>0</v>
      </c>
      <c r="S25" s="234">
        <v>0</v>
      </c>
      <c r="T25" s="234">
        <v>0</v>
      </c>
      <c r="U25" s="234">
        <v>0</v>
      </c>
      <c r="V25" s="234">
        <v>0</v>
      </c>
      <c r="W25" s="322">
        <v>0</v>
      </c>
      <c r="X25" s="283">
        <v>11</v>
      </c>
    </row>
    <row r="26" spans="1:24" s="232" customFormat="1" ht="13.5" customHeight="1">
      <c r="A26" s="306">
        <v>12</v>
      </c>
      <c r="B26" s="307" t="s">
        <v>308</v>
      </c>
      <c r="C26" s="308"/>
      <c r="D26" s="234">
        <v>0</v>
      </c>
      <c r="E26" s="234">
        <v>0</v>
      </c>
      <c r="F26" s="234">
        <v>0</v>
      </c>
      <c r="G26" s="234">
        <v>0</v>
      </c>
      <c r="H26" s="234">
        <v>0</v>
      </c>
      <c r="I26" s="234"/>
      <c r="J26" s="234">
        <v>0</v>
      </c>
      <c r="K26" s="234">
        <v>0</v>
      </c>
      <c r="L26" s="234">
        <v>0</v>
      </c>
      <c r="M26" s="234">
        <v>0</v>
      </c>
      <c r="N26" s="234">
        <v>60</v>
      </c>
      <c r="O26" s="234">
        <v>0</v>
      </c>
      <c r="P26" s="234">
        <v>0</v>
      </c>
      <c r="Q26" s="234">
        <v>0</v>
      </c>
      <c r="R26" s="234">
        <v>0</v>
      </c>
      <c r="S26" s="234">
        <v>0</v>
      </c>
      <c r="T26" s="234">
        <v>0</v>
      </c>
      <c r="U26" s="232">
        <v>60</v>
      </c>
      <c r="V26" s="234">
        <v>0</v>
      </c>
      <c r="W26" s="322">
        <v>0</v>
      </c>
      <c r="X26" s="283">
        <v>12</v>
      </c>
    </row>
    <row r="27" spans="1:24" s="232" customFormat="1" ht="13.5" customHeight="1">
      <c r="A27" s="306">
        <v>13</v>
      </c>
      <c r="B27" s="307" t="s">
        <v>309</v>
      </c>
      <c r="C27" s="308"/>
      <c r="D27" s="234">
        <v>72101</v>
      </c>
      <c r="E27" s="234">
        <v>16922</v>
      </c>
      <c r="F27" s="234">
        <v>226</v>
      </c>
      <c r="G27" s="234">
        <v>10041</v>
      </c>
      <c r="H27" s="234">
        <v>4084</v>
      </c>
      <c r="I27" s="234">
        <v>5293</v>
      </c>
      <c r="J27" s="234">
        <v>35535</v>
      </c>
      <c r="K27" s="234">
        <v>0</v>
      </c>
      <c r="L27" s="234">
        <v>0</v>
      </c>
      <c r="M27" s="234">
        <v>0</v>
      </c>
      <c r="N27" s="234">
        <v>9789</v>
      </c>
      <c r="O27" s="234">
        <v>5789</v>
      </c>
      <c r="P27" s="234">
        <v>0</v>
      </c>
      <c r="Q27" s="234">
        <v>0</v>
      </c>
      <c r="R27" s="232">
        <v>320</v>
      </c>
      <c r="S27" s="234">
        <v>0</v>
      </c>
      <c r="T27" s="232">
        <v>3667</v>
      </c>
      <c r="U27" s="234">
        <v>0</v>
      </c>
      <c r="V27" s="232">
        <v>13</v>
      </c>
      <c r="W27" s="322">
        <v>0</v>
      </c>
      <c r="X27" s="283">
        <v>13</v>
      </c>
    </row>
    <row r="28" spans="1:24" s="232" customFormat="1" ht="13.5" customHeight="1">
      <c r="A28" s="306">
        <v>14</v>
      </c>
      <c r="B28" s="307" t="s">
        <v>310</v>
      </c>
      <c r="C28" s="308"/>
      <c r="D28" s="234">
        <v>2497</v>
      </c>
      <c r="E28" s="234">
        <v>367</v>
      </c>
      <c r="F28" s="234">
        <v>11</v>
      </c>
      <c r="G28" s="234">
        <v>342</v>
      </c>
      <c r="H28" s="234">
        <v>308</v>
      </c>
      <c r="I28" s="234">
        <v>1469</v>
      </c>
      <c r="J28" s="234">
        <v>0</v>
      </c>
      <c r="K28" s="234">
        <v>0</v>
      </c>
      <c r="L28" s="234">
        <v>0</v>
      </c>
      <c r="M28" s="234">
        <v>0</v>
      </c>
      <c r="N28" s="234">
        <v>558</v>
      </c>
      <c r="O28" s="234">
        <v>146</v>
      </c>
      <c r="P28" s="234">
        <v>0</v>
      </c>
      <c r="Q28" s="234">
        <v>0</v>
      </c>
      <c r="R28" s="232">
        <v>128</v>
      </c>
      <c r="S28" s="232">
        <v>28</v>
      </c>
      <c r="T28" s="234">
        <v>0</v>
      </c>
      <c r="U28" s="232">
        <v>33</v>
      </c>
      <c r="V28" s="232">
        <v>223</v>
      </c>
      <c r="W28" s="322">
        <v>0</v>
      </c>
      <c r="X28" s="283">
        <v>14</v>
      </c>
    </row>
    <row r="29" spans="1:24" s="232" customFormat="1" ht="13.5" customHeight="1">
      <c r="A29" s="306">
        <v>15</v>
      </c>
      <c r="B29" s="307" t="s">
        <v>311</v>
      </c>
      <c r="C29" s="308"/>
      <c r="D29" s="234">
        <v>10880</v>
      </c>
      <c r="E29" s="234">
        <v>0</v>
      </c>
      <c r="F29" s="234">
        <v>0</v>
      </c>
      <c r="G29" s="234">
        <v>10880</v>
      </c>
      <c r="H29" s="234">
        <v>0</v>
      </c>
      <c r="I29" s="234">
        <v>0</v>
      </c>
      <c r="J29" s="234">
        <v>0</v>
      </c>
      <c r="K29" s="234">
        <v>0</v>
      </c>
      <c r="L29" s="234">
        <v>0</v>
      </c>
      <c r="M29" s="234">
        <v>0</v>
      </c>
      <c r="N29" s="234">
        <v>102270</v>
      </c>
      <c r="O29" s="234">
        <v>0</v>
      </c>
      <c r="P29" s="234">
        <v>0</v>
      </c>
      <c r="Q29" s="232">
        <v>102270</v>
      </c>
      <c r="R29" s="234">
        <v>0</v>
      </c>
      <c r="S29" s="234">
        <v>0</v>
      </c>
      <c r="T29" s="234">
        <v>0</v>
      </c>
      <c r="U29" s="234">
        <v>0</v>
      </c>
      <c r="V29" s="234">
        <v>0</v>
      </c>
      <c r="W29" s="322">
        <v>0</v>
      </c>
      <c r="X29" s="283">
        <v>15</v>
      </c>
    </row>
    <row r="30" spans="1:24" s="232" customFormat="1" ht="13.5" customHeight="1">
      <c r="A30" s="306"/>
      <c r="B30" s="307"/>
      <c r="C30" s="308"/>
      <c r="D30" s="234"/>
      <c r="E30" s="234"/>
      <c r="F30" s="234"/>
      <c r="G30" s="234"/>
      <c r="H30" s="234"/>
      <c r="I30" s="234"/>
      <c r="J30" s="234"/>
      <c r="K30" s="234"/>
      <c r="L30" s="234"/>
      <c r="M30" s="234"/>
      <c r="N30" s="234"/>
      <c r="O30" s="234"/>
      <c r="P30" s="234"/>
      <c r="W30" s="321"/>
      <c r="X30" s="283"/>
    </row>
    <row r="31" spans="1:24" s="232" customFormat="1" ht="13.5" customHeight="1">
      <c r="A31" s="306">
        <v>16</v>
      </c>
      <c r="B31" s="307" t="s">
        <v>312</v>
      </c>
      <c r="C31" s="308"/>
      <c r="D31" s="234">
        <v>230</v>
      </c>
      <c r="E31" s="234">
        <v>230</v>
      </c>
      <c r="F31" s="234">
        <v>0</v>
      </c>
      <c r="G31" s="234">
        <v>0</v>
      </c>
      <c r="H31" s="234">
        <v>0</v>
      </c>
      <c r="I31" s="234">
        <v>0</v>
      </c>
      <c r="J31" s="234">
        <v>0</v>
      </c>
      <c r="K31" s="234">
        <v>0</v>
      </c>
      <c r="L31" s="234">
        <v>0</v>
      </c>
      <c r="M31" s="234">
        <v>0</v>
      </c>
      <c r="N31" s="234">
        <v>0</v>
      </c>
      <c r="O31" s="234">
        <v>0</v>
      </c>
      <c r="P31" s="234">
        <v>0</v>
      </c>
      <c r="Q31" s="234">
        <v>0</v>
      </c>
      <c r="R31" s="234">
        <v>0</v>
      </c>
      <c r="S31" s="234">
        <v>0</v>
      </c>
      <c r="T31" s="234">
        <v>0</v>
      </c>
      <c r="U31" s="234">
        <v>0</v>
      </c>
      <c r="V31" s="234">
        <v>0</v>
      </c>
      <c r="W31" s="322">
        <v>0</v>
      </c>
      <c r="X31" s="283">
        <v>16</v>
      </c>
    </row>
    <row r="32" spans="1:24" s="232" customFormat="1" ht="13.5" customHeight="1">
      <c r="A32" s="306">
        <v>17</v>
      </c>
      <c r="B32" s="307" t="s">
        <v>313</v>
      </c>
      <c r="C32" s="308"/>
      <c r="D32" s="234">
        <v>0</v>
      </c>
      <c r="E32" s="234">
        <v>0</v>
      </c>
      <c r="F32" s="234">
        <v>0</v>
      </c>
      <c r="G32" s="234">
        <v>0</v>
      </c>
      <c r="H32" s="234">
        <v>0</v>
      </c>
      <c r="I32" s="234">
        <v>0</v>
      </c>
      <c r="J32" s="234">
        <v>0</v>
      </c>
      <c r="K32" s="234">
        <v>0</v>
      </c>
      <c r="L32" s="234">
        <v>0</v>
      </c>
      <c r="M32" s="234">
        <v>0</v>
      </c>
      <c r="N32" s="234">
        <v>0</v>
      </c>
      <c r="O32" s="234">
        <v>0</v>
      </c>
      <c r="P32" s="234">
        <v>0</v>
      </c>
      <c r="Q32" s="234">
        <v>0</v>
      </c>
      <c r="R32" s="234">
        <v>0</v>
      </c>
      <c r="S32" s="234">
        <v>0</v>
      </c>
      <c r="T32" s="234">
        <v>0</v>
      </c>
      <c r="U32" s="234">
        <v>0</v>
      </c>
      <c r="V32" s="234">
        <v>0</v>
      </c>
      <c r="W32" s="322">
        <v>0</v>
      </c>
      <c r="X32" s="283">
        <v>17</v>
      </c>
    </row>
    <row r="33" spans="1:24" s="232" customFormat="1" ht="13.5" customHeight="1">
      <c r="A33" s="306">
        <v>18</v>
      </c>
      <c r="B33" s="307" t="s">
        <v>314</v>
      </c>
      <c r="C33" s="308"/>
      <c r="D33" s="234">
        <v>50</v>
      </c>
      <c r="E33" s="234">
        <v>0</v>
      </c>
      <c r="F33" s="234">
        <v>0</v>
      </c>
      <c r="G33" s="234">
        <v>0</v>
      </c>
      <c r="H33" s="234">
        <v>0</v>
      </c>
      <c r="I33" s="234">
        <v>50</v>
      </c>
      <c r="J33" s="234">
        <v>0</v>
      </c>
      <c r="K33" s="234">
        <v>0</v>
      </c>
      <c r="L33" s="234">
        <v>0</v>
      </c>
      <c r="M33" s="234">
        <v>0</v>
      </c>
      <c r="N33" s="234">
        <v>0</v>
      </c>
      <c r="O33" s="234">
        <v>0</v>
      </c>
      <c r="P33" s="234">
        <v>0</v>
      </c>
      <c r="Q33" s="234">
        <v>0</v>
      </c>
      <c r="R33" s="234">
        <v>0</v>
      </c>
      <c r="S33" s="234">
        <v>0</v>
      </c>
      <c r="T33" s="234">
        <v>0</v>
      </c>
      <c r="U33" s="234">
        <v>0</v>
      </c>
      <c r="V33" s="234">
        <v>0</v>
      </c>
      <c r="W33" s="322">
        <v>0</v>
      </c>
      <c r="X33" s="283">
        <v>18</v>
      </c>
    </row>
    <row r="34" spans="1:24" s="232" customFormat="1" ht="13.5" customHeight="1">
      <c r="A34" s="306">
        <v>19</v>
      </c>
      <c r="B34" s="307" t="s">
        <v>315</v>
      </c>
      <c r="C34" s="308"/>
      <c r="D34" s="234">
        <v>6</v>
      </c>
      <c r="E34" s="234">
        <v>6</v>
      </c>
      <c r="F34" s="234">
        <v>0</v>
      </c>
      <c r="G34" s="234">
        <v>0</v>
      </c>
      <c r="H34" s="234">
        <v>0</v>
      </c>
      <c r="I34" s="234">
        <v>0</v>
      </c>
      <c r="J34" s="234">
        <v>0</v>
      </c>
      <c r="K34" s="234">
        <v>0</v>
      </c>
      <c r="L34" s="234">
        <v>0</v>
      </c>
      <c r="M34" s="234">
        <v>0</v>
      </c>
      <c r="N34" s="234">
        <v>0</v>
      </c>
      <c r="O34" s="234">
        <v>0</v>
      </c>
      <c r="P34" s="234">
        <v>0</v>
      </c>
      <c r="Q34" s="234">
        <v>0</v>
      </c>
      <c r="R34" s="234">
        <v>0</v>
      </c>
      <c r="S34" s="234">
        <v>0</v>
      </c>
      <c r="T34" s="234">
        <v>0</v>
      </c>
      <c r="U34" s="234">
        <v>0</v>
      </c>
      <c r="V34" s="234">
        <v>0</v>
      </c>
      <c r="W34" s="322">
        <v>0</v>
      </c>
      <c r="X34" s="283">
        <v>19</v>
      </c>
    </row>
    <row r="35" spans="1:24" s="232" customFormat="1" ht="13.5" customHeight="1">
      <c r="A35" s="306">
        <v>20</v>
      </c>
      <c r="B35" s="307" t="s">
        <v>316</v>
      </c>
      <c r="C35" s="308"/>
      <c r="D35" s="234">
        <v>20</v>
      </c>
      <c r="E35" s="234">
        <v>20</v>
      </c>
      <c r="F35" s="234">
        <v>0</v>
      </c>
      <c r="G35" s="234">
        <v>0</v>
      </c>
      <c r="H35" s="234">
        <v>0</v>
      </c>
      <c r="I35" s="234">
        <v>0</v>
      </c>
      <c r="J35" s="234">
        <v>0</v>
      </c>
      <c r="K35" s="234">
        <v>0</v>
      </c>
      <c r="L35" s="234">
        <v>0</v>
      </c>
      <c r="M35" s="234">
        <v>0</v>
      </c>
      <c r="N35" s="234">
        <v>0</v>
      </c>
      <c r="O35" s="234">
        <v>0</v>
      </c>
      <c r="P35" s="234">
        <v>0</v>
      </c>
      <c r="Q35" s="234">
        <v>0</v>
      </c>
      <c r="R35" s="234">
        <v>0</v>
      </c>
      <c r="S35" s="234">
        <v>0</v>
      </c>
      <c r="T35" s="234">
        <v>0</v>
      </c>
      <c r="U35" s="234">
        <v>0</v>
      </c>
      <c r="V35" s="234">
        <v>0</v>
      </c>
      <c r="W35" s="322">
        <v>0</v>
      </c>
      <c r="X35" s="283">
        <v>20</v>
      </c>
    </row>
    <row r="36" spans="1:24" s="232" customFormat="1" ht="13.5" customHeight="1">
      <c r="A36" s="306"/>
      <c r="B36" s="307"/>
      <c r="C36" s="308"/>
      <c r="D36" s="234"/>
      <c r="E36" s="234"/>
      <c r="F36" s="234"/>
      <c r="G36" s="234"/>
      <c r="H36" s="234"/>
      <c r="I36" s="234"/>
      <c r="J36" s="234"/>
      <c r="K36" s="234"/>
      <c r="L36" s="234"/>
      <c r="M36" s="234"/>
      <c r="N36" s="234"/>
      <c r="O36" s="234"/>
      <c r="P36" s="234"/>
      <c r="W36" s="321"/>
      <c r="X36" s="283"/>
    </row>
    <row r="37" spans="1:24" s="232" customFormat="1" ht="13.5" customHeight="1">
      <c r="A37" s="306">
        <v>21</v>
      </c>
      <c r="B37" s="307" t="s">
        <v>317</v>
      </c>
      <c r="C37" s="308"/>
      <c r="D37" s="234">
        <v>22</v>
      </c>
      <c r="E37" s="234">
        <v>22</v>
      </c>
      <c r="F37" s="234">
        <v>0</v>
      </c>
      <c r="G37" s="234">
        <v>0</v>
      </c>
      <c r="H37" s="234">
        <v>0</v>
      </c>
      <c r="I37" s="234">
        <v>0</v>
      </c>
      <c r="J37" s="234">
        <v>0</v>
      </c>
      <c r="K37" s="234">
        <v>0</v>
      </c>
      <c r="L37" s="234">
        <v>0</v>
      </c>
      <c r="M37" s="234">
        <v>0</v>
      </c>
      <c r="N37" s="234">
        <v>0</v>
      </c>
      <c r="O37" s="234">
        <v>0</v>
      </c>
      <c r="P37" s="234">
        <v>0</v>
      </c>
      <c r="Q37" s="234">
        <v>0</v>
      </c>
      <c r="R37" s="234">
        <v>0</v>
      </c>
      <c r="S37" s="234">
        <v>0</v>
      </c>
      <c r="T37" s="234">
        <v>0</v>
      </c>
      <c r="U37" s="234">
        <v>0</v>
      </c>
      <c r="V37" s="234">
        <v>0</v>
      </c>
      <c r="W37" s="322">
        <v>0</v>
      </c>
      <c r="X37" s="283">
        <v>21</v>
      </c>
    </row>
    <row r="38" spans="1:24" s="232" customFormat="1" ht="13.5" customHeight="1">
      <c r="A38" s="306">
        <v>22</v>
      </c>
      <c r="B38" s="307" t="s">
        <v>663</v>
      </c>
      <c r="C38" s="308"/>
      <c r="D38" s="234">
        <v>18</v>
      </c>
      <c r="E38" s="234">
        <v>18</v>
      </c>
      <c r="F38" s="234">
        <v>0</v>
      </c>
      <c r="G38" s="234">
        <v>0</v>
      </c>
      <c r="H38" s="234">
        <v>0</v>
      </c>
      <c r="I38" s="234">
        <v>0</v>
      </c>
      <c r="J38" s="234">
        <v>0</v>
      </c>
      <c r="K38" s="234">
        <v>0</v>
      </c>
      <c r="L38" s="234">
        <v>0</v>
      </c>
      <c r="M38" s="234">
        <v>0</v>
      </c>
      <c r="N38" s="234">
        <v>0</v>
      </c>
      <c r="O38" s="234">
        <v>0</v>
      </c>
      <c r="P38" s="234">
        <v>0</v>
      </c>
      <c r="Q38" s="234">
        <v>0</v>
      </c>
      <c r="R38" s="234">
        <v>0</v>
      </c>
      <c r="S38" s="234">
        <v>0</v>
      </c>
      <c r="T38" s="234">
        <v>0</v>
      </c>
      <c r="U38" s="234">
        <v>0</v>
      </c>
      <c r="V38" s="234">
        <v>0</v>
      </c>
      <c r="W38" s="322">
        <v>0</v>
      </c>
      <c r="X38" s="283">
        <v>22</v>
      </c>
    </row>
    <row r="39" spans="1:24" s="232" customFormat="1" ht="13.5" customHeight="1">
      <c r="A39" s="306">
        <v>23</v>
      </c>
      <c r="B39" s="307" t="s">
        <v>318</v>
      </c>
      <c r="C39" s="308"/>
      <c r="D39" s="234">
        <v>8</v>
      </c>
      <c r="E39" s="234">
        <v>8</v>
      </c>
      <c r="F39" s="234">
        <v>0</v>
      </c>
      <c r="G39" s="234">
        <v>0</v>
      </c>
      <c r="H39" s="234">
        <v>0</v>
      </c>
      <c r="I39" s="234">
        <v>0</v>
      </c>
      <c r="J39" s="234">
        <v>0</v>
      </c>
      <c r="K39" s="234">
        <v>0</v>
      </c>
      <c r="L39" s="234">
        <v>0</v>
      </c>
      <c r="M39" s="234">
        <v>0</v>
      </c>
      <c r="N39" s="234">
        <v>0</v>
      </c>
      <c r="O39" s="234">
        <v>0</v>
      </c>
      <c r="P39" s="234">
        <v>0</v>
      </c>
      <c r="Q39" s="234">
        <v>0</v>
      </c>
      <c r="R39" s="234">
        <v>0</v>
      </c>
      <c r="S39" s="234">
        <v>0</v>
      </c>
      <c r="T39" s="234">
        <v>0</v>
      </c>
      <c r="U39" s="234">
        <v>0</v>
      </c>
      <c r="V39" s="234">
        <v>0</v>
      </c>
      <c r="W39" s="322">
        <v>0</v>
      </c>
      <c r="X39" s="283">
        <v>23</v>
      </c>
    </row>
    <row r="40" spans="1:24" s="232" customFormat="1" ht="13.5" customHeight="1">
      <c r="A40" s="306">
        <v>24</v>
      </c>
      <c r="B40" s="307" t="s">
        <v>319</v>
      </c>
      <c r="C40" s="308"/>
      <c r="D40" s="234">
        <v>14</v>
      </c>
      <c r="E40" s="234">
        <v>14</v>
      </c>
      <c r="F40" s="234">
        <v>0</v>
      </c>
      <c r="G40" s="234">
        <v>0</v>
      </c>
      <c r="H40" s="234">
        <v>0</v>
      </c>
      <c r="I40" s="234">
        <v>0</v>
      </c>
      <c r="J40" s="234">
        <v>0</v>
      </c>
      <c r="K40" s="234">
        <v>0</v>
      </c>
      <c r="L40" s="234">
        <v>0</v>
      </c>
      <c r="M40" s="234">
        <v>0</v>
      </c>
      <c r="N40" s="234">
        <v>0</v>
      </c>
      <c r="O40" s="234">
        <v>0</v>
      </c>
      <c r="P40" s="234">
        <v>0</v>
      </c>
      <c r="Q40" s="234">
        <v>0</v>
      </c>
      <c r="R40" s="234">
        <v>0</v>
      </c>
      <c r="S40" s="234">
        <v>0</v>
      </c>
      <c r="T40" s="234">
        <v>0</v>
      </c>
      <c r="U40" s="234">
        <v>0</v>
      </c>
      <c r="V40" s="234">
        <v>0</v>
      </c>
      <c r="W40" s="322">
        <v>0</v>
      </c>
      <c r="X40" s="283">
        <v>24</v>
      </c>
    </row>
    <row r="41" spans="1:24" s="232" customFormat="1" ht="13.5" customHeight="1">
      <c r="A41" s="306">
        <v>25</v>
      </c>
      <c r="B41" s="307" t="s">
        <v>320</v>
      </c>
      <c r="C41" s="308"/>
      <c r="D41" s="234">
        <v>13</v>
      </c>
      <c r="E41" s="234">
        <v>13</v>
      </c>
      <c r="F41" s="234">
        <v>0</v>
      </c>
      <c r="G41" s="234">
        <v>0</v>
      </c>
      <c r="H41" s="234">
        <v>0</v>
      </c>
      <c r="I41" s="234">
        <v>0</v>
      </c>
      <c r="J41" s="234">
        <v>0</v>
      </c>
      <c r="K41" s="234">
        <v>0</v>
      </c>
      <c r="L41" s="234">
        <v>0</v>
      </c>
      <c r="M41" s="234">
        <v>0</v>
      </c>
      <c r="N41" s="234">
        <v>0</v>
      </c>
      <c r="O41" s="234">
        <v>0</v>
      </c>
      <c r="P41" s="234">
        <v>0</v>
      </c>
      <c r="Q41" s="234">
        <v>0</v>
      </c>
      <c r="R41" s="234">
        <v>0</v>
      </c>
      <c r="S41" s="234">
        <v>0</v>
      </c>
      <c r="T41" s="234">
        <v>0</v>
      </c>
      <c r="U41" s="234">
        <v>0</v>
      </c>
      <c r="V41" s="234">
        <v>0</v>
      </c>
      <c r="W41" s="322">
        <v>0</v>
      </c>
      <c r="X41" s="283">
        <v>25</v>
      </c>
    </row>
    <row r="42" spans="1:24" s="232" customFormat="1" ht="13.5" customHeight="1">
      <c r="A42" s="306"/>
      <c r="B42" s="307"/>
      <c r="C42" s="308"/>
      <c r="D42" s="234"/>
      <c r="E42" s="234"/>
      <c r="F42" s="234"/>
      <c r="G42" s="234"/>
      <c r="H42" s="234"/>
      <c r="I42" s="234"/>
      <c r="J42" s="234"/>
      <c r="K42" s="234"/>
      <c r="L42" s="234"/>
      <c r="M42" s="234"/>
      <c r="N42" s="234"/>
      <c r="O42" s="234"/>
      <c r="P42" s="234"/>
      <c r="Q42" s="234"/>
      <c r="R42" s="234"/>
      <c r="S42" s="234"/>
      <c r="T42" s="234"/>
      <c r="U42" s="234"/>
      <c r="V42" s="234"/>
      <c r="W42" s="322"/>
      <c r="X42" s="283"/>
    </row>
    <row r="43" spans="1:24" s="232" customFormat="1" ht="13.5" customHeight="1">
      <c r="A43" s="306">
        <v>26</v>
      </c>
      <c r="B43" s="307" t="s">
        <v>321</v>
      </c>
      <c r="C43" s="308"/>
      <c r="D43" s="234">
        <v>0</v>
      </c>
      <c r="E43" s="234">
        <v>0</v>
      </c>
      <c r="F43" s="234">
        <v>0</v>
      </c>
      <c r="G43" s="234">
        <v>0</v>
      </c>
      <c r="H43" s="234">
        <v>0</v>
      </c>
      <c r="I43" s="234">
        <v>0</v>
      </c>
      <c r="J43" s="234">
        <v>0</v>
      </c>
      <c r="K43" s="234">
        <v>0</v>
      </c>
      <c r="L43" s="234">
        <v>0</v>
      </c>
      <c r="M43" s="234">
        <v>0</v>
      </c>
      <c r="N43" s="234">
        <v>0</v>
      </c>
      <c r="O43" s="234">
        <v>0</v>
      </c>
      <c r="P43" s="234">
        <v>0</v>
      </c>
      <c r="Q43" s="234">
        <v>0</v>
      </c>
      <c r="R43" s="234">
        <v>0</v>
      </c>
      <c r="S43" s="234">
        <v>0</v>
      </c>
      <c r="T43" s="234">
        <v>0</v>
      </c>
      <c r="U43" s="234">
        <v>0</v>
      </c>
      <c r="V43" s="234">
        <v>0</v>
      </c>
      <c r="W43" s="322">
        <v>0</v>
      </c>
      <c r="X43" s="283">
        <v>26</v>
      </c>
    </row>
    <row r="44" spans="1:24" s="232" customFormat="1" ht="13.5" customHeight="1">
      <c r="A44" s="306">
        <v>27</v>
      </c>
      <c r="B44" s="307" t="s">
        <v>322</v>
      </c>
      <c r="C44" s="308"/>
      <c r="D44" s="234">
        <v>0</v>
      </c>
      <c r="E44" s="234">
        <v>0</v>
      </c>
      <c r="F44" s="234">
        <v>0</v>
      </c>
      <c r="G44" s="234">
        <v>0</v>
      </c>
      <c r="H44" s="234">
        <v>0</v>
      </c>
      <c r="I44" s="234">
        <v>0</v>
      </c>
      <c r="J44" s="234">
        <v>0</v>
      </c>
      <c r="K44" s="234">
        <v>0</v>
      </c>
      <c r="L44" s="234">
        <v>0</v>
      </c>
      <c r="M44" s="234">
        <v>0</v>
      </c>
      <c r="N44" s="234">
        <v>0</v>
      </c>
      <c r="O44" s="234">
        <v>0</v>
      </c>
      <c r="P44" s="234">
        <v>0</v>
      </c>
      <c r="Q44" s="234">
        <v>0</v>
      </c>
      <c r="R44" s="234">
        <v>0</v>
      </c>
      <c r="S44" s="234">
        <v>0</v>
      </c>
      <c r="T44" s="234">
        <v>0</v>
      </c>
      <c r="U44" s="234">
        <v>0</v>
      </c>
      <c r="V44" s="234">
        <v>0</v>
      </c>
      <c r="W44" s="322">
        <v>0</v>
      </c>
      <c r="X44" s="283">
        <v>27</v>
      </c>
    </row>
    <row r="45" spans="1:24" s="232" customFormat="1" ht="13.5" customHeight="1">
      <c r="A45" s="306">
        <v>28</v>
      </c>
      <c r="B45" s="307" t="s">
        <v>323</v>
      </c>
      <c r="C45" s="308"/>
      <c r="D45" s="234">
        <v>0</v>
      </c>
      <c r="E45" s="234">
        <v>0</v>
      </c>
      <c r="F45" s="234">
        <v>0</v>
      </c>
      <c r="G45" s="234">
        <v>0</v>
      </c>
      <c r="H45" s="234">
        <v>0</v>
      </c>
      <c r="I45" s="234">
        <v>0</v>
      </c>
      <c r="J45" s="234">
        <v>0</v>
      </c>
      <c r="K45" s="234">
        <v>0</v>
      </c>
      <c r="L45" s="234">
        <v>0</v>
      </c>
      <c r="M45" s="234">
        <v>0</v>
      </c>
      <c r="N45" s="234">
        <v>0</v>
      </c>
      <c r="O45" s="234">
        <v>0</v>
      </c>
      <c r="P45" s="234">
        <v>0</v>
      </c>
      <c r="Q45" s="234">
        <v>0</v>
      </c>
      <c r="R45" s="234">
        <v>0</v>
      </c>
      <c r="S45" s="234">
        <v>0</v>
      </c>
      <c r="T45" s="234">
        <v>0</v>
      </c>
      <c r="U45" s="234">
        <v>0</v>
      </c>
      <c r="V45" s="234">
        <v>0</v>
      </c>
      <c r="W45" s="322">
        <v>0</v>
      </c>
      <c r="X45" s="283">
        <v>28</v>
      </c>
    </row>
    <row r="46" spans="1:24" s="232" customFormat="1" ht="13.5" customHeight="1">
      <c r="A46" s="306">
        <v>29</v>
      </c>
      <c r="B46" s="307" t="s">
        <v>324</v>
      </c>
      <c r="C46" s="308"/>
      <c r="D46" s="234">
        <v>15</v>
      </c>
      <c r="E46" s="234">
        <v>15</v>
      </c>
      <c r="F46" s="234">
        <v>0</v>
      </c>
      <c r="G46" s="234">
        <v>0</v>
      </c>
      <c r="H46" s="234">
        <v>0</v>
      </c>
      <c r="I46" s="234">
        <v>0</v>
      </c>
      <c r="J46" s="234">
        <v>0</v>
      </c>
      <c r="K46" s="234">
        <v>0</v>
      </c>
      <c r="L46" s="234">
        <v>0</v>
      </c>
      <c r="M46" s="234">
        <v>0</v>
      </c>
      <c r="N46" s="234">
        <v>15</v>
      </c>
      <c r="O46" s="234">
        <v>15</v>
      </c>
      <c r="P46" s="234">
        <v>0</v>
      </c>
      <c r="Q46" s="234">
        <v>0</v>
      </c>
      <c r="R46" s="234">
        <v>0</v>
      </c>
      <c r="S46" s="234">
        <v>0</v>
      </c>
      <c r="T46" s="234">
        <v>0</v>
      </c>
      <c r="U46" s="234">
        <v>0</v>
      </c>
      <c r="V46" s="234">
        <v>0</v>
      </c>
      <c r="W46" s="322">
        <v>0</v>
      </c>
      <c r="X46" s="283">
        <v>29</v>
      </c>
    </row>
    <row r="47" spans="1:24" s="232" customFormat="1" ht="13.5" customHeight="1">
      <c r="A47" s="306">
        <v>30</v>
      </c>
      <c r="B47" s="307" t="s">
        <v>325</v>
      </c>
      <c r="C47" s="308"/>
      <c r="D47" s="234">
        <v>0</v>
      </c>
      <c r="E47" s="234">
        <v>0</v>
      </c>
      <c r="F47" s="234">
        <v>0</v>
      </c>
      <c r="G47" s="234">
        <v>0</v>
      </c>
      <c r="H47" s="234">
        <v>0</v>
      </c>
      <c r="I47" s="234">
        <v>0</v>
      </c>
      <c r="J47" s="234">
        <v>0</v>
      </c>
      <c r="K47" s="234">
        <v>0</v>
      </c>
      <c r="L47" s="234">
        <v>0</v>
      </c>
      <c r="M47" s="234">
        <v>0</v>
      </c>
      <c r="N47" s="234">
        <v>0</v>
      </c>
      <c r="O47" s="234">
        <v>0</v>
      </c>
      <c r="P47" s="234">
        <v>0</v>
      </c>
      <c r="Q47" s="234">
        <v>0</v>
      </c>
      <c r="R47" s="234">
        <v>0</v>
      </c>
      <c r="S47" s="234">
        <v>0</v>
      </c>
      <c r="T47" s="234">
        <v>0</v>
      </c>
      <c r="U47" s="234">
        <v>0</v>
      </c>
      <c r="V47" s="234">
        <v>0</v>
      </c>
      <c r="W47" s="322">
        <v>0</v>
      </c>
      <c r="X47" s="283">
        <v>30</v>
      </c>
    </row>
    <row r="48" spans="1:24" s="232" customFormat="1" ht="13.5" customHeight="1">
      <c r="A48" s="559"/>
      <c r="B48" s="560"/>
      <c r="C48" s="561"/>
      <c r="D48" s="562"/>
      <c r="E48" s="562"/>
      <c r="F48" s="562"/>
      <c r="G48" s="562"/>
      <c r="H48" s="562"/>
      <c r="I48" s="562"/>
      <c r="J48" s="562"/>
      <c r="K48" s="562"/>
      <c r="L48" s="562"/>
      <c r="M48" s="563"/>
      <c r="N48" s="562"/>
      <c r="O48" s="562"/>
      <c r="P48" s="562"/>
      <c r="Q48" s="562"/>
      <c r="R48" s="562"/>
      <c r="S48" s="562"/>
      <c r="T48" s="562"/>
      <c r="U48" s="562"/>
      <c r="V48" s="562"/>
      <c r="W48" s="564"/>
      <c r="X48" s="565"/>
    </row>
    <row r="49" spans="1:24" ht="13.5" customHeight="1">
      <c r="A49" s="313" t="s">
        <v>459</v>
      </c>
      <c r="B49" s="254"/>
      <c r="C49" s="254"/>
      <c r="D49" s="566"/>
      <c r="E49" s="566"/>
      <c r="F49" s="567"/>
      <c r="G49" s="567"/>
      <c r="H49" s="567"/>
      <c r="I49" s="567"/>
      <c r="J49" s="567"/>
      <c r="K49" s="567"/>
      <c r="L49" s="567"/>
      <c r="M49" s="567"/>
      <c r="N49" s="567"/>
      <c r="O49" s="567"/>
      <c r="P49" s="567"/>
      <c r="Q49" s="567"/>
      <c r="R49" s="567"/>
      <c r="S49" s="567"/>
      <c r="T49" s="567"/>
      <c r="U49" s="567"/>
      <c r="V49" s="567"/>
      <c r="W49" s="567"/>
      <c r="X49" s="568"/>
    </row>
    <row r="50" spans="4:24" ht="12.75">
      <c r="D50" s="324"/>
      <c r="E50" s="324"/>
      <c r="F50" s="325"/>
      <c r="G50" s="325"/>
      <c r="H50" s="325"/>
      <c r="I50" s="325"/>
      <c r="J50" s="325"/>
      <c r="K50" s="325"/>
      <c r="L50" s="325"/>
      <c r="M50" s="325"/>
      <c r="N50" s="325"/>
      <c r="O50" s="325"/>
      <c r="P50" s="325"/>
      <c r="Q50" s="325"/>
      <c r="R50" s="325"/>
      <c r="S50" s="325"/>
      <c r="T50" s="325"/>
      <c r="U50" s="325"/>
      <c r="V50" s="325"/>
      <c r="W50" s="325"/>
      <c r="X50" s="326"/>
    </row>
    <row r="51" spans="4:24" ht="12.75">
      <c r="D51" s="232" t="s">
        <v>461</v>
      </c>
      <c r="E51" s="207"/>
      <c r="F51" s="207"/>
      <c r="G51" s="207"/>
      <c r="H51" s="207"/>
      <c r="I51" s="207"/>
      <c r="J51" s="207"/>
      <c r="K51" s="207"/>
      <c r="L51" s="207"/>
      <c r="M51" s="207"/>
      <c r="N51" s="207"/>
      <c r="O51" s="207"/>
      <c r="P51" s="207"/>
      <c r="Q51" s="207"/>
      <c r="R51" s="207"/>
      <c r="S51" s="207"/>
      <c r="T51" s="207"/>
      <c r="U51" s="207"/>
      <c r="V51" s="207"/>
      <c r="W51" s="207"/>
      <c r="X51" s="207"/>
    </row>
    <row r="52" ht="12.75">
      <c r="D52" s="232" t="s">
        <v>462</v>
      </c>
    </row>
  </sheetData>
  <sheetProtection/>
  <mergeCells count="24">
    <mergeCell ref="J4:J5"/>
    <mergeCell ref="K4:K5"/>
    <mergeCell ref="L4:L5"/>
    <mergeCell ref="M4:M5"/>
    <mergeCell ref="T4:T5"/>
    <mergeCell ref="U4:U5"/>
    <mergeCell ref="A3:C5"/>
    <mergeCell ref="D3:M3"/>
    <mergeCell ref="O3:W3"/>
    <mergeCell ref="X3:X5"/>
    <mergeCell ref="D4:D5"/>
    <mergeCell ref="E4:E5"/>
    <mergeCell ref="F4:F5"/>
    <mergeCell ref="G4:G5"/>
    <mergeCell ref="H4:H5"/>
    <mergeCell ref="I4:I5"/>
    <mergeCell ref="V4:V5"/>
    <mergeCell ref="W4:W5"/>
    <mergeCell ref="N4:N5"/>
    <mergeCell ref="O4:O5"/>
    <mergeCell ref="P4:P5"/>
    <mergeCell ref="Q4:Q5"/>
    <mergeCell ref="R4:R5"/>
    <mergeCell ref="S4:S5"/>
  </mergeCells>
  <printOptions horizontalCentered="1" verticalCentered="1"/>
  <pageMargins left="0.1968503937007874" right="0.1968503937007874" top="0.984251968503937" bottom="0.1968503937007874" header="0.5118110236220472" footer="0.5118110236220472"/>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X22"/>
  <sheetViews>
    <sheetView zoomScalePageLayoutView="0" workbookViewId="0" topLeftCell="I1">
      <selection activeCell="Q26" sqref="Q26"/>
    </sheetView>
  </sheetViews>
  <sheetFormatPr defaultColWidth="9.00390625" defaultRowHeight="15"/>
  <cols>
    <col min="1" max="1" width="3.57421875" style="150" customWidth="1"/>
    <col min="2" max="2" width="9.57421875" style="150" customWidth="1"/>
    <col min="3" max="3" width="2.421875" style="150" customWidth="1"/>
    <col min="4" max="23" width="10.140625" style="150" customWidth="1"/>
    <col min="24" max="24" width="6.57421875" style="150" customWidth="1"/>
    <col min="25" max="16384" width="9.00390625" style="150" customWidth="1"/>
  </cols>
  <sheetData>
    <row r="1" spans="1:24" ht="13.5" customHeight="1">
      <c r="A1" s="99" t="s">
        <v>676</v>
      </c>
      <c r="B1" s="13"/>
      <c r="C1" s="13"/>
      <c r="D1" s="13"/>
      <c r="E1" s="13"/>
      <c r="F1" s="13"/>
      <c r="G1" s="13"/>
      <c r="H1" s="13"/>
      <c r="I1" s="13"/>
      <c r="J1" s="13"/>
      <c r="K1" s="13"/>
      <c r="L1" s="13"/>
      <c r="M1" s="13"/>
      <c r="N1" s="13"/>
      <c r="O1" s="13"/>
      <c r="P1" s="13"/>
      <c r="Q1" s="13"/>
      <c r="R1" s="13"/>
      <c r="S1" s="13"/>
      <c r="T1" s="13"/>
      <c r="U1" s="13"/>
      <c r="V1" s="13"/>
      <c r="W1" s="13"/>
      <c r="X1" s="13"/>
    </row>
    <row r="2" spans="1:24" ht="13.5" customHeight="1" thickBot="1">
      <c r="A2" s="13"/>
      <c r="B2" s="13"/>
      <c r="C2" s="13"/>
      <c r="D2" s="13"/>
      <c r="E2" s="13"/>
      <c r="F2" s="13"/>
      <c r="G2" s="13"/>
      <c r="H2" s="13"/>
      <c r="I2" s="13"/>
      <c r="J2" s="13"/>
      <c r="K2" s="13"/>
      <c r="L2" s="13"/>
      <c r="M2" s="13"/>
      <c r="N2" s="13"/>
      <c r="O2" s="13"/>
      <c r="P2" s="13"/>
      <c r="Q2" s="13"/>
      <c r="R2" s="13"/>
      <c r="S2" s="13"/>
      <c r="T2" s="13"/>
      <c r="U2" s="13"/>
      <c r="V2" s="13"/>
      <c r="W2" s="13"/>
      <c r="X2" s="569" t="s">
        <v>668</v>
      </c>
    </row>
    <row r="3" spans="1:24" ht="13.5" customHeight="1" thickTop="1">
      <c r="A3" s="652" t="s">
        <v>662</v>
      </c>
      <c r="B3" s="652"/>
      <c r="C3" s="799"/>
      <c r="D3" s="635" t="s">
        <v>337</v>
      </c>
      <c r="E3" s="636"/>
      <c r="F3" s="636"/>
      <c r="G3" s="636"/>
      <c r="H3" s="636"/>
      <c r="I3" s="636"/>
      <c r="J3" s="636"/>
      <c r="K3" s="636"/>
      <c r="L3" s="636"/>
      <c r="M3" s="637"/>
      <c r="N3" s="570"/>
      <c r="O3" s="725" t="s">
        <v>338</v>
      </c>
      <c r="P3" s="636"/>
      <c r="Q3" s="636"/>
      <c r="R3" s="636"/>
      <c r="S3" s="636"/>
      <c r="T3" s="636"/>
      <c r="U3" s="636"/>
      <c r="V3" s="636"/>
      <c r="W3" s="637"/>
      <c r="X3" s="652" t="s">
        <v>677</v>
      </c>
    </row>
    <row r="4" spans="1:24" ht="13.5" customHeight="1">
      <c r="A4" s="747"/>
      <c r="B4" s="747"/>
      <c r="C4" s="800"/>
      <c r="D4" s="751" t="s">
        <v>618</v>
      </c>
      <c r="E4" s="751" t="s">
        <v>339</v>
      </c>
      <c r="F4" s="751" t="s">
        <v>670</v>
      </c>
      <c r="G4" s="751" t="s">
        <v>671</v>
      </c>
      <c r="H4" s="642" t="s">
        <v>672</v>
      </c>
      <c r="I4" s="642" t="s">
        <v>673</v>
      </c>
      <c r="J4" s="751" t="s">
        <v>340</v>
      </c>
      <c r="K4" s="751" t="s">
        <v>341</v>
      </c>
      <c r="L4" s="751" t="s">
        <v>674</v>
      </c>
      <c r="M4" s="642" t="s">
        <v>675</v>
      </c>
      <c r="N4" s="751" t="s">
        <v>618</v>
      </c>
      <c r="O4" s="751" t="s">
        <v>339</v>
      </c>
      <c r="P4" s="751" t="s">
        <v>670</v>
      </c>
      <c r="Q4" s="751" t="s">
        <v>671</v>
      </c>
      <c r="R4" s="642" t="s">
        <v>672</v>
      </c>
      <c r="S4" s="642" t="s">
        <v>673</v>
      </c>
      <c r="T4" s="751" t="s">
        <v>340</v>
      </c>
      <c r="U4" s="751" t="s">
        <v>341</v>
      </c>
      <c r="V4" s="751" t="s">
        <v>674</v>
      </c>
      <c r="W4" s="642" t="s">
        <v>675</v>
      </c>
      <c r="X4" s="747"/>
    </row>
    <row r="5" spans="1:24" ht="13.5" customHeight="1">
      <c r="A5" s="748"/>
      <c r="B5" s="748"/>
      <c r="C5" s="801"/>
      <c r="D5" s="798"/>
      <c r="E5" s="798"/>
      <c r="F5" s="798"/>
      <c r="G5" s="798"/>
      <c r="H5" s="643"/>
      <c r="I5" s="643"/>
      <c r="J5" s="798"/>
      <c r="K5" s="798"/>
      <c r="L5" s="798"/>
      <c r="M5" s="643"/>
      <c r="N5" s="798"/>
      <c r="O5" s="798"/>
      <c r="P5" s="798"/>
      <c r="Q5" s="798"/>
      <c r="R5" s="643"/>
      <c r="S5" s="643"/>
      <c r="T5" s="798"/>
      <c r="U5" s="798"/>
      <c r="V5" s="798"/>
      <c r="W5" s="643"/>
      <c r="X5" s="748"/>
    </row>
    <row r="6" spans="1:24" s="232" customFormat="1" ht="13.5" customHeight="1">
      <c r="A6" s="521"/>
      <c r="B6" s="545"/>
      <c r="C6" s="571"/>
      <c r="E6" s="508"/>
      <c r="F6" s="508"/>
      <c r="G6" s="508"/>
      <c r="H6" s="508"/>
      <c r="I6" s="508"/>
      <c r="J6" s="508"/>
      <c r="K6" s="508"/>
      <c r="L6" s="508"/>
      <c r="M6" s="508"/>
      <c r="O6" s="508"/>
      <c r="P6" s="508"/>
      <c r="Q6" s="508"/>
      <c r="R6" s="508"/>
      <c r="S6" s="508"/>
      <c r="T6" s="508"/>
      <c r="U6" s="508"/>
      <c r="V6" s="508"/>
      <c r="W6" s="508"/>
      <c r="X6" s="572"/>
    </row>
    <row r="7" spans="1:24" s="232" customFormat="1" ht="13.5" customHeight="1">
      <c r="A7" s="521">
        <v>31</v>
      </c>
      <c r="B7" s="545" t="s">
        <v>326</v>
      </c>
      <c r="C7" s="573"/>
      <c r="D7" s="232">
        <v>332</v>
      </c>
      <c r="E7" s="234">
        <v>21</v>
      </c>
      <c r="F7" s="232">
        <v>0</v>
      </c>
      <c r="G7" s="234">
        <v>311</v>
      </c>
      <c r="H7" s="232">
        <v>0</v>
      </c>
      <c r="I7" s="232">
        <v>0</v>
      </c>
      <c r="J7" s="232">
        <v>0</v>
      </c>
      <c r="K7" s="232">
        <v>0</v>
      </c>
      <c r="L7" s="232">
        <v>0</v>
      </c>
      <c r="M7" s="232">
        <v>0</v>
      </c>
      <c r="N7" s="232">
        <v>142</v>
      </c>
      <c r="O7" s="234">
        <v>142</v>
      </c>
      <c r="P7" s="232">
        <v>0</v>
      </c>
      <c r="Q7" s="232">
        <v>0</v>
      </c>
      <c r="R7" s="232">
        <v>0</v>
      </c>
      <c r="S7" s="232">
        <v>0</v>
      </c>
      <c r="T7" s="232">
        <v>0</v>
      </c>
      <c r="U7" s="232">
        <v>0</v>
      </c>
      <c r="V7" s="232">
        <v>0</v>
      </c>
      <c r="W7" s="232">
        <v>0</v>
      </c>
      <c r="X7" s="574">
        <v>31</v>
      </c>
    </row>
    <row r="8" spans="1:24" s="232" customFormat="1" ht="13.5" customHeight="1">
      <c r="A8" s="521">
        <v>32</v>
      </c>
      <c r="B8" s="545" t="s">
        <v>327</v>
      </c>
      <c r="C8" s="573"/>
      <c r="D8" s="232">
        <v>1</v>
      </c>
      <c r="E8" s="234">
        <v>1</v>
      </c>
      <c r="F8" s="232">
        <v>0</v>
      </c>
      <c r="G8" s="232">
        <v>0</v>
      </c>
      <c r="H8" s="232">
        <v>0</v>
      </c>
      <c r="I8" s="232">
        <v>0</v>
      </c>
      <c r="J8" s="232">
        <v>0</v>
      </c>
      <c r="K8" s="232">
        <v>0</v>
      </c>
      <c r="L8" s="232">
        <v>0</v>
      </c>
      <c r="M8" s="232">
        <v>0</v>
      </c>
      <c r="N8" s="232">
        <v>1</v>
      </c>
      <c r="O8" s="234">
        <v>1</v>
      </c>
      <c r="P8" s="232">
        <v>0</v>
      </c>
      <c r="Q8" s="232">
        <v>0</v>
      </c>
      <c r="R8" s="232">
        <v>0</v>
      </c>
      <c r="S8" s="232">
        <v>0</v>
      </c>
      <c r="T8" s="232">
        <v>0</v>
      </c>
      <c r="U8" s="232">
        <v>0</v>
      </c>
      <c r="V8" s="232">
        <v>0</v>
      </c>
      <c r="W8" s="232">
        <v>0</v>
      </c>
      <c r="X8" s="574">
        <v>32</v>
      </c>
    </row>
    <row r="9" spans="1:24" s="232" customFormat="1" ht="13.5" customHeight="1">
      <c r="A9" s="521">
        <v>33</v>
      </c>
      <c r="B9" s="545" t="s">
        <v>328</v>
      </c>
      <c r="C9" s="573"/>
      <c r="D9" s="232">
        <v>468</v>
      </c>
      <c r="E9" s="234">
        <v>468</v>
      </c>
      <c r="F9" s="232">
        <v>0</v>
      </c>
      <c r="G9" s="232">
        <v>0</v>
      </c>
      <c r="H9" s="232">
        <v>0</v>
      </c>
      <c r="I9" s="232">
        <v>0</v>
      </c>
      <c r="J9" s="232">
        <v>0</v>
      </c>
      <c r="K9" s="232">
        <v>0</v>
      </c>
      <c r="L9" s="232">
        <v>0</v>
      </c>
      <c r="M9" s="232">
        <v>0</v>
      </c>
      <c r="N9" s="232">
        <v>61</v>
      </c>
      <c r="O9" s="234">
        <v>61</v>
      </c>
      <c r="P9" s="232">
        <v>0</v>
      </c>
      <c r="Q9" s="232">
        <v>0</v>
      </c>
      <c r="R9" s="232">
        <v>0</v>
      </c>
      <c r="S9" s="232">
        <v>0</v>
      </c>
      <c r="T9" s="232">
        <v>0</v>
      </c>
      <c r="U9" s="232">
        <v>0</v>
      </c>
      <c r="V9" s="232">
        <v>0</v>
      </c>
      <c r="W9" s="232">
        <v>0</v>
      </c>
      <c r="X9" s="574">
        <v>33</v>
      </c>
    </row>
    <row r="10" spans="1:24" s="232" customFormat="1" ht="13.5" customHeight="1">
      <c r="A10" s="521">
        <v>34</v>
      </c>
      <c r="B10" s="545" t="s">
        <v>329</v>
      </c>
      <c r="C10" s="573"/>
      <c r="D10" s="232">
        <v>136493</v>
      </c>
      <c r="E10" s="234">
        <v>129</v>
      </c>
      <c r="F10" s="232">
        <v>0</v>
      </c>
      <c r="G10" s="234">
        <v>96235</v>
      </c>
      <c r="H10" s="234">
        <v>15281</v>
      </c>
      <c r="I10" s="234">
        <v>24235</v>
      </c>
      <c r="J10" s="234"/>
      <c r="K10" s="234">
        <v>388</v>
      </c>
      <c r="L10" s="234">
        <v>225</v>
      </c>
      <c r="M10" s="234"/>
      <c r="N10" s="232">
        <v>621</v>
      </c>
      <c r="O10" s="234">
        <v>257</v>
      </c>
      <c r="P10" s="232">
        <v>0</v>
      </c>
      <c r="Q10" s="232">
        <v>0</v>
      </c>
      <c r="R10" s="232">
        <v>0</v>
      </c>
      <c r="S10" s="232">
        <v>0</v>
      </c>
      <c r="T10" s="232">
        <v>0</v>
      </c>
      <c r="U10" s="232">
        <v>0</v>
      </c>
      <c r="V10" s="234">
        <v>364</v>
      </c>
      <c r="W10" s="232">
        <v>0</v>
      </c>
      <c r="X10" s="574">
        <v>34</v>
      </c>
    </row>
    <row r="11" spans="1:24" s="232" customFormat="1" ht="13.5" customHeight="1">
      <c r="A11" s="521">
        <v>35</v>
      </c>
      <c r="B11" s="545" t="s">
        <v>330</v>
      </c>
      <c r="C11" s="573"/>
      <c r="D11" s="232">
        <v>414</v>
      </c>
      <c r="E11" s="234">
        <v>25</v>
      </c>
      <c r="F11" s="232">
        <v>0</v>
      </c>
      <c r="G11" s="234">
        <v>389</v>
      </c>
      <c r="H11" s="232">
        <v>0</v>
      </c>
      <c r="I11" s="232">
        <v>0</v>
      </c>
      <c r="J11" s="232">
        <v>0</v>
      </c>
      <c r="K11" s="232">
        <v>0</v>
      </c>
      <c r="L11" s="232">
        <v>0</v>
      </c>
      <c r="M11" s="232">
        <v>0</v>
      </c>
      <c r="N11" s="232">
        <v>0</v>
      </c>
      <c r="O11" s="232">
        <v>0</v>
      </c>
      <c r="P11" s="232">
        <v>0</v>
      </c>
      <c r="Q11" s="232">
        <v>0</v>
      </c>
      <c r="R11" s="232">
        <v>0</v>
      </c>
      <c r="S11" s="232">
        <v>0</v>
      </c>
      <c r="T11" s="232">
        <v>0</v>
      </c>
      <c r="U11" s="232">
        <v>0</v>
      </c>
      <c r="V11" s="232">
        <v>0</v>
      </c>
      <c r="W11" s="232">
        <v>0</v>
      </c>
      <c r="X11" s="574">
        <v>35</v>
      </c>
    </row>
    <row r="12" spans="1:24" s="232" customFormat="1" ht="13.5" customHeight="1">
      <c r="A12" s="521"/>
      <c r="B12" s="545"/>
      <c r="C12" s="573"/>
      <c r="E12" s="234"/>
      <c r="F12" s="234"/>
      <c r="G12" s="234"/>
      <c r="H12" s="234"/>
      <c r="I12" s="234"/>
      <c r="J12" s="234"/>
      <c r="K12" s="234"/>
      <c r="L12" s="234"/>
      <c r="M12" s="234"/>
      <c r="O12" s="234"/>
      <c r="P12" s="234"/>
      <c r="Q12" s="234"/>
      <c r="R12" s="234"/>
      <c r="S12" s="234"/>
      <c r="T12" s="234"/>
      <c r="U12" s="234"/>
      <c r="V12" s="234"/>
      <c r="W12" s="234"/>
      <c r="X12" s="572"/>
    </row>
    <row r="13" spans="1:24" s="232" customFormat="1" ht="13.5" customHeight="1">
      <c r="A13" s="521">
        <v>36</v>
      </c>
      <c r="B13" s="545" t="s">
        <v>331</v>
      </c>
      <c r="C13" s="573"/>
      <c r="D13" s="232">
        <v>0</v>
      </c>
      <c r="E13" s="232">
        <v>0</v>
      </c>
      <c r="F13" s="232">
        <v>0</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574">
        <v>36</v>
      </c>
    </row>
    <row r="14" spans="1:24" s="232" customFormat="1" ht="13.5" customHeight="1">
      <c r="A14" s="521">
        <v>37</v>
      </c>
      <c r="B14" s="545" t="s">
        <v>332</v>
      </c>
      <c r="C14" s="573"/>
      <c r="D14" s="232">
        <v>0</v>
      </c>
      <c r="E14" s="232">
        <v>0</v>
      </c>
      <c r="F14" s="232">
        <v>0</v>
      </c>
      <c r="G14" s="232">
        <v>0</v>
      </c>
      <c r="H14" s="232">
        <v>0</v>
      </c>
      <c r="I14" s="232">
        <v>0</v>
      </c>
      <c r="J14" s="232">
        <v>0</v>
      </c>
      <c r="K14" s="232">
        <v>0</v>
      </c>
      <c r="L14" s="232">
        <v>0</v>
      </c>
      <c r="M14" s="232">
        <v>0</v>
      </c>
      <c r="N14" s="232">
        <v>33</v>
      </c>
      <c r="O14" s="234">
        <v>33</v>
      </c>
      <c r="P14" s="232">
        <v>0</v>
      </c>
      <c r="Q14" s="232">
        <v>0</v>
      </c>
      <c r="R14" s="232">
        <v>0</v>
      </c>
      <c r="S14" s="232">
        <v>0</v>
      </c>
      <c r="T14" s="232">
        <v>0</v>
      </c>
      <c r="U14" s="232">
        <v>0</v>
      </c>
      <c r="V14" s="232">
        <v>0</v>
      </c>
      <c r="W14" s="232">
        <v>0</v>
      </c>
      <c r="X14" s="574">
        <v>37</v>
      </c>
    </row>
    <row r="15" spans="1:24" s="232" customFormat="1" ht="13.5" customHeight="1">
      <c r="A15" s="521">
        <v>38</v>
      </c>
      <c r="B15" s="545" t="s">
        <v>333</v>
      </c>
      <c r="C15" s="573"/>
      <c r="D15" s="232">
        <v>27601</v>
      </c>
      <c r="E15" s="234">
        <v>45</v>
      </c>
      <c r="F15" s="232">
        <v>0</v>
      </c>
      <c r="G15" s="234">
        <v>25496</v>
      </c>
      <c r="H15" s="234">
        <v>16</v>
      </c>
      <c r="I15" s="234">
        <v>2044</v>
      </c>
      <c r="J15" s="232">
        <v>0</v>
      </c>
      <c r="K15" s="232">
        <v>0</v>
      </c>
      <c r="L15" s="232">
        <v>0</v>
      </c>
      <c r="M15" s="232">
        <v>0</v>
      </c>
      <c r="N15" s="232">
        <v>66</v>
      </c>
      <c r="O15" s="234">
        <v>66</v>
      </c>
      <c r="P15" s="232">
        <v>0</v>
      </c>
      <c r="Q15" s="232">
        <v>0</v>
      </c>
      <c r="R15" s="232">
        <v>0</v>
      </c>
      <c r="S15" s="232">
        <v>0</v>
      </c>
      <c r="T15" s="232">
        <v>0</v>
      </c>
      <c r="U15" s="232">
        <v>0</v>
      </c>
      <c r="V15" s="232">
        <v>0</v>
      </c>
      <c r="W15" s="232">
        <v>0</v>
      </c>
      <c r="X15" s="574">
        <v>38</v>
      </c>
    </row>
    <row r="16" spans="1:24" s="232" customFormat="1" ht="13.5" customHeight="1">
      <c r="A16" s="521">
        <v>39</v>
      </c>
      <c r="B16" s="545" t="s">
        <v>334</v>
      </c>
      <c r="C16" s="573"/>
      <c r="D16" s="232">
        <v>0</v>
      </c>
      <c r="E16" s="232">
        <v>0</v>
      </c>
      <c r="F16" s="232">
        <v>0</v>
      </c>
      <c r="G16" s="232">
        <v>0</v>
      </c>
      <c r="H16" s="232">
        <v>0</v>
      </c>
      <c r="I16" s="232">
        <v>0</v>
      </c>
      <c r="J16" s="232">
        <v>0</v>
      </c>
      <c r="K16" s="232">
        <v>0</v>
      </c>
      <c r="L16" s="232">
        <v>0</v>
      </c>
      <c r="M16" s="232">
        <v>0</v>
      </c>
      <c r="N16" s="232">
        <v>45</v>
      </c>
      <c r="O16" s="234">
        <v>45</v>
      </c>
      <c r="P16" s="232">
        <v>0</v>
      </c>
      <c r="Q16" s="232">
        <v>0</v>
      </c>
      <c r="R16" s="232">
        <v>0</v>
      </c>
      <c r="S16" s="232">
        <v>0</v>
      </c>
      <c r="T16" s="232">
        <v>0</v>
      </c>
      <c r="U16" s="232">
        <v>0</v>
      </c>
      <c r="V16" s="232">
        <v>0</v>
      </c>
      <c r="W16" s="232">
        <v>0</v>
      </c>
      <c r="X16" s="574">
        <v>39</v>
      </c>
    </row>
    <row r="17" spans="1:24" s="232" customFormat="1" ht="13.5" customHeight="1">
      <c r="A17" s="521">
        <v>40</v>
      </c>
      <c r="B17" s="545" t="s">
        <v>335</v>
      </c>
      <c r="C17" s="573"/>
      <c r="D17" s="232">
        <v>0</v>
      </c>
      <c r="E17" s="232">
        <v>0</v>
      </c>
      <c r="F17" s="232">
        <v>0</v>
      </c>
      <c r="G17" s="232">
        <v>0</v>
      </c>
      <c r="H17" s="232">
        <v>0</v>
      </c>
      <c r="I17" s="232">
        <v>0</v>
      </c>
      <c r="J17" s="232">
        <v>0</v>
      </c>
      <c r="K17" s="232">
        <v>0</v>
      </c>
      <c r="L17" s="232">
        <v>0</v>
      </c>
      <c r="M17" s="232">
        <v>0</v>
      </c>
      <c r="N17" s="232">
        <v>6</v>
      </c>
      <c r="O17" s="234">
        <v>6</v>
      </c>
      <c r="P17" s="232">
        <v>0</v>
      </c>
      <c r="Q17" s="232">
        <v>0</v>
      </c>
      <c r="R17" s="232">
        <v>0</v>
      </c>
      <c r="S17" s="232">
        <v>0</v>
      </c>
      <c r="T17" s="232">
        <v>0</v>
      </c>
      <c r="U17" s="232">
        <v>0</v>
      </c>
      <c r="V17" s="232">
        <v>0</v>
      </c>
      <c r="W17" s="232">
        <v>0</v>
      </c>
      <c r="X17" s="574">
        <v>40</v>
      </c>
    </row>
    <row r="18" spans="1:24" s="232" customFormat="1" ht="13.5" customHeight="1">
      <c r="A18" s="521"/>
      <c r="B18" s="545"/>
      <c r="C18" s="573"/>
      <c r="E18" s="234"/>
      <c r="F18" s="234"/>
      <c r="G18" s="234"/>
      <c r="H18" s="234"/>
      <c r="I18" s="234"/>
      <c r="J18" s="234"/>
      <c r="K18" s="234"/>
      <c r="L18" s="234"/>
      <c r="M18" s="234"/>
      <c r="O18" s="234"/>
      <c r="P18" s="234"/>
      <c r="Q18" s="234"/>
      <c r="R18" s="234"/>
      <c r="S18" s="234"/>
      <c r="T18" s="234"/>
      <c r="U18" s="234"/>
      <c r="V18" s="234"/>
      <c r="W18" s="234"/>
      <c r="X18" s="572"/>
    </row>
    <row r="19" spans="1:24" s="232" customFormat="1" ht="13.5" customHeight="1">
      <c r="A19" s="521">
        <v>41</v>
      </c>
      <c r="B19" s="545" t="s">
        <v>336</v>
      </c>
      <c r="C19" s="573"/>
      <c r="D19" s="232">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c r="U19" s="232">
        <v>0</v>
      </c>
      <c r="V19" s="232">
        <v>0</v>
      </c>
      <c r="W19" s="232">
        <v>0</v>
      </c>
      <c r="X19" s="574">
        <v>41</v>
      </c>
    </row>
    <row r="20" spans="1:24" s="232" customFormat="1" ht="13.5" customHeight="1">
      <c r="A20" s="521"/>
      <c r="B20" s="575"/>
      <c r="C20" s="573"/>
      <c r="D20" s="508"/>
      <c r="E20" s="508"/>
      <c r="F20" s="508"/>
      <c r="G20" s="508"/>
      <c r="H20" s="508"/>
      <c r="I20" s="508"/>
      <c r="J20" s="508"/>
      <c r="K20" s="508"/>
      <c r="L20" s="508"/>
      <c r="M20" s="508"/>
      <c r="N20" s="508"/>
      <c r="O20" s="508"/>
      <c r="P20" s="508"/>
      <c r="Q20" s="508"/>
      <c r="R20" s="508"/>
      <c r="S20" s="508"/>
      <c r="T20" s="508"/>
      <c r="U20" s="508"/>
      <c r="V20" s="508"/>
      <c r="W20" s="508"/>
      <c r="X20" s="572"/>
    </row>
    <row r="21" spans="1:24" s="232" customFormat="1" ht="7.5" customHeight="1">
      <c r="A21" s="546"/>
      <c r="B21" s="547"/>
      <c r="C21" s="576"/>
      <c r="D21" s="577"/>
      <c r="E21" s="549"/>
      <c r="F21" s="549"/>
      <c r="G21" s="549"/>
      <c r="H21" s="549"/>
      <c r="I21" s="549"/>
      <c r="J21" s="549"/>
      <c r="K21" s="549"/>
      <c r="L21" s="549"/>
      <c r="M21" s="549"/>
      <c r="N21" s="549"/>
      <c r="O21" s="549"/>
      <c r="P21" s="549"/>
      <c r="Q21" s="549"/>
      <c r="R21" s="549"/>
      <c r="S21" s="549"/>
      <c r="T21" s="549"/>
      <c r="U21" s="549"/>
      <c r="V21" s="549"/>
      <c r="W21" s="549"/>
      <c r="X21" s="578"/>
    </row>
    <row r="22" spans="1:24" ht="13.5" customHeight="1">
      <c r="A22" s="327"/>
      <c r="B22" s="148"/>
      <c r="C22" s="148"/>
      <c r="D22" s="148"/>
      <c r="E22" s="148"/>
      <c r="F22" s="148"/>
      <c r="G22" s="148"/>
      <c r="H22" s="148"/>
      <c r="I22" s="148"/>
      <c r="J22" s="148"/>
      <c r="K22" s="148"/>
      <c r="L22" s="148"/>
      <c r="M22" s="148"/>
      <c r="N22" s="148"/>
      <c r="O22" s="148"/>
      <c r="P22" s="148"/>
      <c r="Q22" s="148"/>
      <c r="R22" s="148"/>
      <c r="S22" s="148"/>
      <c r="T22" s="148"/>
      <c r="U22" s="148"/>
      <c r="V22" s="148"/>
      <c r="W22" s="148"/>
      <c r="X22" s="148"/>
    </row>
  </sheetData>
  <sheetProtection/>
  <mergeCells count="24">
    <mergeCell ref="J4:J5"/>
    <mergeCell ref="K4:K5"/>
    <mergeCell ref="L4:L5"/>
    <mergeCell ref="M4:M5"/>
    <mergeCell ref="T4:T5"/>
    <mergeCell ref="U4:U5"/>
    <mergeCell ref="A3:C5"/>
    <mergeCell ref="D3:M3"/>
    <mergeCell ref="O3:W3"/>
    <mergeCell ref="X3:X5"/>
    <mergeCell ref="D4:D5"/>
    <mergeCell ref="E4:E5"/>
    <mergeCell ref="F4:F5"/>
    <mergeCell ref="G4:G5"/>
    <mergeCell ref="H4:H5"/>
    <mergeCell ref="I4:I5"/>
    <mergeCell ref="V4:V5"/>
    <mergeCell ref="W4:W5"/>
    <mergeCell ref="N4:N5"/>
    <mergeCell ref="O4:O5"/>
    <mergeCell ref="P4:P5"/>
    <mergeCell ref="Q4:Q5"/>
    <mergeCell ref="R4:R5"/>
    <mergeCell ref="S4:S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V30"/>
  <sheetViews>
    <sheetView zoomScalePageLayoutView="0" workbookViewId="0" topLeftCell="A1">
      <selection activeCell="A1" sqref="A1:V30"/>
    </sheetView>
  </sheetViews>
  <sheetFormatPr defaultColWidth="9.00390625" defaultRowHeight="15"/>
  <cols>
    <col min="1" max="1" width="9.00390625" style="150" customWidth="1"/>
    <col min="2" max="3" width="10.7109375" style="150" bestFit="1" customWidth="1"/>
    <col min="4" max="7" width="9.421875" style="150" bestFit="1" customWidth="1"/>
    <col min="8" max="9" width="9.28125" style="150" bestFit="1" customWidth="1"/>
    <col min="10" max="11" width="9.140625" style="150" bestFit="1" customWidth="1"/>
    <col min="12" max="19" width="9.00390625" style="150" customWidth="1"/>
    <col min="20" max="20" width="8.140625" style="150" bestFit="1" customWidth="1"/>
    <col min="21" max="16384" width="9.00390625" style="150" customWidth="1"/>
  </cols>
  <sheetData>
    <row r="1" spans="1:22" ht="12.75">
      <c r="A1" s="101" t="s">
        <v>678</v>
      </c>
      <c r="B1" s="101"/>
      <c r="C1" s="101"/>
      <c r="D1" s="101"/>
      <c r="E1" s="101"/>
      <c r="F1" s="101"/>
      <c r="G1" s="101"/>
      <c r="V1" s="101"/>
    </row>
    <row r="2" spans="1:22" ht="13.5" thickBot="1">
      <c r="A2" s="148"/>
      <c r="B2" s="148"/>
      <c r="C2" s="148"/>
      <c r="D2" s="148"/>
      <c r="E2" s="148"/>
      <c r="F2" s="148"/>
      <c r="G2" s="148"/>
      <c r="V2" s="148" t="s">
        <v>679</v>
      </c>
    </row>
    <row r="3" spans="1:22" ht="14.25" customHeight="1" thickTop="1">
      <c r="A3" s="692" t="s">
        <v>613</v>
      </c>
      <c r="B3" s="804" t="s">
        <v>342</v>
      </c>
      <c r="C3" s="805"/>
      <c r="D3" s="805"/>
      <c r="E3" s="805"/>
      <c r="F3" s="805"/>
      <c r="G3" s="805"/>
      <c r="H3" s="805"/>
      <c r="I3" s="805"/>
      <c r="J3" s="805"/>
      <c r="K3" s="805"/>
      <c r="L3" s="805"/>
      <c r="M3" s="806"/>
      <c r="N3" s="807" t="s">
        <v>680</v>
      </c>
      <c r="O3" s="808"/>
      <c r="P3" s="808"/>
      <c r="Q3" s="809"/>
      <c r="R3" s="810" t="s">
        <v>681</v>
      </c>
      <c r="S3" s="811"/>
      <c r="T3" s="811"/>
      <c r="U3" s="812"/>
      <c r="V3" s="692" t="s">
        <v>682</v>
      </c>
    </row>
    <row r="4" spans="1:22" ht="12.75">
      <c r="A4" s="693"/>
      <c r="B4" s="813" t="s">
        <v>343</v>
      </c>
      <c r="C4" s="814"/>
      <c r="D4" s="813" t="s">
        <v>344</v>
      </c>
      <c r="E4" s="814"/>
      <c r="F4" s="815" t="s">
        <v>345</v>
      </c>
      <c r="G4" s="816"/>
      <c r="H4" s="802" t="s">
        <v>346</v>
      </c>
      <c r="I4" s="802"/>
      <c r="J4" s="802" t="s">
        <v>347</v>
      </c>
      <c r="K4" s="802"/>
      <c r="L4" s="717" t="s">
        <v>683</v>
      </c>
      <c r="M4" s="716"/>
      <c r="N4" s="803" t="s">
        <v>348</v>
      </c>
      <c r="O4" s="803"/>
      <c r="P4" s="803" t="s">
        <v>684</v>
      </c>
      <c r="Q4" s="803"/>
      <c r="R4" s="802" t="s">
        <v>344</v>
      </c>
      <c r="S4" s="802"/>
      <c r="T4" s="714" t="s">
        <v>349</v>
      </c>
      <c r="U4" s="714"/>
      <c r="V4" s="693"/>
    </row>
    <row r="5" spans="1:22" ht="12.75">
      <c r="A5" s="694"/>
      <c r="B5" s="365" t="s">
        <v>685</v>
      </c>
      <c r="C5" s="365" t="s">
        <v>686</v>
      </c>
      <c r="D5" s="365" t="s">
        <v>685</v>
      </c>
      <c r="E5" s="365" t="s">
        <v>686</v>
      </c>
      <c r="F5" s="365" t="s">
        <v>685</v>
      </c>
      <c r="G5" s="365" t="s">
        <v>686</v>
      </c>
      <c r="H5" s="365" t="s">
        <v>685</v>
      </c>
      <c r="I5" s="365" t="s">
        <v>686</v>
      </c>
      <c r="J5" s="365" t="s">
        <v>685</v>
      </c>
      <c r="K5" s="365" t="s">
        <v>686</v>
      </c>
      <c r="L5" s="365" t="s">
        <v>687</v>
      </c>
      <c r="M5" s="365" t="s">
        <v>688</v>
      </c>
      <c r="N5" s="365" t="s">
        <v>685</v>
      </c>
      <c r="O5" s="365" t="s">
        <v>686</v>
      </c>
      <c r="P5" s="365" t="s">
        <v>685</v>
      </c>
      <c r="Q5" s="365" t="s">
        <v>686</v>
      </c>
      <c r="R5" s="365" t="s">
        <v>685</v>
      </c>
      <c r="S5" s="365" t="s">
        <v>686</v>
      </c>
      <c r="T5" s="365" t="s">
        <v>685</v>
      </c>
      <c r="U5" s="365" t="s">
        <v>686</v>
      </c>
      <c r="V5" s="694"/>
    </row>
    <row r="6" spans="1:22" ht="12.75">
      <c r="A6" s="152"/>
      <c r="B6" s="323"/>
      <c r="C6" s="323"/>
      <c r="D6" s="323"/>
      <c r="E6" s="323"/>
      <c r="F6" s="323"/>
      <c r="G6" s="323"/>
      <c r="H6" s="323"/>
      <c r="I6" s="323"/>
      <c r="J6" s="147"/>
      <c r="K6" s="147"/>
      <c r="L6" s="147"/>
      <c r="M6" s="147"/>
      <c r="P6" s="147"/>
      <c r="Q6" s="147"/>
      <c r="R6" s="323"/>
      <c r="S6" s="323"/>
      <c r="T6" s="323"/>
      <c r="U6" s="323"/>
      <c r="V6" s="203"/>
    </row>
    <row r="7" spans="1:22" ht="12.75">
      <c r="A7" s="226" t="s">
        <v>689</v>
      </c>
      <c r="B7" s="139">
        <v>260946</v>
      </c>
      <c r="C7" s="139">
        <v>258422</v>
      </c>
      <c r="D7" s="139">
        <v>54637</v>
      </c>
      <c r="E7" s="139">
        <v>56049</v>
      </c>
      <c r="F7" s="139">
        <v>17164</v>
      </c>
      <c r="G7" s="139">
        <v>17184</v>
      </c>
      <c r="H7" s="139">
        <v>6753</v>
      </c>
      <c r="I7" s="139">
        <v>7494</v>
      </c>
      <c r="J7" s="139">
        <v>2532</v>
      </c>
      <c r="K7" s="139">
        <v>2617</v>
      </c>
      <c r="L7" s="330" t="s">
        <v>37</v>
      </c>
      <c r="M7" s="330" t="s">
        <v>37</v>
      </c>
      <c r="N7" s="139">
        <v>21846</v>
      </c>
      <c r="O7" s="139">
        <v>28288</v>
      </c>
      <c r="P7" s="139">
        <v>10993</v>
      </c>
      <c r="Q7" s="139">
        <v>11465</v>
      </c>
      <c r="R7" s="139">
        <v>18306</v>
      </c>
      <c r="S7" s="139">
        <v>18866</v>
      </c>
      <c r="T7" s="139">
        <v>7494</v>
      </c>
      <c r="U7" s="139">
        <v>6753</v>
      </c>
      <c r="V7" s="328" t="s">
        <v>690</v>
      </c>
    </row>
    <row r="8" spans="1:22" ht="12.75">
      <c r="A8" s="319">
        <v>23</v>
      </c>
      <c r="B8" s="139">
        <v>240741</v>
      </c>
      <c r="C8" s="139">
        <v>237711</v>
      </c>
      <c r="D8" s="139">
        <v>53384</v>
      </c>
      <c r="E8" s="139">
        <v>54662</v>
      </c>
      <c r="F8" s="139">
        <v>17176</v>
      </c>
      <c r="G8" s="139">
        <v>17280</v>
      </c>
      <c r="H8" s="139">
        <v>7547</v>
      </c>
      <c r="I8" s="139">
        <v>8181</v>
      </c>
      <c r="J8" s="330" t="s">
        <v>37</v>
      </c>
      <c r="K8" s="330" t="s">
        <v>37</v>
      </c>
      <c r="L8" s="330" t="s">
        <v>37</v>
      </c>
      <c r="M8" s="330" t="s">
        <v>37</v>
      </c>
      <c r="N8" s="139">
        <v>27813</v>
      </c>
      <c r="O8" s="139">
        <v>34025</v>
      </c>
      <c r="P8" s="139">
        <v>2192</v>
      </c>
      <c r="Q8" s="139">
        <v>2242</v>
      </c>
      <c r="R8" s="139">
        <v>17926</v>
      </c>
      <c r="S8" s="139">
        <v>17975</v>
      </c>
      <c r="T8" s="139">
        <v>8181</v>
      </c>
      <c r="U8" s="139">
        <v>7547</v>
      </c>
      <c r="V8" s="328">
        <v>23</v>
      </c>
    </row>
    <row r="9" spans="1:22" ht="12.75">
      <c r="A9" s="329">
        <v>24</v>
      </c>
      <c r="B9" s="139">
        <v>264915</v>
      </c>
      <c r="C9" s="139">
        <v>265070</v>
      </c>
      <c r="D9" s="139">
        <v>57876</v>
      </c>
      <c r="E9" s="139">
        <v>58133</v>
      </c>
      <c r="F9" s="139">
        <v>17348</v>
      </c>
      <c r="G9" s="139">
        <v>18141</v>
      </c>
      <c r="H9" s="139">
        <v>6946</v>
      </c>
      <c r="I9" s="139">
        <v>7346</v>
      </c>
      <c r="J9" s="330" t="s">
        <v>37</v>
      </c>
      <c r="K9" s="330" t="s">
        <v>37</v>
      </c>
      <c r="L9" s="330" t="s">
        <v>37</v>
      </c>
      <c r="M9" s="330" t="s">
        <v>37</v>
      </c>
      <c r="N9" s="139">
        <v>27690</v>
      </c>
      <c r="O9" s="139">
        <v>38482</v>
      </c>
      <c r="P9" s="139">
        <v>2283</v>
      </c>
      <c r="Q9" s="139">
        <v>2250</v>
      </c>
      <c r="R9" s="139">
        <v>18755</v>
      </c>
      <c r="S9" s="139">
        <v>18966</v>
      </c>
      <c r="T9" s="139">
        <v>7346</v>
      </c>
      <c r="U9" s="139">
        <v>6946</v>
      </c>
      <c r="V9" s="331">
        <v>24</v>
      </c>
    </row>
    <row r="10" spans="1:22" ht="12.75">
      <c r="A10" s="329">
        <v>25</v>
      </c>
      <c r="B10" s="154">
        <v>318181</v>
      </c>
      <c r="C10" s="154">
        <v>323486</v>
      </c>
      <c r="D10" s="154">
        <v>69989</v>
      </c>
      <c r="E10" s="154">
        <v>69820</v>
      </c>
      <c r="F10" s="154">
        <v>18455</v>
      </c>
      <c r="G10" s="154">
        <v>19365</v>
      </c>
      <c r="H10" s="154">
        <v>7365</v>
      </c>
      <c r="I10" s="154">
        <v>7717</v>
      </c>
      <c r="J10" s="332" t="s">
        <v>37</v>
      </c>
      <c r="K10" s="332" t="s">
        <v>37</v>
      </c>
      <c r="L10" s="330" t="s">
        <v>37</v>
      </c>
      <c r="M10" s="330" t="s">
        <v>37</v>
      </c>
      <c r="N10" s="154">
        <v>28787</v>
      </c>
      <c r="O10" s="154">
        <v>45597</v>
      </c>
      <c r="P10" s="154">
        <v>2419</v>
      </c>
      <c r="Q10" s="154">
        <v>2620</v>
      </c>
      <c r="R10" s="154">
        <v>18350</v>
      </c>
      <c r="S10" s="154">
        <v>18274</v>
      </c>
      <c r="T10" s="154">
        <v>7717</v>
      </c>
      <c r="U10" s="154">
        <v>7365</v>
      </c>
      <c r="V10" s="331">
        <v>25</v>
      </c>
    </row>
    <row r="11" spans="1:22" ht="12.75">
      <c r="A11" s="333">
        <v>26</v>
      </c>
      <c r="B11" s="12">
        <v>294590</v>
      </c>
      <c r="C11" s="12">
        <v>304712</v>
      </c>
      <c r="D11" s="12">
        <v>64045</v>
      </c>
      <c r="E11" s="12">
        <v>61779</v>
      </c>
      <c r="F11" s="12">
        <v>19716</v>
      </c>
      <c r="G11" s="12">
        <v>20130</v>
      </c>
      <c r="H11" s="12">
        <v>7570</v>
      </c>
      <c r="I11" s="12">
        <v>8023</v>
      </c>
      <c r="J11" s="334">
        <v>1801</v>
      </c>
      <c r="K11" s="334">
        <v>1865</v>
      </c>
      <c r="L11" s="334">
        <v>228</v>
      </c>
      <c r="M11" s="334">
        <v>220</v>
      </c>
      <c r="N11" s="12">
        <v>49901</v>
      </c>
      <c r="O11" s="12">
        <v>60298</v>
      </c>
      <c r="P11" s="12">
        <v>1723</v>
      </c>
      <c r="Q11" s="12">
        <v>1757</v>
      </c>
      <c r="R11" s="12">
        <v>17444</v>
      </c>
      <c r="S11" s="12">
        <v>18425</v>
      </c>
      <c r="T11" s="12">
        <v>8023</v>
      </c>
      <c r="U11" s="12">
        <v>7570</v>
      </c>
      <c r="V11" s="335">
        <v>26</v>
      </c>
    </row>
    <row r="12" spans="1:22" ht="12.75">
      <c r="A12" s="210"/>
      <c r="B12" s="154"/>
      <c r="C12" s="154"/>
      <c r="D12" s="154"/>
      <c r="E12" s="154"/>
      <c r="F12" s="154"/>
      <c r="G12" s="154"/>
      <c r="H12" s="154"/>
      <c r="I12" s="154"/>
      <c r="N12" s="205"/>
      <c r="O12" s="205"/>
      <c r="P12" s="157"/>
      <c r="Q12" s="157"/>
      <c r="R12" s="157"/>
      <c r="S12" s="157"/>
      <c r="T12" s="157"/>
      <c r="U12" s="157"/>
      <c r="V12" s="336"/>
    </row>
    <row r="13" spans="1:22" ht="12.75">
      <c r="A13" s="337" t="s">
        <v>691</v>
      </c>
      <c r="B13" s="139">
        <v>20380</v>
      </c>
      <c r="C13" s="139">
        <v>21436</v>
      </c>
      <c r="D13" s="139">
        <v>5018</v>
      </c>
      <c r="E13" s="139">
        <v>4790</v>
      </c>
      <c r="F13" s="139">
        <v>1627</v>
      </c>
      <c r="G13" s="139">
        <v>1675</v>
      </c>
      <c r="H13" s="139">
        <v>459</v>
      </c>
      <c r="I13" s="139">
        <v>447</v>
      </c>
      <c r="J13" s="338" t="s">
        <v>37</v>
      </c>
      <c r="K13" s="338" t="s">
        <v>37</v>
      </c>
      <c r="L13" s="330" t="s">
        <v>37</v>
      </c>
      <c r="M13" s="330" t="s">
        <v>37</v>
      </c>
      <c r="N13" s="205">
        <v>2783</v>
      </c>
      <c r="O13" s="139">
        <v>3610</v>
      </c>
      <c r="P13" s="330" t="s">
        <v>37</v>
      </c>
      <c r="Q13" s="330" t="s">
        <v>37</v>
      </c>
      <c r="R13" s="139">
        <v>968</v>
      </c>
      <c r="S13" s="139">
        <v>1081</v>
      </c>
      <c r="T13" s="139">
        <v>447</v>
      </c>
      <c r="U13" s="139">
        <v>459</v>
      </c>
      <c r="V13" s="339" t="s">
        <v>692</v>
      </c>
    </row>
    <row r="14" spans="1:22" ht="12.75">
      <c r="A14" s="210">
        <v>5</v>
      </c>
      <c r="B14" s="139">
        <v>24642</v>
      </c>
      <c r="C14" s="139">
        <v>25281</v>
      </c>
      <c r="D14" s="139">
        <v>5787</v>
      </c>
      <c r="E14" s="139">
        <v>5417</v>
      </c>
      <c r="F14" s="139">
        <v>2123</v>
      </c>
      <c r="G14" s="139">
        <v>2053</v>
      </c>
      <c r="H14" s="139">
        <v>604</v>
      </c>
      <c r="I14" s="139">
        <v>714</v>
      </c>
      <c r="J14" s="338" t="s">
        <v>37</v>
      </c>
      <c r="K14" s="338" t="s">
        <v>37</v>
      </c>
      <c r="L14" s="330" t="s">
        <v>37</v>
      </c>
      <c r="M14" s="330" t="s">
        <v>37</v>
      </c>
      <c r="N14" s="139">
        <v>3524</v>
      </c>
      <c r="O14" s="139">
        <v>4453</v>
      </c>
      <c r="P14" s="330" t="s">
        <v>37</v>
      </c>
      <c r="Q14" s="330" t="s">
        <v>37</v>
      </c>
      <c r="R14" s="139">
        <v>1571</v>
      </c>
      <c r="S14" s="139">
        <v>1626</v>
      </c>
      <c r="T14" s="139">
        <v>714</v>
      </c>
      <c r="U14" s="139">
        <v>604</v>
      </c>
      <c r="V14" s="339" t="s">
        <v>693</v>
      </c>
    </row>
    <row r="15" spans="1:22" ht="12.75">
      <c r="A15" s="210">
        <v>6</v>
      </c>
      <c r="B15" s="139">
        <v>22933</v>
      </c>
      <c r="C15" s="139">
        <v>23970</v>
      </c>
      <c r="D15" s="139">
        <v>5449</v>
      </c>
      <c r="E15" s="139">
        <v>5221</v>
      </c>
      <c r="F15" s="139">
        <v>1692</v>
      </c>
      <c r="G15" s="139">
        <v>1671</v>
      </c>
      <c r="H15" s="139">
        <v>552</v>
      </c>
      <c r="I15" s="139">
        <v>551</v>
      </c>
      <c r="J15" s="338" t="s">
        <v>37</v>
      </c>
      <c r="K15" s="338" t="s">
        <v>37</v>
      </c>
      <c r="L15" s="332" t="s">
        <v>37</v>
      </c>
      <c r="M15" s="332" t="s">
        <v>37</v>
      </c>
      <c r="N15" s="139">
        <v>3102</v>
      </c>
      <c r="O15" s="139">
        <v>5259</v>
      </c>
      <c r="P15" s="332" t="s">
        <v>37</v>
      </c>
      <c r="Q15" s="332" t="s">
        <v>37</v>
      </c>
      <c r="R15" s="139">
        <v>1184</v>
      </c>
      <c r="S15" s="139">
        <v>1413</v>
      </c>
      <c r="T15" s="139">
        <v>551</v>
      </c>
      <c r="U15" s="139">
        <v>552</v>
      </c>
      <c r="V15" s="339" t="s">
        <v>694</v>
      </c>
    </row>
    <row r="16" spans="1:22" ht="12.75">
      <c r="A16" s="210">
        <v>7</v>
      </c>
      <c r="B16" s="139">
        <v>22216</v>
      </c>
      <c r="C16" s="139">
        <v>24417</v>
      </c>
      <c r="D16" s="139">
        <v>5153</v>
      </c>
      <c r="E16" s="139">
        <v>5022</v>
      </c>
      <c r="F16" s="139">
        <v>1554</v>
      </c>
      <c r="G16" s="139">
        <v>1703</v>
      </c>
      <c r="H16" s="139">
        <v>614</v>
      </c>
      <c r="I16" s="139">
        <v>518</v>
      </c>
      <c r="J16" s="338" t="s">
        <v>37</v>
      </c>
      <c r="K16" s="338" t="s">
        <v>37</v>
      </c>
      <c r="L16" s="330" t="s">
        <v>37</v>
      </c>
      <c r="M16" s="330" t="s">
        <v>37</v>
      </c>
      <c r="N16" s="139">
        <v>3583</v>
      </c>
      <c r="O16" s="139">
        <v>5437</v>
      </c>
      <c r="P16" s="330">
        <v>567</v>
      </c>
      <c r="Q16" s="330">
        <v>607</v>
      </c>
      <c r="R16" s="139">
        <v>1463</v>
      </c>
      <c r="S16" s="139">
        <v>1694</v>
      </c>
      <c r="T16" s="139">
        <v>518</v>
      </c>
      <c r="U16" s="139">
        <v>614</v>
      </c>
      <c r="V16" s="339" t="s">
        <v>695</v>
      </c>
    </row>
    <row r="17" spans="1:22" ht="12.75">
      <c r="A17" s="210">
        <v>8</v>
      </c>
      <c r="B17" s="139">
        <v>26552</v>
      </c>
      <c r="C17" s="139">
        <v>27372</v>
      </c>
      <c r="D17" s="139">
        <v>4778</v>
      </c>
      <c r="E17" s="139">
        <v>4832</v>
      </c>
      <c r="F17" s="139">
        <v>1638</v>
      </c>
      <c r="G17" s="139">
        <v>1660</v>
      </c>
      <c r="H17" s="139">
        <v>706</v>
      </c>
      <c r="I17" s="139">
        <v>735</v>
      </c>
      <c r="J17" s="338">
        <v>1801</v>
      </c>
      <c r="K17" s="338">
        <v>1865</v>
      </c>
      <c r="L17" s="330" t="s">
        <v>37</v>
      </c>
      <c r="M17" s="330" t="s">
        <v>37</v>
      </c>
      <c r="N17" s="139">
        <v>5986</v>
      </c>
      <c r="O17" s="139">
        <v>6570</v>
      </c>
      <c r="P17" s="330">
        <v>1156</v>
      </c>
      <c r="Q17" s="330">
        <v>1150</v>
      </c>
      <c r="R17" s="139">
        <v>3769</v>
      </c>
      <c r="S17" s="139">
        <v>3636</v>
      </c>
      <c r="T17" s="139">
        <v>735</v>
      </c>
      <c r="U17" s="139">
        <v>706</v>
      </c>
      <c r="V17" s="339" t="s">
        <v>696</v>
      </c>
    </row>
    <row r="18" spans="1:22" ht="12.75">
      <c r="A18" s="210">
        <v>9</v>
      </c>
      <c r="B18" s="139">
        <v>25260</v>
      </c>
      <c r="C18" s="139">
        <v>26784</v>
      </c>
      <c r="D18" s="139">
        <v>5421</v>
      </c>
      <c r="E18" s="139">
        <v>5167</v>
      </c>
      <c r="F18" s="139">
        <v>1801</v>
      </c>
      <c r="G18" s="139">
        <v>1836</v>
      </c>
      <c r="H18" s="139">
        <v>565</v>
      </c>
      <c r="I18" s="139">
        <v>591</v>
      </c>
      <c r="J18" s="338" t="s">
        <v>37</v>
      </c>
      <c r="K18" s="338" t="s">
        <v>37</v>
      </c>
      <c r="L18" s="332" t="s">
        <v>37</v>
      </c>
      <c r="M18" s="332" t="s">
        <v>37</v>
      </c>
      <c r="N18" s="139">
        <v>4532</v>
      </c>
      <c r="O18" s="139">
        <v>5860</v>
      </c>
      <c r="P18" s="330" t="s">
        <v>37</v>
      </c>
      <c r="Q18" s="330" t="s">
        <v>37</v>
      </c>
      <c r="R18" s="139">
        <v>1492</v>
      </c>
      <c r="S18" s="139">
        <v>1595</v>
      </c>
      <c r="T18" s="139">
        <v>591</v>
      </c>
      <c r="U18" s="139">
        <v>565</v>
      </c>
      <c r="V18" s="339" t="s">
        <v>697</v>
      </c>
    </row>
    <row r="19" spans="1:22" ht="12.75">
      <c r="A19" s="210">
        <v>10</v>
      </c>
      <c r="B19" s="139">
        <v>28124</v>
      </c>
      <c r="C19" s="139">
        <v>29535</v>
      </c>
      <c r="D19" s="139">
        <v>6054</v>
      </c>
      <c r="E19" s="139">
        <v>5818</v>
      </c>
      <c r="F19" s="139">
        <v>2099</v>
      </c>
      <c r="G19" s="139">
        <v>2212</v>
      </c>
      <c r="H19" s="139">
        <v>630</v>
      </c>
      <c r="I19" s="139">
        <v>685</v>
      </c>
      <c r="J19" s="338" t="s">
        <v>37</v>
      </c>
      <c r="K19" s="338" t="s">
        <v>37</v>
      </c>
      <c r="L19" s="330" t="s">
        <v>37</v>
      </c>
      <c r="M19" s="330" t="s">
        <v>37</v>
      </c>
      <c r="N19" s="139">
        <v>4895</v>
      </c>
      <c r="O19" s="139">
        <v>5421</v>
      </c>
      <c r="P19" s="330" t="s">
        <v>37</v>
      </c>
      <c r="Q19" s="330" t="s">
        <v>37</v>
      </c>
      <c r="R19" s="139">
        <v>1505</v>
      </c>
      <c r="S19" s="139">
        <v>1668</v>
      </c>
      <c r="T19" s="139">
        <v>685</v>
      </c>
      <c r="U19" s="139">
        <v>630</v>
      </c>
      <c r="V19" s="339" t="s">
        <v>698</v>
      </c>
    </row>
    <row r="20" spans="1:22" ht="12.75">
      <c r="A20" s="210">
        <v>11</v>
      </c>
      <c r="B20" s="139">
        <v>29863</v>
      </c>
      <c r="C20" s="139">
        <v>32031</v>
      </c>
      <c r="D20" s="139">
        <v>6202</v>
      </c>
      <c r="E20" s="139">
        <v>5840</v>
      </c>
      <c r="F20" s="139">
        <v>1744</v>
      </c>
      <c r="G20" s="139">
        <v>1768</v>
      </c>
      <c r="H20" s="139">
        <v>684</v>
      </c>
      <c r="I20" s="139">
        <v>749</v>
      </c>
      <c r="J20" s="338" t="s">
        <v>37</v>
      </c>
      <c r="K20" s="338" t="s">
        <v>37</v>
      </c>
      <c r="L20" s="330" t="s">
        <v>37</v>
      </c>
      <c r="M20" s="330" t="s">
        <v>37</v>
      </c>
      <c r="N20" s="139">
        <v>4786</v>
      </c>
      <c r="O20" s="139">
        <v>5858</v>
      </c>
      <c r="P20" s="332" t="s">
        <v>37</v>
      </c>
      <c r="Q20" s="332" t="s">
        <v>37</v>
      </c>
      <c r="R20" s="139">
        <v>1184</v>
      </c>
      <c r="S20" s="139">
        <v>1335</v>
      </c>
      <c r="T20" s="139">
        <v>749</v>
      </c>
      <c r="U20" s="139">
        <v>684</v>
      </c>
      <c r="V20" s="339" t="s">
        <v>699</v>
      </c>
    </row>
    <row r="21" spans="1:22" ht="12.75">
      <c r="A21" s="210">
        <v>12</v>
      </c>
      <c r="B21" s="139">
        <v>23789</v>
      </c>
      <c r="C21" s="139">
        <v>27507</v>
      </c>
      <c r="D21" s="139">
        <v>5179</v>
      </c>
      <c r="E21" s="139">
        <v>5433</v>
      </c>
      <c r="F21" s="139">
        <v>1398</v>
      </c>
      <c r="G21" s="154">
        <v>1489</v>
      </c>
      <c r="H21" s="139">
        <v>801</v>
      </c>
      <c r="I21" s="139">
        <v>866</v>
      </c>
      <c r="J21" s="338" t="s">
        <v>37</v>
      </c>
      <c r="K21" s="338" t="s">
        <v>37</v>
      </c>
      <c r="L21" s="332" t="s">
        <v>37</v>
      </c>
      <c r="M21" s="332" t="s">
        <v>37</v>
      </c>
      <c r="N21" s="139">
        <v>3111</v>
      </c>
      <c r="O21" s="139">
        <v>5180</v>
      </c>
      <c r="P21" s="330" t="s">
        <v>37</v>
      </c>
      <c r="Q21" s="330" t="s">
        <v>37</v>
      </c>
      <c r="R21" s="139">
        <v>947</v>
      </c>
      <c r="S21" s="139">
        <v>1145</v>
      </c>
      <c r="T21" s="139">
        <v>866</v>
      </c>
      <c r="U21" s="139">
        <v>801</v>
      </c>
      <c r="V21" s="339" t="s">
        <v>700</v>
      </c>
    </row>
    <row r="22" spans="1:22" ht="12.75">
      <c r="A22" s="340" t="s">
        <v>701</v>
      </c>
      <c r="B22" s="139">
        <v>23608</v>
      </c>
      <c r="C22" s="139">
        <v>19789</v>
      </c>
      <c r="D22" s="139">
        <v>4868</v>
      </c>
      <c r="E22" s="139">
        <v>4262</v>
      </c>
      <c r="F22" s="139">
        <v>1278</v>
      </c>
      <c r="G22" s="139">
        <v>1294</v>
      </c>
      <c r="H22" s="139">
        <v>724</v>
      </c>
      <c r="I22" s="139">
        <v>848</v>
      </c>
      <c r="J22" s="338" t="s">
        <v>37</v>
      </c>
      <c r="K22" s="338" t="s">
        <v>37</v>
      </c>
      <c r="L22" s="330" t="s">
        <v>37</v>
      </c>
      <c r="M22" s="330" t="s">
        <v>37</v>
      </c>
      <c r="N22" s="139">
        <v>4402</v>
      </c>
      <c r="O22" s="139">
        <v>3374</v>
      </c>
      <c r="P22" s="330" t="s">
        <v>37</v>
      </c>
      <c r="Q22" s="330" t="s">
        <v>37</v>
      </c>
      <c r="R22" s="139">
        <v>1081</v>
      </c>
      <c r="S22" s="139">
        <v>914</v>
      </c>
      <c r="T22" s="139">
        <v>848</v>
      </c>
      <c r="U22" s="139">
        <v>724</v>
      </c>
      <c r="V22" s="339" t="s">
        <v>702</v>
      </c>
    </row>
    <row r="23" spans="1:22" ht="12.75">
      <c r="A23" s="210">
        <v>2</v>
      </c>
      <c r="B23" s="139">
        <v>21506</v>
      </c>
      <c r="C23" s="139">
        <v>20427</v>
      </c>
      <c r="D23" s="139">
        <v>4520</v>
      </c>
      <c r="E23" s="139">
        <v>4420</v>
      </c>
      <c r="F23" s="139">
        <v>1309</v>
      </c>
      <c r="G23" s="139">
        <v>1281</v>
      </c>
      <c r="H23" s="139">
        <v>556</v>
      </c>
      <c r="I23" s="139">
        <v>644</v>
      </c>
      <c r="J23" s="338" t="s">
        <v>37</v>
      </c>
      <c r="K23" s="338" t="s">
        <v>37</v>
      </c>
      <c r="L23" s="330" t="s">
        <v>37</v>
      </c>
      <c r="M23" s="330" t="s">
        <v>37</v>
      </c>
      <c r="N23" s="139">
        <v>3651</v>
      </c>
      <c r="O23" s="139">
        <v>3434</v>
      </c>
      <c r="P23" s="332" t="s">
        <v>37</v>
      </c>
      <c r="Q23" s="332" t="s">
        <v>37</v>
      </c>
      <c r="R23" s="139">
        <v>960</v>
      </c>
      <c r="S23" s="139">
        <v>1033</v>
      </c>
      <c r="T23" s="139">
        <v>644</v>
      </c>
      <c r="U23" s="139">
        <v>556</v>
      </c>
      <c r="V23" s="339" t="s">
        <v>703</v>
      </c>
    </row>
    <row r="24" spans="1:22" ht="12.75">
      <c r="A24" s="210">
        <v>3</v>
      </c>
      <c r="B24" s="139">
        <v>25717</v>
      </c>
      <c r="C24" s="139">
        <v>26163</v>
      </c>
      <c r="D24" s="139">
        <v>5616</v>
      </c>
      <c r="E24" s="139">
        <v>5557</v>
      </c>
      <c r="F24" s="139">
        <v>1453</v>
      </c>
      <c r="G24" s="139">
        <v>1488</v>
      </c>
      <c r="H24" s="139">
        <v>675</v>
      </c>
      <c r="I24" s="139">
        <v>675</v>
      </c>
      <c r="J24" s="338" t="s">
        <v>37</v>
      </c>
      <c r="K24" s="338" t="s">
        <v>37</v>
      </c>
      <c r="L24" s="338">
        <v>228</v>
      </c>
      <c r="M24" s="338">
        <v>220</v>
      </c>
      <c r="N24" s="139">
        <v>5546</v>
      </c>
      <c r="O24" s="139">
        <v>5842</v>
      </c>
      <c r="P24" s="330" t="s">
        <v>37</v>
      </c>
      <c r="Q24" s="330" t="s">
        <v>37</v>
      </c>
      <c r="R24" s="139">
        <v>1320</v>
      </c>
      <c r="S24" s="139">
        <v>1285</v>
      </c>
      <c r="T24" s="139">
        <v>675</v>
      </c>
      <c r="U24" s="139">
        <v>675</v>
      </c>
      <c r="V24" s="339" t="s">
        <v>704</v>
      </c>
    </row>
    <row r="25" spans="1:22" ht="9" customHeight="1">
      <c r="A25" s="341"/>
      <c r="B25" s="342"/>
      <c r="C25" s="342"/>
      <c r="D25" s="342"/>
      <c r="E25" s="342"/>
      <c r="F25" s="342"/>
      <c r="G25" s="342"/>
      <c r="H25" s="343"/>
      <c r="I25" s="343"/>
      <c r="J25" s="343"/>
      <c r="K25" s="344"/>
      <c r="L25" s="344"/>
      <c r="M25" s="344"/>
      <c r="N25" s="342"/>
      <c r="O25" s="342"/>
      <c r="P25" s="342"/>
      <c r="Q25" s="342"/>
      <c r="R25" s="342"/>
      <c r="S25" s="342"/>
      <c r="T25" s="342"/>
      <c r="U25" s="342"/>
      <c r="V25" s="345"/>
    </row>
    <row r="26" spans="1:5" ht="12.75">
      <c r="A26" s="150" t="s">
        <v>705</v>
      </c>
      <c r="E26" s="346"/>
    </row>
    <row r="27" ht="12.75">
      <c r="A27" s="150" t="s">
        <v>706</v>
      </c>
    </row>
    <row r="28" ht="12.75">
      <c r="A28" s="150" t="s">
        <v>707</v>
      </c>
    </row>
    <row r="29" ht="12.75">
      <c r="A29" s="150" t="s">
        <v>708</v>
      </c>
    </row>
    <row r="30" ht="12.75">
      <c r="A30" s="207" t="s">
        <v>709</v>
      </c>
    </row>
  </sheetData>
  <sheetProtection/>
  <mergeCells count="15">
    <mergeCell ref="A3:A5"/>
    <mergeCell ref="B3:M3"/>
    <mergeCell ref="N3:Q3"/>
    <mergeCell ref="R3:U3"/>
    <mergeCell ref="B4:C4"/>
    <mergeCell ref="D4:E4"/>
    <mergeCell ref="F4:G4"/>
    <mergeCell ref="H4:I4"/>
    <mergeCell ref="J4:K4"/>
    <mergeCell ref="L4:M4"/>
    <mergeCell ref="N4:O4"/>
    <mergeCell ref="P4:Q4"/>
    <mergeCell ref="R4:S4"/>
    <mergeCell ref="V3:V5"/>
    <mergeCell ref="T4:U4"/>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L14"/>
    </sheetView>
  </sheetViews>
  <sheetFormatPr defaultColWidth="9.00390625" defaultRowHeight="15"/>
  <cols>
    <col min="1" max="1" width="4.421875" style="142" customWidth="1"/>
    <col min="2" max="2" width="3.57421875" style="132" customWidth="1"/>
    <col min="3" max="4" width="11.57421875" style="132" customWidth="1"/>
    <col min="5" max="5" width="9.57421875" style="132" customWidth="1"/>
    <col min="6" max="6" width="7.57421875" style="132" customWidth="1"/>
    <col min="7" max="11" width="9.57421875" style="132" customWidth="1"/>
    <col min="12" max="12" width="5.8515625" style="132" bestFit="1" customWidth="1"/>
    <col min="13" max="16384" width="9.00390625" style="132" customWidth="1"/>
  </cols>
  <sheetData>
    <row r="1" spans="1:12" ht="13.5" customHeight="1">
      <c r="A1" s="14" t="s">
        <v>710</v>
      </c>
      <c r="B1" s="13"/>
      <c r="C1" s="13"/>
      <c r="D1" s="13"/>
      <c r="E1" s="13"/>
      <c r="F1" s="13"/>
      <c r="G1" s="13"/>
      <c r="H1" s="13"/>
      <c r="I1" s="13"/>
      <c r="J1" s="13"/>
      <c r="K1" s="13"/>
      <c r="L1" s="245"/>
    </row>
    <row r="2" spans="1:12" ht="13.5" customHeight="1" thickBot="1">
      <c r="A2" s="579"/>
      <c r="B2" s="13"/>
      <c r="C2" s="13"/>
      <c r="D2" s="13"/>
      <c r="E2" s="13"/>
      <c r="F2" s="13"/>
      <c r="G2" s="13"/>
      <c r="H2" s="13"/>
      <c r="I2" s="13"/>
      <c r="J2" s="13"/>
      <c r="K2" s="13"/>
      <c r="L2" s="245"/>
    </row>
    <row r="3" spans="1:12" ht="13.5" customHeight="1" thickTop="1">
      <c r="A3" s="817" t="s">
        <v>491</v>
      </c>
      <c r="B3" s="817"/>
      <c r="C3" s="820" t="s">
        <v>711</v>
      </c>
      <c r="D3" s="821" t="s">
        <v>350</v>
      </c>
      <c r="E3" s="644" t="s">
        <v>712</v>
      </c>
      <c r="F3" s="635" t="s">
        <v>713</v>
      </c>
      <c r="G3" s="637"/>
      <c r="H3" s="652" t="s">
        <v>714</v>
      </c>
      <c r="I3" s="820" t="s">
        <v>351</v>
      </c>
      <c r="J3" s="721" t="s">
        <v>715</v>
      </c>
      <c r="K3" s="637"/>
      <c r="L3" s="638" t="s">
        <v>491</v>
      </c>
    </row>
    <row r="4" spans="1:12" ht="13.5" customHeight="1">
      <c r="A4" s="818"/>
      <c r="B4" s="818"/>
      <c r="C4" s="752"/>
      <c r="D4" s="822"/>
      <c r="E4" s="754"/>
      <c r="F4" s="634" t="s">
        <v>716</v>
      </c>
      <c r="G4" s="634" t="s">
        <v>286</v>
      </c>
      <c r="H4" s="747"/>
      <c r="I4" s="752"/>
      <c r="J4" s="751" t="s">
        <v>717</v>
      </c>
      <c r="K4" s="825" t="s">
        <v>718</v>
      </c>
      <c r="L4" s="824"/>
    </row>
    <row r="5" spans="1:12" ht="13.5" customHeight="1">
      <c r="A5" s="819"/>
      <c r="B5" s="819"/>
      <c r="C5" s="753"/>
      <c r="D5" s="823"/>
      <c r="E5" s="755"/>
      <c r="F5" s="634"/>
      <c r="G5" s="634"/>
      <c r="H5" s="748"/>
      <c r="I5" s="753"/>
      <c r="J5" s="798"/>
      <c r="K5" s="826"/>
      <c r="L5" s="718"/>
    </row>
    <row r="6" spans="1:12" ht="13.5" customHeight="1">
      <c r="A6" s="580"/>
      <c r="B6" s="49"/>
      <c r="C6" s="16"/>
      <c r="D6" s="16"/>
      <c r="E6" s="581" t="s">
        <v>352</v>
      </c>
      <c r="F6" s="582"/>
      <c r="G6" s="581" t="s">
        <v>353</v>
      </c>
      <c r="H6" s="582"/>
      <c r="I6" s="581" t="s">
        <v>354</v>
      </c>
      <c r="J6" s="581" t="s">
        <v>354</v>
      </c>
      <c r="K6" s="581" t="s">
        <v>355</v>
      </c>
      <c r="L6" s="482"/>
    </row>
    <row r="7" spans="1:12" ht="13.5" customHeight="1">
      <c r="A7" s="393" t="s">
        <v>49</v>
      </c>
      <c r="B7" s="583">
        <v>22</v>
      </c>
      <c r="C7" s="494">
        <v>8</v>
      </c>
      <c r="D7" s="494">
        <v>13</v>
      </c>
      <c r="E7" s="494">
        <v>392</v>
      </c>
      <c r="F7" s="494">
        <v>23</v>
      </c>
      <c r="G7" s="494">
        <v>7815</v>
      </c>
      <c r="H7" s="494">
        <v>24039</v>
      </c>
      <c r="I7" s="494">
        <v>3836</v>
      </c>
      <c r="J7" s="494">
        <v>645530</v>
      </c>
      <c r="K7" s="494">
        <v>66902</v>
      </c>
      <c r="L7" s="50" t="s">
        <v>449</v>
      </c>
    </row>
    <row r="8" spans="1:12" s="51" customFormat="1" ht="13.5" customHeight="1">
      <c r="A8" s="584"/>
      <c r="B8" s="409">
        <v>23</v>
      </c>
      <c r="C8" s="494">
        <v>8</v>
      </c>
      <c r="D8" s="494">
        <v>13</v>
      </c>
      <c r="E8" s="494">
        <v>392</v>
      </c>
      <c r="F8" s="494">
        <v>23</v>
      </c>
      <c r="G8" s="494">
        <v>7815</v>
      </c>
      <c r="H8" s="494">
        <v>22832</v>
      </c>
      <c r="I8" s="494">
        <v>3836</v>
      </c>
      <c r="J8" s="494">
        <v>632274</v>
      </c>
      <c r="K8" s="494">
        <v>65441</v>
      </c>
      <c r="L8" s="585">
        <v>23</v>
      </c>
    </row>
    <row r="9" spans="1:12" s="51" customFormat="1" ht="13.5" customHeight="1">
      <c r="A9" s="584"/>
      <c r="B9" s="409">
        <v>24</v>
      </c>
      <c r="C9" s="494">
        <v>8</v>
      </c>
      <c r="D9" s="494">
        <v>13</v>
      </c>
      <c r="E9" s="494">
        <v>392</v>
      </c>
      <c r="F9" s="494">
        <v>22</v>
      </c>
      <c r="G9" s="494">
        <v>7798</v>
      </c>
      <c r="H9" s="494">
        <v>21256</v>
      </c>
      <c r="I9" s="494">
        <v>3726</v>
      </c>
      <c r="J9" s="494">
        <v>619739</v>
      </c>
      <c r="K9" s="494">
        <v>65060</v>
      </c>
      <c r="L9" s="585">
        <v>24</v>
      </c>
    </row>
    <row r="10" spans="1:12" s="51" customFormat="1" ht="13.5" customHeight="1">
      <c r="A10" s="584"/>
      <c r="B10" s="409">
        <v>25</v>
      </c>
      <c r="C10" s="51">
        <v>8</v>
      </c>
      <c r="D10" s="51">
        <v>10</v>
      </c>
      <c r="E10" s="51">
        <v>295</v>
      </c>
      <c r="F10" s="51">
        <v>20</v>
      </c>
      <c r="G10" s="51">
        <v>7779</v>
      </c>
      <c r="H10" s="51">
        <v>20085</v>
      </c>
      <c r="I10" s="51">
        <v>3688</v>
      </c>
      <c r="J10" s="51">
        <v>630488</v>
      </c>
      <c r="K10" s="51">
        <v>67492</v>
      </c>
      <c r="L10" s="585">
        <v>25</v>
      </c>
    </row>
    <row r="11" spans="1:12" s="6" customFormat="1" ht="13.5" customHeight="1">
      <c r="A11" s="586"/>
      <c r="B11" s="52">
        <v>26</v>
      </c>
      <c r="C11" s="6">
        <v>8</v>
      </c>
      <c r="D11" s="6">
        <v>8</v>
      </c>
      <c r="E11" s="6">
        <v>283</v>
      </c>
      <c r="F11" s="6">
        <v>19</v>
      </c>
      <c r="G11" s="6">
        <v>7628</v>
      </c>
      <c r="H11" s="6">
        <v>20014</v>
      </c>
      <c r="I11" s="6">
        <v>3557</v>
      </c>
      <c r="J11" s="6">
        <v>644485</v>
      </c>
      <c r="K11" s="6">
        <v>68160</v>
      </c>
      <c r="L11" s="587">
        <v>26</v>
      </c>
    </row>
    <row r="12" spans="1:12" ht="13.5" customHeight="1">
      <c r="A12" s="401"/>
      <c r="B12" s="53"/>
      <c r="C12" s="389"/>
      <c r="D12" s="19"/>
      <c r="E12" s="19"/>
      <c r="F12" s="19"/>
      <c r="G12" s="588"/>
      <c r="H12" s="42"/>
      <c r="I12" s="42"/>
      <c r="J12" s="19"/>
      <c r="K12" s="53"/>
      <c r="L12" s="19"/>
    </row>
    <row r="13" spans="1:12" ht="13.5" customHeight="1">
      <c r="A13" s="393" t="s">
        <v>512</v>
      </c>
      <c r="B13" s="582" t="s">
        <v>719</v>
      </c>
      <c r="C13" s="16"/>
      <c r="D13" s="16"/>
      <c r="E13" s="16"/>
      <c r="F13" s="16"/>
      <c r="G13" s="16"/>
      <c r="H13" s="16"/>
      <c r="I13" s="16"/>
      <c r="J13" s="16"/>
      <c r="K13" s="16"/>
      <c r="L13" s="245"/>
    </row>
    <row r="14" spans="1:11" s="21" customFormat="1" ht="13.5" customHeight="1">
      <c r="A14" s="54" t="s">
        <v>356</v>
      </c>
      <c r="B14" s="55"/>
      <c r="C14" s="56"/>
      <c r="D14" s="56"/>
      <c r="E14" s="56"/>
      <c r="F14" s="56"/>
      <c r="G14" s="56"/>
      <c r="H14" s="56"/>
      <c r="I14" s="56"/>
      <c r="J14" s="56"/>
      <c r="K14" s="56"/>
    </row>
    <row r="15" ht="13.5" customHeight="1"/>
    <row r="16" ht="13.5" customHeight="1"/>
  </sheetData>
  <sheetProtection/>
  <mergeCells count="13">
    <mergeCell ref="I3:I5"/>
    <mergeCell ref="J3:K3"/>
    <mergeCell ref="L3:L5"/>
    <mergeCell ref="F4:F5"/>
    <mergeCell ref="G4:G5"/>
    <mergeCell ref="J4:J5"/>
    <mergeCell ref="K4:K5"/>
    <mergeCell ref="A3:B5"/>
    <mergeCell ref="C3:C5"/>
    <mergeCell ref="D3:D5"/>
    <mergeCell ref="E3:E5"/>
    <mergeCell ref="F3:G3"/>
    <mergeCell ref="H3: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2"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K20"/>
    </sheetView>
  </sheetViews>
  <sheetFormatPr defaultColWidth="9.00390625" defaultRowHeight="15"/>
  <cols>
    <col min="1" max="1" width="2.57421875" style="132" customWidth="1"/>
    <col min="2" max="2" width="12.57421875" style="132" customWidth="1"/>
    <col min="3" max="3" width="0.85546875" style="132" customWidth="1"/>
    <col min="4" max="4" width="10.57421875" style="132" customWidth="1"/>
    <col min="5" max="5" width="2.57421875" style="132" customWidth="1"/>
    <col min="6" max="6" width="10.57421875" style="132" customWidth="1"/>
    <col min="7" max="7" width="0.85546875" style="132" customWidth="1"/>
    <col min="8" max="8" width="8.57421875" style="132" customWidth="1"/>
    <col min="9" max="9" width="10.00390625" style="132" customWidth="1"/>
    <col min="10" max="10" width="10.421875" style="132" customWidth="1"/>
    <col min="11" max="11" width="8.57421875" style="132" customWidth="1"/>
    <col min="12" max="16384" width="9.00390625" style="132" customWidth="1"/>
  </cols>
  <sheetData>
    <row r="1" spans="1:11" ht="13.5" customHeight="1">
      <c r="A1" s="14" t="s">
        <v>466</v>
      </c>
      <c r="B1" s="13"/>
      <c r="C1" s="13"/>
      <c r="D1" s="13"/>
      <c r="E1" s="13"/>
      <c r="F1" s="13"/>
      <c r="G1" s="13"/>
      <c r="H1" s="13"/>
      <c r="I1" s="13"/>
      <c r="J1" s="13"/>
      <c r="K1" s="13"/>
    </row>
    <row r="2" spans="1:11" ht="13.5" customHeight="1" thickBot="1">
      <c r="A2" s="13"/>
      <c r="B2" s="13"/>
      <c r="C2" s="13"/>
      <c r="D2" s="13"/>
      <c r="E2" s="13"/>
      <c r="F2" s="13"/>
      <c r="G2" s="13"/>
      <c r="H2" s="13"/>
      <c r="I2" s="13"/>
      <c r="J2" s="13"/>
      <c r="K2" s="372" t="s">
        <v>467</v>
      </c>
    </row>
    <row r="3" spans="1:11" ht="13.5" customHeight="1" thickTop="1">
      <c r="A3" s="630" t="s">
        <v>21</v>
      </c>
      <c r="B3" s="630"/>
      <c r="C3" s="633" t="s">
        <v>22</v>
      </c>
      <c r="D3" s="633"/>
      <c r="E3" s="633"/>
      <c r="F3" s="633"/>
      <c r="G3" s="633"/>
      <c r="H3" s="635" t="s">
        <v>468</v>
      </c>
      <c r="I3" s="636"/>
      <c r="J3" s="637"/>
      <c r="K3" s="638" t="s">
        <v>469</v>
      </c>
    </row>
    <row r="4" spans="1:11" ht="7.5" customHeight="1">
      <c r="A4" s="631"/>
      <c r="B4" s="631"/>
      <c r="C4" s="634"/>
      <c r="D4" s="634"/>
      <c r="E4" s="634"/>
      <c r="F4" s="634"/>
      <c r="G4" s="634"/>
      <c r="H4" s="641" t="s">
        <v>470</v>
      </c>
      <c r="I4" s="373"/>
      <c r="J4" s="374"/>
      <c r="K4" s="639"/>
    </row>
    <row r="5" spans="1:11" ht="13.5" customHeight="1">
      <c r="A5" s="631"/>
      <c r="B5" s="631"/>
      <c r="C5" s="634"/>
      <c r="D5" s="634"/>
      <c r="E5" s="634"/>
      <c r="F5" s="634"/>
      <c r="G5" s="634"/>
      <c r="H5" s="634"/>
      <c r="I5" s="642" t="s">
        <v>471</v>
      </c>
      <c r="J5" s="642" t="s">
        <v>472</v>
      </c>
      <c r="K5" s="639"/>
    </row>
    <row r="6" spans="1:11" ht="13.5" customHeight="1">
      <c r="A6" s="632"/>
      <c r="B6" s="632"/>
      <c r="C6" s="634"/>
      <c r="D6" s="634"/>
      <c r="E6" s="634"/>
      <c r="F6" s="634"/>
      <c r="G6" s="634"/>
      <c r="H6" s="634"/>
      <c r="I6" s="643"/>
      <c r="J6" s="643"/>
      <c r="K6" s="640"/>
    </row>
    <row r="7" spans="1:11" ht="13.5" customHeight="1">
      <c r="A7" s="92"/>
      <c r="B7" s="49"/>
      <c r="C7" s="16"/>
      <c r="D7" s="16"/>
      <c r="E7" s="16"/>
      <c r="F7" s="16"/>
      <c r="G7" s="16"/>
      <c r="H7" s="375" t="s">
        <v>23</v>
      </c>
      <c r="I7" s="376" t="s">
        <v>23</v>
      </c>
      <c r="J7" s="376" t="s">
        <v>23</v>
      </c>
      <c r="K7" s="92"/>
    </row>
    <row r="8" spans="1:11" s="22" customFormat="1" ht="13.5" customHeight="1">
      <c r="A8" s="377">
        <v>1</v>
      </c>
      <c r="B8" s="378" t="s">
        <v>24</v>
      </c>
      <c r="C8" s="379"/>
      <c r="D8" s="379"/>
      <c r="E8" s="17"/>
      <c r="F8" s="17"/>
      <c r="G8" s="17"/>
      <c r="H8" s="18">
        <v>424</v>
      </c>
      <c r="I8" s="133">
        <v>424</v>
      </c>
      <c r="J8" s="134" t="s">
        <v>37</v>
      </c>
      <c r="K8" s="135">
        <v>119</v>
      </c>
    </row>
    <row r="9" spans="1:11" s="22" customFormat="1" ht="13.5" customHeight="1">
      <c r="A9" s="17"/>
      <c r="B9" s="380"/>
      <c r="C9" s="17"/>
      <c r="D9" s="17"/>
      <c r="E9" s="17"/>
      <c r="F9" s="17"/>
      <c r="G9" s="17"/>
      <c r="H9" s="628" t="s">
        <v>25</v>
      </c>
      <c r="I9" s="629"/>
      <c r="J9" s="629"/>
      <c r="K9" s="629"/>
    </row>
    <row r="10" spans="1:11" s="22" customFormat="1" ht="13.5" customHeight="1">
      <c r="A10" s="377">
        <v>2</v>
      </c>
      <c r="B10" s="381" t="s">
        <v>473</v>
      </c>
      <c r="C10" s="379"/>
      <c r="D10" s="379"/>
      <c r="E10" s="17"/>
      <c r="F10" s="17"/>
      <c r="G10" s="17"/>
      <c r="H10" s="18">
        <v>381.8</v>
      </c>
      <c r="I10" s="133">
        <v>381.8</v>
      </c>
      <c r="J10" s="136" t="s">
        <v>37</v>
      </c>
      <c r="K10" s="135">
        <v>93</v>
      </c>
    </row>
    <row r="11" spans="1:11" ht="14.25" customHeight="1">
      <c r="A11" s="16"/>
      <c r="B11" s="93" t="s">
        <v>474</v>
      </c>
      <c r="C11" s="90"/>
      <c r="D11" s="382" t="s">
        <v>26</v>
      </c>
      <c r="E11" s="383" t="s">
        <v>475</v>
      </c>
      <c r="F11" s="382" t="s">
        <v>27</v>
      </c>
      <c r="G11" s="90"/>
      <c r="H11" s="137">
        <v>196.2</v>
      </c>
      <c r="I11" s="138">
        <v>196.2</v>
      </c>
      <c r="J11" s="8" t="s">
        <v>37</v>
      </c>
      <c r="K11" s="139">
        <v>46</v>
      </c>
    </row>
    <row r="12" spans="1:11" ht="13.5" customHeight="1">
      <c r="A12" s="16"/>
      <c r="B12" s="93" t="s">
        <v>28</v>
      </c>
      <c r="C12" s="90"/>
      <c r="D12" s="382" t="s">
        <v>476</v>
      </c>
      <c r="E12" s="383" t="s">
        <v>475</v>
      </c>
      <c r="F12" s="382" t="s">
        <v>29</v>
      </c>
      <c r="G12" s="90"/>
      <c r="H12" s="140">
        <v>69.7</v>
      </c>
      <c r="I12" s="141">
        <v>69.7</v>
      </c>
      <c r="J12" s="136" t="s">
        <v>37</v>
      </c>
      <c r="K12" s="25">
        <v>15</v>
      </c>
    </row>
    <row r="13" spans="1:11" ht="13.5" customHeight="1">
      <c r="A13" s="16"/>
      <c r="B13" s="93" t="s">
        <v>30</v>
      </c>
      <c r="C13" s="90"/>
      <c r="D13" s="382" t="s">
        <v>477</v>
      </c>
      <c r="E13" s="383" t="s">
        <v>475</v>
      </c>
      <c r="F13" s="382" t="s">
        <v>31</v>
      </c>
      <c r="G13" s="90"/>
      <c r="H13" s="140">
        <v>84.9</v>
      </c>
      <c r="I13" s="141">
        <v>84.9</v>
      </c>
      <c r="J13" s="136" t="s">
        <v>37</v>
      </c>
      <c r="K13" s="25">
        <v>25</v>
      </c>
    </row>
    <row r="14" spans="1:11" ht="13.5" customHeight="1">
      <c r="A14" s="16"/>
      <c r="B14" s="93" t="s">
        <v>32</v>
      </c>
      <c r="C14" s="384"/>
      <c r="D14" s="382" t="s">
        <v>478</v>
      </c>
      <c r="E14" s="383" t="s">
        <v>475</v>
      </c>
      <c r="F14" s="382" t="s">
        <v>33</v>
      </c>
      <c r="G14" s="90"/>
      <c r="H14" s="140">
        <v>31</v>
      </c>
      <c r="I14" s="141">
        <v>31</v>
      </c>
      <c r="J14" s="136" t="s">
        <v>37</v>
      </c>
      <c r="K14" s="25">
        <v>7</v>
      </c>
    </row>
    <row r="15" spans="1:11" s="22" customFormat="1" ht="13.5" customHeight="1">
      <c r="A15" s="377">
        <v>7</v>
      </c>
      <c r="B15" s="381" t="s">
        <v>34</v>
      </c>
      <c r="C15" s="385"/>
      <c r="D15" s="386"/>
      <c r="E15" s="383"/>
      <c r="F15" s="387"/>
      <c r="G15" s="17"/>
      <c r="H15" s="18">
        <v>42.2</v>
      </c>
      <c r="I15" s="133">
        <v>42.2</v>
      </c>
      <c r="J15" s="136" t="s">
        <v>37</v>
      </c>
      <c r="K15" s="135">
        <v>26</v>
      </c>
    </row>
    <row r="16" spans="1:11" ht="21.75" customHeight="1">
      <c r="A16" s="16"/>
      <c r="B16" s="93" t="s">
        <v>35</v>
      </c>
      <c r="C16" s="384"/>
      <c r="D16" s="382" t="s">
        <v>479</v>
      </c>
      <c r="E16" s="383" t="s">
        <v>475</v>
      </c>
      <c r="F16" s="382" t="s">
        <v>36</v>
      </c>
      <c r="G16" s="90"/>
      <c r="H16" s="140">
        <v>33.9</v>
      </c>
      <c r="I16" s="141">
        <v>33.9</v>
      </c>
      <c r="J16" s="136" t="s">
        <v>37</v>
      </c>
      <c r="K16" s="25">
        <v>22</v>
      </c>
    </row>
    <row r="17" spans="1:11" ht="13.5" customHeight="1">
      <c r="A17" s="16"/>
      <c r="B17" s="93" t="s">
        <v>38</v>
      </c>
      <c r="C17" s="384"/>
      <c r="D17" s="382" t="s">
        <v>480</v>
      </c>
      <c r="E17" s="383" t="s">
        <v>475</v>
      </c>
      <c r="F17" s="382" t="s">
        <v>481</v>
      </c>
      <c r="G17" s="388"/>
      <c r="H17" s="140">
        <v>8.3</v>
      </c>
      <c r="I17" s="141">
        <v>8.3</v>
      </c>
      <c r="J17" s="136" t="s">
        <v>37</v>
      </c>
      <c r="K17" s="25">
        <v>4</v>
      </c>
    </row>
    <row r="18" spans="1:11" ht="7.5" customHeight="1">
      <c r="A18" s="19"/>
      <c r="B18" s="53"/>
      <c r="C18" s="389"/>
      <c r="D18" s="19"/>
      <c r="E18" s="19"/>
      <c r="F18" s="19"/>
      <c r="G18" s="19"/>
      <c r="H18" s="390"/>
      <c r="I18" s="391"/>
      <c r="J18" s="391"/>
      <c r="K18" s="19"/>
    </row>
    <row r="19" spans="1:11" ht="13.5" customHeight="1">
      <c r="A19" s="392" t="s">
        <v>41</v>
      </c>
      <c r="B19" s="393" t="s">
        <v>482</v>
      </c>
      <c r="C19" s="16"/>
      <c r="D19" s="16"/>
      <c r="E19" s="16"/>
      <c r="F19" s="16"/>
      <c r="G19" s="16"/>
      <c r="H19" s="394"/>
      <c r="I19" s="394"/>
      <c r="J19" s="394"/>
      <c r="K19" s="16"/>
    </row>
    <row r="20" spans="1:11" ht="13.5" customHeight="1">
      <c r="A20" s="392"/>
      <c r="B20" s="393" t="s">
        <v>42</v>
      </c>
      <c r="C20" s="16"/>
      <c r="D20" s="16"/>
      <c r="E20" s="16"/>
      <c r="F20" s="16"/>
      <c r="G20" s="16"/>
      <c r="H20" s="394"/>
      <c r="I20" s="394"/>
      <c r="J20" s="394"/>
      <c r="K20" s="16"/>
    </row>
    <row r="21" spans="1:11" ht="13.5" customHeight="1">
      <c r="A21" s="143"/>
      <c r="B21" s="144"/>
      <c r="C21" s="144"/>
      <c r="D21" s="144"/>
      <c r="E21" s="144"/>
      <c r="F21" s="144"/>
      <c r="G21" s="144"/>
      <c r="H21" s="144"/>
      <c r="I21" s="144"/>
      <c r="J21" s="144"/>
      <c r="K21" s="144"/>
    </row>
    <row r="22" spans="2:11" ht="13.5" customHeight="1">
      <c r="B22" s="145"/>
      <c r="C22" s="144"/>
      <c r="D22" s="144"/>
      <c r="E22" s="144"/>
      <c r="F22" s="144"/>
      <c r="G22" s="144"/>
      <c r="H22" s="144"/>
      <c r="I22" s="144"/>
      <c r="J22" s="144"/>
      <c r="K22" s="144"/>
    </row>
  </sheetData>
  <sheetProtection/>
  <mergeCells count="8">
    <mergeCell ref="H9:K9"/>
    <mergeCell ref="A3:B6"/>
    <mergeCell ref="C3:G6"/>
    <mergeCell ref="H3:J3"/>
    <mergeCell ref="K3:K6"/>
    <mergeCell ref="H4:H6"/>
    <mergeCell ref="I5:I6"/>
    <mergeCell ref="J5:J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20.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J15"/>
    </sheetView>
  </sheetViews>
  <sheetFormatPr defaultColWidth="9.00390625" defaultRowHeight="15"/>
  <cols>
    <col min="1" max="1" width="4.57421875" style="150" customWidth="1"/>
    <col min="2" max="2" width="10.57421875" style="150" customWidth="1"/>
    <col min="3" max="5" width="12.140625" style="150" customWidth="1"/>
    <col min="6" max="6" width="12.140625" style="348" customWidth="1"/>
    <col min="7" max="7" width="12.140625" style="150" customWidth="1"/>
    <col min="8" max="8" width="12.140625" style="348" customWidth="1"/>
    <col min="9" max="10" width="12.140625" style="150" customWidth="1"/>
    <col min="11" max="16384" width="9.00390625" style="150" customWidth="1"/>
  </cols>
  <sheetData>
    <row r="1" spans="1:10" ht="13.5" customHeight="1">
      <c r="A1" s="99" t="s">
        <v>410</v>
      </c>
      <c r="B1" s="13"/>
      <c r="C1" s="13"/>
      <c r="D1" s="13"/>
      <c r="E1" s="13"/>
      <c r="F1" s="589"/>
      <c r="G1" s="13"/>
      <c r="H1" s="589"/>
      <c r="I1" s="13"/>
      <c r="J1" s="245"/>
    </row>
    <row r="2" spans="1:10" ht="13.5" customHeight="1" thickBot="1">
      <c r="A2" s="13"/>
      <c r="B2" s="13"/>
      <c r="C2" s="13"/>
      <c r="D2" s="13"/>
      <c r="E2" s="13"/>
      <c r="F2" s="589"/>
      <c r="G2" s="13"/>
      <c r="H2" s="590"/>
      <c r="I2" s="13"/>
      <c r="J2" s="252" t="s">
        <v>720</v>
      </c>
    </row>
    <row r="3" spans="1:10" ht="13.5" customHeight="1" thickTop="1">
      <c r="A3" s="652" t="s">
        <v>721</v>
      </c>
      <c r="B3" s="652"/>
      <c r="C3" s="827" t="s">
        <v>411</v>
      </c>
      <c r="D3" s="630"/>
      <c r="E3" s="630"/>
      <c r="F3" s="719"/>
      <c r="G3" s="828" t="s">
        <v>722</v>
      </c>
      <c r="H3" s="829"/>
      <c r="I3" s="721" t="s">
        <v>723</v>
      </c>
      <c r="J3" s="830"/>
    </row>
    <row r="4" spans="1:10" ht="8.25" customHeight="1">
      <c r="A4" s="747"/>
      <c r="B4" s="747"/>
      <c r="C4" s="831" t="s">
        <v>397</v>
      </c>
      <c r="D4" s="591"/>
      <c r="E4" s="592"/>
      <c r="F4" s="833" t="s">
        <v>724</v>
      </c>
      <c r="G4" s="835" t="s">
        <v>725</v>
      </c>
      <c r="H4" s="836" t="s">
        <v>726</v>
      </c>
      <c r="I4" s="831" t="s">
        <v>727</v>
      </c>
      <c r="J4" s="839" t="s">
        <v>728</v>
      </c>
    </row>
    <row r="5" spans="1:10" ht="22.5" customHeight="1">
      <c r="A5" s="748"/>
      <c r="B5" s="748"/>
      <c r="C5" s="832"/>
      <c r="D5" s="593" t="s">
        <v>729</v>
      </c>
      <c r="E5" s="593" t="s">
        <v>412</v>
      </c>
      <c r="F5" s="834"/>
      <c r="G5" s="796"/>
      <c r="H5" s="837"/>
      <c r="I5" s="838"/>
      <c r="J5" s="840"/>
    </row>
    <row r="6" spans="1:10" ht="13.5" customHeight="1">
      <c r="A6" s="92"/>
      <c r="B6" s="49"/>
      <c r="C6" s="494"/>
      <c r="D6" s="494"/>
      <c r="E6" s="494"/>
      <c r="F6" s="594"/>
      <c r="G6" s="494"/>
      <c r="H6" s="594"/>
      <c r="I6" s="16"/>
      <c r="J6" s="245"/>
    </row>
    <row r="7" spans="1:10" ht="13.5" customHeight="1">
      <c r="A7" s="31" t="s">
        <v>49</v>
      </c>
      <c r="B7" s="595" t="s">
        <v>431</v>
      </c>
      <c r="C7" s="410">
        <v>215885</v>
      </c>
      <c r="D7" s="410">
        <v>215883</v>
      </c>
      <c r="E7" s="410">
        <v>2</v>
      </c>
      <c r="F7" s="596">
        <v>30.3</v>
      </c>
      <c r="G7" s="25">
        <v>1832</v>
      </c>
      <c r="H7" s="596">
        <v>2.6</v>
      </c>
      <c r="I7" s="157">
        <v>549442</v>
      </c>
      <c r="J7" s="597">
        <v>77.1</v>
      </c>
    </row>
    <row r="8" spans="1:10" ht="13.5" customHeight="1">
      <c r="A8" s="16"/>
      <c r="B8" s="595" t="s">
        <v>432</v>
      </c>
      <c r="C8" s="412">
        <v>202849</v>
      </c>
      <c r="D8" s="413">
        <v>202847</v>
      </c>
      <c r="E8" s="413">
        <v>2</v>
      </c>
      <c r="F8" s="598">
        <v>28.7</v>
      </c>
      <c r="G8" s="599">
        <v>1724</v>
      </c>
      <c r="H8" s="598">
        <v>2.4</v>
      </c>
      <c r="I8" s="157">
        <v>580032</v>
      </c>
      <c r="J8" s="597">
        <v>82</v>
      </c>
    </row>
    <row r="9" spans="1:10" ht="13.5" customHeight="1">
      <c r="A9" s="16"/>
      <c r="B9" s="595" t="s">
        <v>456</v>
      </c>
      <c r="C9" s="156">
        <v>187352</v>
      </c>
      <c r="D9" s="157">
        <v>187350</v>
      </c>
      <c r="E9" s="157">
        <v>2</v>
      </c>
      <c r="F9" s="347">
        <v>26.7</v>
      </c>
      <c r="G9" s="157">
        <v>1590</v>
      </c>
      <c r="H9" s="600">
        <v>2.3</v>
      </c>
      <c r="I9" s="157">
        <v>601430</v>
      </c>
      <c r="J9" s="601">
        <v>85.6</v>
      </c>
    </row>
    <row r="10" spans="1:10" ht="13.5" customHeight="1">
      <c r="A10" s="16"/>
      <c r="B10" s="595" t="s">
        <v>463</v>
      </c>
      <c r="C10" s="602">
        <v>173907</v>
      </c>
      <c r="D10" s="602">
        <v>173905</v>
      </c>
      <c r="E10" s="602">
        <v>2</v>
      </c>
      <c r="F10" s="603">
        <v>24.9</v>
      </c>
      <c r="G10" s="602">
        <v>1570</v>
      </c>
      <c r="H10" s="604">
        <v>2.3</v>
      </c>
      <c r="I10" s="602">
        <v>621575</v>
      </c>
      <c r="J10" s="604">
        <v>89.1</v>
      </c>
    </row>
    <row r="11" spans="1:10" s="22" customFormat="1" ht="13.5" customHeight="1">
      <c r="A11" s="17"/>
      <c r="B11" s="605" t="s">
        <v>730</v>
      </c>
      <c r="C11" s="127">
        <v>157814</v>
      </c>
      <c r="D11" s="127">
        <v>157814</v>
      </c>
      <c r="E11" s="606" t="s">
        <v>506</v>
      </c>
      <c r="F11" s="128">
        <v>22.8</v>
      </c>
      <c r="G11" s="127">
        <v>1515</v>
      </c>
      <c r="H11" s="128">
        <v>2.2</v>
      </c>
      <c r="I11" s="127">
        <v>644977</v>
      </c>
      <c r="J11" s="128">
        <v>93.1</v>
      </c>
    </row>
    <row r="12" spans="1:10" ht="13.5" customHeight="1">
      <c r="A12" s="19"/>
      <c r="B12" s="53"/>
      <c r="C12" s="607"/>
      <c r="D12" s="608"/>
      <c r="E12" s="608"/>
      <c r="F12" s="609"/>
      <c r="G12" s="608"/>
      <c r="H12" s="610"/>
      <c r="I12" s="611"/>
      <c r="J12" s="486"/>
    </row>
    <row r="13" spans="1:10" ht="13.5" customHeight="1">
      <c r="A13" s="245" t="s">
        <v>41</v>
      </c>
      <c r="B13" s="393" t="s">
        <v>357</v>
      </c>
      <c r="C13" s="16"/>
      <c r="D13" s="16"/>
      <c r="E13" s="16"/>
      <c r="F13" s="612"/>
      <c r="G13" s="16"/>
      <c r="H13" s="612"/>
      <c r="I13" s="16"/>
      <c r="J13" s="245"/>
    </row>
    <row r="14" spans="1:10" ht="13.5" customHeight="1">
      <c r="A14" s="245"/>
      <c r="B14" s="129" t="s">
        <v>358</v>
      </c>
      <c r="C14" s="16"/>
      <c r="D14" s="16"/>
      <c r="E14" s="16"/>
      <c r="F14" s="612"/>
      <c r="G14" s="16"/>
      <c r="H14" s="612"/>
      <c r="I14" s="16"/>
      <c r="J14" s="245"/>
    </row>
    <row r="15" spans="1:10" ht="13.5" customHeight="1">
      <c r="A15" s="393" t="s">
        <v>413</v>
      </c>
      <c r="B15" s="13"/>
      <c r="C15" s="13"/>
      <c r="D15" s="13"/>
      <c r="E15" s="13"/>
      <c r="F15" s="589"/>
      <c r="G15" s="13"/>
      <c r="H15" s="589"/>
      <c r="I15" s="13"/>
      <c r="J15" s="245"/>
    </row>
    <row r="18" spans="2:10" ht="12.75">
      <c r="B18" s="349"/>
      <c r="C18" s="350"/>
      <c r="E18" s="351"/>
      <c r="J18" s="352"/>
    </row>
    <row r="21" ht="12.75">
      <c r="C21" s="154"/>
    </row>
    <row r="22" ht="12.75">
      <c r="J22" s="154"/>
    </row>
  </sheetData>
  <sheetProtection/>
  <mergeCells count="10">
    <mergeCell ref="A3:B5"/>
    <mergeCell ref="C3:F3"/>
    <mergeCell ref="G3:H3"/>
    <mergeCell ref="I3:J3"/>
    <mergeCell ref="C4:C5"/>
    <mergeCell ref="F4:F5"/>
    <mergeCell ref="G4:G5"/>
    <mergeCell ref="H4:H5"/>
    <mergeCell ref="I4:I5"/>
    <mergeCell ref="J4:J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13" r:id="rId1"/>
</worksheet>
</file>

<file path=xl/worksheets/sheet21.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00390625" defaultRowHeight="15"/>
  <cols>
    <col min="1" max="1" width="5.140625" style="150" customWidth="1"/>
    <col min="2" max="2" width="10.57421875" style="150" customWidth="1"/>
    <col min="3" max="3" width="10.00390625" style="150" customWidth="1"/>
    <col min="4" max="9" width="7.57421875" style="150" customWidth="1"/>
    <col min="10" max="16384" width="9.00390625" style="150" customWidth="1"/>
  </cols>
  <sheetData>
    <row r="1" spans="1:9" ht="13.5" customHeight="1">
      <c r="A1" s="126" t="s">
        <v>731</v>
      </c>
      <c r="B1" s="148"/>
      <c r="C1" s="148"/>
      <c r="D1" s="148"/>
      <c r="E1" s="148"/>
      <c r="F1" s="148"/>
      <c r="G1" s="148"/>
      <c r="H1" s="148"/>
      <c r="I1" s="148"/>
    </row>
    <row r="2" spans="1:9" ht="13.5" customHeight="1" thickBot="1">
      <c r="A2" s="148"/>
      <c r="B2" s="148"/>
      <c r="C2" s="148"/>
      <c r="D2" s="148"/>
      <c r="E2" s="148"/>
      <c r="F2" s="148"/>
      <c r="G2" s="148"/>
      <c r="H2" s="148"/>
      <c r="I2" s="200" t="s">
        <v>732</v>
      </c>
    </row>
    <row r="3" spans="1:9" ht="18" customHeight="1" thickTop="1">
      <c r="A3" s="692" t="s">
        <v>733</v>
      </c>
      <c r="B3" s="692"/>
      <c r="C3" s="704" t="s">
        <v>734</v>
      </c>
      <c r="D3" s="841" t="s">
        <v>414</v>
      </c>
      <c r="E3" s="842"/>
      <c r="F3" s="843"/>
      <c r="G3" s="841" t="s">
        <v>415</v>
      </c>
      <c r="H3" s="698"/>
      <c r="I3" s="698"/>
    </row>
    <row r="4" spans="1:9" ht="14.25" customHeight="1">
      <c r="A4" s="693"/>
      <c r="B4" s="693"/>
      <c r="C4" s="705"/>
      <c r="D4" s="353"/>
      <c r="E4" s="354"/>
      <c r="F4" s="355"/>
      <c r="G4" s="353"/>
      <c r="H4" s="356"/>
      <c r="I4" s="356"/>
    </row>
    <row r="5" spans="1:9" ht="13.5" customHeight="1">
      <c r="A5" s="693"/>
      <c r="B5" s="693"/>
      <c r="C5" s="705"/>
      <c r="D5" s="714" t="s">
        <v>416</v>
      </c>
      <c r="E5" s="700" t="s">
        <v>417</v>
      </c>
      <c r="F5" s="700" t="s">
        <v>735</v>
      </c>
      <c r="G5" s="714" t="s">
        <v>416</v>
      </c>
      <c r="H5" s="700" t="s">
        <v>417</v>
      </c>
      <c r="I5" s="710" t="s">
        <v>735</v>
      </c>
    </row>
    <row r="6" spans="1:9" ht="13.5" customHeight="1">
      <c r="A6" s="693"/>
      <c r="B6" s="693"/>
      <c r="C6" s="705"/>
      <c r="D6" s="695"/>
      <c r="E6" s="695"/>
      <c r="F6" s="700"/>
      <c r="G6" s="695"/>
      <c r="H6" s="695"/>
      <c r="I6" s="710"/>
    </row>
    <row r="7" spans="1:9" ht="13.5" customHeight="1">
      <c r="A7" s="693"/>
      <c r="B7" s="693"/>
      <c r="C7" s="705"/>
      <c r="D7" s="695"/>
      <c r="E7" s="695"/>
      <c r="F7" s="700"/>
      <c r="G7" s="695"/>
      <c r="H7" s="695"/>
      <c r="I7" s="710"/>
    </row>
    <row r="8" spans="1:9" ht="13.5" customHeight="1">
      <c r="A8" s="694"/>
      <c r="B8" s="694"/>
      <c r="C8" s="706"/>
      <c r="D8" s="695"/>
      <c r="E8" s="695"/>
      <c r="F8" s="700"/>
      <c r="G8" s="695"/>
      <c r="H8" s="695"/>
      <c r="I8" s="710"/>
    </row>
    <row r="9" spans="1:9" ht="7.5" customHeight="1">
      <c r="A9" s="151"/>
      <c r="B9" s="151"/>
      <c r="C9" s="357"/>
      <c r="D9" s="358"/>
      <c r="E9" s="358"/>
      <c r="F9" s="358"/>
      <c r="G9" s="358"/>
      <c r="H9" s="358"/>
      <c r="I9" s="358"/>
    </row>
    <row r="10" spans="1:9" ht="13.5" customHeight="1">
      <c r="A10" s="208" t="s">
        <v>49</v>
      </c>
      <c r="B10" s="359" t="s">
        <v>439</v>
      </c>
      <c r="C10" s="156">
        <v>379</v>
      </c>
      <c r="D10" s="154">
        <v>375</v>
      </c>
      <c r="E10" s="332">
        <v>257</v>
      </c>
      <c r="F10" s="154">
        <v>118</v>
      </c>
      <c r="G10" s="154">
        <v>4</v>
      </c>
      <c r="H10" s="332" t="s">
        <v>37</v>
      </c>
      <c r="I10" s="332">
        <v>4</v>
      </c>
    </row>
    <row r="11" spans="1:9" ht="13.5" customHeight="1">
      <c r="A11" s="218"/>
      <c r="B11" s="359" t="s">
        <v>440</v>
      </c>
      <c r="C11" s="156">
        <v>379</v>
      </c>
      <c r="D11" s="154">
        <v>374</v>
      </c>
      <c r="E11" s="332">
        <v>257</v>
      </c>
      <c r="F11" s="154">
        <v>117</v>
      </c>
      <c r="G11" s="154">
        <v>5</v>
      </c>
      <c r="H11" s="332" t="s">
        <v>37</v>
      </c>
      <c r="I11" s="332">
        <v>5</v>
      </c>
    </row>
    <row r="12" spans="1:9" ht="13.5" customHeight="1">
      <c r="A12" s="218"/>
      <c r="B12" s="359" t="s">
        <v>464</v>
      </c>
      <c r="C12" s="156">
        <v>379</v>
      </c>
      <c r="D12" s="154">
        <v>376</v>
      </c>
      <c r="E12" s="332">
        <v>257</v>
      </c>
      <c r="F12" s="154">
        <v>119</v>
      </c>
      <c r="G12" s="154">
        <v>3</v>
      </c>
      <c r="H12" s="332" t="s">
        <v>37</v>
      </c>
      <c r="I12" s="332">
        <v>3</v>
      </c>
    </row>
    <row r="13" spans="1:9" ht="13.5" customHeight="1">
      <c r="A13" s="218"/>
      <c r="B13" s="359" t="s">
        <v>736</v>
      </c>
      <c r="C13" s="156">
        <v>379</v>
      </c>
      <c r="D13" s="154">
        <v>374</v>
      </c>
      <c r="E13" s="154">
        <v>257</v>
      </c>
      <c r="F13" s="154">
        <v>117</v>
      </c>
      <c r="G13" s="154">
        <v>5</v>
      </c>
      <c r="H13" s="332" t="s">
        <v>37</v>
      </c>
      <c r="I13" s="154">
        <v>5</v>
      </c>
    </row>
    <row r="14" spans="1:9" s="22" customFormat="1" ht="13.5" customHeight="1">
      <c r="A14" s="130"/>
      <c r="B14" s="131" t="s">
        <v>737</v>
      </c>
      <c r="C14" s="11">
        <v>379</v>
      </c>
      <c r="D14" s="12">
        <v>371</v>
      </c>
      <c r="E14" s="12">
        <v>257</v>
      </c>
      <c r="F14" s="12">
        <v>114</v>
      </c>
      <c r="G14" s="57">
        <v>8</v>
      </c>
      <c r="H14" s="58" t="s">
        <v>37</v>
      </c>
      <c r="I14" s="58">
        <v>8</v>
      </c>
    </row>
    <row r="15" spans="1:9" ht="13.5" customHeight="1">
      <c r="A15" s="155"/>
      <c r="B15" s="155"/>
      <c r="C15" s="357"/>
      <c r="D15" s="139"/>
      <c r="E15" s="139"/>
      <c r="F15" s="139"/>
      <c r="G15" s="139"/>
      <c r="H15" s="139"/>
      <c r="I15" s="139"/>
    </row>
    <row r="16" spans="1:9" ht="13.5" customHeight="1">
      <c r="A16" s="153">
        <v>201</v>
      </c>
      <c r="B16" s="360" t="s">
        <v>224</v>
      </c>
      <c r="C16" s="613">
        <f>D16+G16</f>
        <v>57</v>
      </c>
      <c r="D16" s="361">
        <f>E16+F16</f>
        <v>57</v>
      </c>
      <c r="E16" s="361">
        <v>43</v>
      </c>
      <c r="F16" s="361">
        <v>14</v>
      </c>
      <c r="G16" s="361">
        <f>H16+I16</f>
        <v>0</v>
      </c>
      <c r="H16" s="361">
        <v>0</v>
      </c>
      <c r="I16" s="361">
        <v>0</v>
      </c>
    </row>
    <row r="17" spans="1:9" ht="13.5" customHeight="1">
      <c r="A17" s="153">
        <v>202</v>
      </c>
      <c r="B17" s="360" t="s">
        <v>359</v>
      </c>
      <c r="C17" s="613">
        <f aca="true" t="shared" si="0" ref="C17:C28">D17+G17</f>
        <v>37</v>
      </c>
      <c r="D17" s="361">
        <f aca="true" t="shared" si="1" ref="D17:D28">E17+F17</f>
        <v>35</v>
      </c>
      <c r="E17" s="361">
        <v>24</v>
      </c>
      <c r="F17" s="361">
        <v>11</v>
      </c>
      <c r="G17" s="361">
        <f aca="true" t="shared" si="2" ref="G17:G27">H17+I17</f>
        <v>2</v>
      </c>
      <c r="H17" s="361">
        <v>0</v>
      </c>
      <c r="I17" s="361">
        <v>2</v>
      </c>
    </row>
    <row r="18" spans="1:9" ht="13.5" customHeight="1">
      <c r="A18" s="153">
        <v>203</v>
      </c>
      <c r="B18" s="360" t="s">
        <v>360</v>
      </c>
      <c r="C18" s="613">
        <f t="shared" si="0"/>
        <v>74</v>
      </c>
      <c r="D18" s="361">
        <v>71</v>
      </c>
      <c r="E18" s="361">
        <v>39</v>
      </c>
      <c r="F18" s="361">
        <v>32</v>
      </c>
      <c r="G18" s="361">
        <v>3</v>
      </c>
      <c r="H18" s="361">
        <v>0</v>
      </c>
      <c r="I18" s="361">
        <v>3</v>
      </c>
    </row>
    <row r="19" spans="1:9" ht="13.5" customHeight="1">
      <c r="A19" s="153">
        <v>204</v>
      </c>
      <c r="B19" s="360" t="s">
        <v>361</v>
      </c>
      <c r="C19" s="613">
        <f t="shared" si="0"/>
        <v>34</v>
      </c>
      <c r="D19" s="361">
        <f t="shared" si="1"/>
        <v>34</v>
      </c>
      <c r="E19" s="361">
        <v>19</v>
      </c>
      <c r="F19" s="361">
        <v>15</v>
      </c>
      <c r="G19" s="361">
        <f t="shared" si="2"/>
        <v>0</v>
      </c>
      <c r="H19" s="361">
        <v>0</v>
      </c>
      <c r="I19" s="361">
        <v>0</v>
      </c>
    </row>
    <row r="20" spans="1:9" ht="13.5" customHeight="1">
      <c r="A20" s="153">
        <v>205</v>
      </c>
      <c r="B20" s="360" t="s">
        <v>362</v>
      </c>
      <c r="C20" s="613">
        <f t="shared" si="0"/>
        <v>31</v>
      </c>
      <c r="D20" s="361">
        <f t="shared" si="1"/>
        <v>31</v>
      </c>
      <c r="E20" s="361">
        <v>25</v>
      </c>
      <c r="F20" s="361">
        <v>6</v>
      </c>
      <c r="G20" s="361">
        <f t="shared" si="2"/>
        <v>0</v>
      </c>
      <c r="H20" s="361">
        <v>0</v>
      </c>
      <c r="I20" s="361">
        <v>0</v>
      </c>
    </row>
    <row r="21" spans="1:9" ht="13.5" customHeight="1">
      <c r="A21" s="153">
        <v>206</v>
      </c>
      <c r="B21" s="360" t="s">
        <v>363</v>
      </c>
      <c r="C21" s="613">
        <f t="shared" si="0"/>
        <v>17</v>
      </c>
      <c r="D21" s="361">
        <v>17</v>
      </c>
      <c r="E21" s="361">
        <v>12</v>
      </c>
      <c r="F21" s="361">
        <v>5</v>
      </c>
      <c r="G21" s="361">
        <v>0</v>
      </c>
      <c r="H21" s="361">
        <v>0</v>
      </c>
      <c r="I21" s="361">
        <v>0</v>
      </c>
    </row>
    <row r="22" spans="1:9" ht="13.5" customHeight="1">
      <c r="A22" s="153">
        <v>207</v>
      </c>
      <c r="B22" s="360" t="s">
        <v>364</v>
      </c>
      <c r="C22" s="613">
        <f t="shared" si="0"/>
        <v>21</v>
      </c>
      <c r="D22" s="361">
        <f t="shared" si="1"/>
        <v>21</v>
      </c>
      <c r="E22" s="361">
        <v>15</v>
      </c>
      <c r="F22" s="361">
        <v>6</v>
      </c>
      <c r="G22" s="361">
        <f t="shared" si="2"/>
        <v>0</v>
      </c>
      <c r="H22" s="361">
        <v>0</v>
      </c>
      <c r="I22" s="361">
        <v>0</v>
      </c>
    </row>
    <row r="23" spans="1:9" ht="13.5" customHeight="1">
      <c r="A23" s="153">
        <v>209</v>
      </c>
      <c r="B23" s="360" t="s">
        <v>365</v>
      </c>
      <c r="C23" s="613">
        <f t="shared" si="0"/>
        <v>24</v>
      </c>
      <c r="D23" s="361">
        <f t="shared" si="1"/>
        <v>24</v>
      </c>
      <c r="E23" s="361">
        <v>18</v>
      </c>
      <c r="F23" s="361">
        <v>6</v>
      </c>
      <c r="G23" s="361">
        <f t="shared" si="2"/>
        <v>0</v>
      </c>
      <c r="H23" s="361">
        <v>0</v>
      </c>
      <c r="I23" s="361">
        <v>0</v>
      </c>
    </row>
    <row r="24" spans="1:9" ht="13.5" customHeight="1">
      <c r="A24" s="218">
        <v>340</v>
      </c>
      <c r="B24" s="360" t="s">
        <v>366</v>
      </c>
      <c r="C24" s="613">
        <f t="shared" si="0"/>
        <v>11</v>
      </c>
      <c r="D24" s="361">
        <f t="shared" si="1"/>
        <v>10</v>
      </c>
      <c r="E24" s="361">
        <v>9</v>
      </c>
      <c r="F24" s="361">
        <v>1</v>
      </c>
      <c r="G24" s="361">
        <f t="shared" si="2"/>
        <v>1</v>
      </c>
      <c r="H24" s="361">
        <v>0</v>
      </c>
      <c r="I24" s="361">
        <v>1</v>
      </c>
    </row>
    <row r="25" spans="1:9" ht="13.5" customHeight="1">
      <c r="A25" s="218">
        <v>380</v>
      </c>
      <c r="B25" s="360" t="s">
        <v>367</v>
      </c>
      <c r="C25" s="613">
        <f t="shared" si="0"/>
        <v>6</v>
      </c>
      <c r="D25" s="361">
        <f t="shared" si="1"/>
        <v>6</v>
      </c>
      <c r="E25" s="361">
        <v>5</v>
      </c>
      <c r="F25" s="361">
        <v>1</v>
      </c>
      <c r="G25" s="361">
        <f t="shared" si="2"/>
        <v>0</v>
      </c>
      <c r="H25" s="361">
        <v>0</v>
      </c>
      <c r="I25" s="361">
        <v>0</v>
      </c>
    </row>
    <row r="26" spans="1:9" ht="13.5" customHeight="1">
      <c r="A26" s="218">
        <v>440</v>
      </c>
      <c r="B26" s="360" t="s">
        <v>368</v>
      </c>
      <c r="C26" s="613">
        <f t="shared" si="0"/>
        <v>28</v>
      </c>
      <c r="D26" s="361">
        <f t="shared" si="1"/>
        <v>27</v>
      </c>
      <c r="E26" s="361">
        <v>22</v>
      </c>
      <c r="F26" s="361">
        <v>5</v>
      </c>
      <c r="G26" s="361">
        <f t="shared" si="2"/>
        <v>1</v>
      </c>
      <c r="H26" s="361">
        <v>0</v>
      </c>
      <c r="I26" s="361">
        <v>1</v>
      </c>
    </row>
    <row r="27" spans="1:9" ht="13.5" customHeight="1">
      <c r="A27" s="218">
        <v>500</v>
      </c>
      <c r="B27" s="360" t="s">
        <v>369</v>
      </c>
      <c r="C27" s="613">
        <f t="shared" si="0"/>
        <v>13</v>
      </c>
      <c r="D27" s="361">
        <f t="shared" si="1"/>
        <v>13</v>
      </c>
      <c r="E27" s="361">
        <v>11</v>
      </c>
      <c r="F27" s="361">
        <v>2</v>
      </c>
      <c r="G27" s="361">
        <f t="shared" si="2"/>
        <v>0</v>
      </c>
      <c r="H27" s="361">
        <v>0</v>
      </c>
      <c r="I27" s="361">
        <v>0</v>
      </c>
    </row>
    <row r="28" spans="1:9" ht="13.5" customHeight="1">
      <c r="A28" s="218">
        <v>520</v>
      </c>
      <c r="B28" s="360" t="s">
        <v>370</v>
      </c>
      <c r="C28" s="613">
        <f t="shared" si="0"/>
        <v>26</v>
      </c>
      <c r="D28" s="361">
        <f t="shared" si="1"/>
        <v>25</v>
      </c>
      <c r="E28" s="361">
        <v>15</v>
      </c>
      <c r="F28" s="361">
        <v>10</v>
      </c>
      <c r="G28" s="361">
        <v>1</v>
      </c>
      <c r="H28" s="361">
        <v>0</v>
      </c>
      <c r="I28" s="361">
        <v>1</v>
      </c>
    </row>
    <row r="29" spans="1:9" ht="7.5" customHeight="1">
      <c r="A29" s="160"/>
      <c r="B29" s="236"/>
      <c r="C29" s="362"/>
      <c r="D29" s="296"/>
      <c r="E29" s="296"/>
      <c r="F29" s="296"/>
      <c r="G29" s="363"/>
      <c r="H29" s="296"/>
      <c r="I29" s="296"/>
    </row>
    <row r="30" spans="1:9" ht="13.5" customHeight="1">
      <c r="A30" s="161" t="s">
        <v>465</v>
      </c>
      <c r="B30" s="155"/>
      <c r="C30" s="155"/>
      <c r="D30" s="147"/>
      <c r="E30" s="147"/>
      <c r="F30" s="147"/>
      <c r="G30" s="147"/>
      <c r="H30" s="147"/>
      <c r="I30" s="147"/>
    </row>
    <row r="31" spans="2:9" ht="13.5" customHeight="1">
      <c r="B31" s="155"/>
      <c r="C31" s="155"/>
      <c r="D31" s="155"/>
      <c r="E31" s="155"/>
      <c r="F31" s="155"/>
      <c r="G31" s="155"/>
      <c r="H31" s="155"/>
      <c r="I31" s="155"/>
    </row>
    <row r="32" spans="4:7" ht="13.5" customHeight="1">
      <c r="D32" s="146"/>
      <c r="G32" s="146"/>
    </row>
  </sheetData>
  <sheetProtection/>
  <mergeCells count="10">
    <mergeCell ref="A3:B8"/>
    <mergeCell ref="C3:C8"/>
    <mergeCell ref="D3:F3"/>
    <mergeCell ref="G3:I3"/>
    <mergeCell ref="D5:D8"/>
    <mergeCell ref="E5:E8"/>
    <mergeCell ref="F5:F8"/>
    <mergeCell ref="G5:G8"/>
    <mergeCell ref="H5:H8"/>
    <mergeCell ref="I5:I8"/>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E25" sqref="E25"/>
    </sheetView>
  </sheetViews>
  <sheetFormatPr defaultColWidth="9.00390625" defaultRowHeight="15"/>
  <cols>
    <col min="1" max="1" width="3.57421875" style="88" customWidth="1"/>
    <col min="2" max="2" width="12.57421875" style="87" customWidth="1"/>
    <col min="3" max="9" width="12.140625" style="87" customWidth="1"/>
    <col min="10" max="16384" width="9.00390625" style="87" customWidth="1"/>
  </cols>
  <sheetData>
    <row r="1" spans="1:9" ht="20.25" customHeight="1" thickBot="1">
      <c r="A1" s="14"/>
      <c r="B1" s="13"/>
      <c r="C1" s="13"/>
      <c r="D1" s="13"/>
      <c r="E1" s="13"/>
      <c r="F1" s="13"/>
      <c r="G1" s="13"/>
      <c r="H1" s="13"/>
      <c r="I1" s="372" t="s">
        <v>467</v>
      </c>
    </row>
    <row r="2" spans="1:9" s="132" customFormat="1" ht="13.5" customHeight="1" thickTop="1">
      <c r="A2" s="630" t="s">
        <v>21</v>
      </c>
      <c r="B2" s="630"/>
      <c r="C2" s="644" t="s">
        <v>441</v>
      </c>
      <c r="D2" s="635" t="s">
        <v>483</v>
      </c>
      <c r="E2" s="637"/>
      <c r="F2" s="635" t="s">
        <v>484</v>
      </c>
      <c r="G2" s="637"/>
      <c r="H2" s="646" t="s">
        <v>485</v>
      </c>
      <c r="I2" s="648" t="s">
        <v>486</v>
      </c>
    </row>
    <row r="3" spans="1:9" s="132" customFormat="1" ht="13.5" customHeight="1">
      <c r="A3" s="631"/>
      <c r="B3" s="631"/>
      <c r="C3" s="645"/>
      <c r="D3" s="634" t="s">
        <v>487</v>
      </c>
      <c r="E3" s="634" t="s">
        <v>488</v>
      </c>
      <c r="F3" s="634" t="s">
        <v>487</v>
      </c>
      <c r="G3" s="634" t="s">
        <v>488</v>
      </c>
      <c r="H3" s="647"/>
      <c r="I3" s="649"/>
    </row>
    <row r="4" spans="1:9" s="132" customFormat="1" ht="13.5" customHeight="1">
      <c r="A4" s="632"/>
      <c r="B4" s="632"/>
      <c r="C4" s="643"/>
      <c r="D4" s="634"/>
      <c r="E4" s="634"/>
      <c r="F4" s="634"/>
      <c r="G4" s="634"/>
      <c r="H4" s="647"/>
      <c r="I4" s="649"/>
    </row>
    <row r="5" spans="1:9" s="132" customFormat="1" ht="13.5" customHeight="1">
      <c r="A5" s="395"/>
      <c r="B5" s="16"/>
      <c r="C5" s="396"/>
      <c r="D5" s="16"/>
      <c r="E5" s="31" t="s">
        <v>39</v>
      </c>
      <c r="F5" s="16"/>
      <c r="G5" s="31" t="s">
        <v>39</v>
      </c>
      <c r="H5" s="16"/>
      <c r="I5" s="16"/>
    </row>
    <row r="6" spans="1:9" s="132" customFormat="1" ht="13.5" customHeight="1">
      <c r="A6" s="14">
        <v>1</v>
      </c>
      <c r="B6" s="378" t="s">
        <v>24</v>
      </c>
      <c r="C6" s="397" t="s">
        <v>442</v>
      </c>
      <c r="D6" s="398">
        <v>145</v>
      </c>
      <c r="E6" s="398">
        <v>41790</v>
      </c>
      <c r="F6" s="398">
        <v>1021</v>
      </c>
      <c r="G6" s="398">
        <v>19942</v>
      </c>
      <c r="H6" s="398">
        <v>111</v>
      </c>
      <c r="I6" s="398">
        <v>509</v>
      </c>
    </row>
    <row r="7" spans="1:9" s="132" customFormat="1" ht="13.5" customHeight="1">
      <c r="A7" s="399"/>
      <c r="B7" s="380"/>
      <c r="C7" s="650" t="s">
        <v>25</v>
      </c>
      <c r="D7" s="651"/>
      <c r="E7" s="651"/>
      <c r="F7" s="651"/>
      <c r="G7" s="651"/>
      <c r="H7" s="651"/>
      <c r="I7" s="651"/>
    </row>
    <row r="8" spans="1:9" s="22" customFormat="1" ht="13.5" customHeight="1">
      <c r="A8" s="14">
        <v>2</v>
      </c>
      <c r="B8" s="381" t="s">
        <v>40</v>
      </c>
      <c r="C8" s="172" t="s">
        <v>442</v>
      </c>
      <c r="D8" s="95">
        <v>145</v>
      </c>
      <c r="E8" s="95">
        <v>41790</v>
      </c>
      <c r="F8" s="95">
        <v>924</v>
      </c>
      <c r="G8" s="95">
        <v>18729</v>
      </c>
      <c r="H8" s="95">
        <v>105</v>
      </c>
      <c r="I8" s="95">
        <v>367</v>
      </c>
    </row>
    <row r="9" spans="1:10" s="132" customFormat="1" ht="13.5" customHeight="1">
      <c r="A9" s="395"/>
      <c r="B9" s="400" t="s">
        <v>474</v>
      </c>
      <c r="C9" s="39" t="s">
        <v>442</v>
      </c>
      <c r="D9" s="97">
        <v>58</v>
      </c>
      <c r="E9" s="97">
        <v>16486</v>
      </c>
      <c r="F9" s="97">
        <v>521</v>
      </c>
      <c r="G9" s="97">
        <v>10336</v>
      </c>
      <c r="H9" s="97">
        <v>68</v>
      </c>
      <c r="I9" s="97">
        <v>217</v>
      </c>
      <c r="J9" s="146"/>
    </row>
    <row r="10" spans="1:10" s="22" customFormat="1" ht="13.5" customHeight="1">
      <c r="A10" s="395"/>
      <c r="B10" s="400" t="s">
        <v>28</v>
      </c>
      <c r="C10" s="39" t="s">
        <v>442</v>
      </c>
      <c r="D10" s="97">
        <v>21</v>
      </c>
      <c r="E10" s="97">
        <v>5956</v>
      </c>
      <c r="F10" s="147">
        <v>101</v>
      </c>
      <c r="G10" s="97">
        <v>1433</v>
      </c>
      <c r="H10" s="97">
        <v>18</v>
      </c>
      <c r="I10" s="97">
        <v>69</v>
      </c>
      <c r="J10" s="132"/>
    </row>
    <row r="11" spans="1:10" s="22" customFormat="1" ht="13.5" customHeight="1">
      <c r="A11" s="395"/>
      <c r="B11" s="400" t="s">
        <v>30</v>
      </c>
      <c r="C11" s="39" t="s">
        <v>442</v>
      </c>
      <c r="D11" s="97">
        <v>52</v>
      </c>
      <c r="E11" s="97">
        <v>15119</v>
      </c>
      <c r="F11" s="97">
        <v>226</v>
      </c>
      <c r="G11" s="97">
        <v>6065</v>
      </c>
      <c r="H11" s="97">
        <v>13</v>
      </c>
      <c r="I11" s="97">
        <v>50</v>
      </c>
      <c r="J11" s="132"/>
    </row>
    <row r="12" spans="1:9" s="132" customFormat="1" ht="13.5" customHeight="1">
      <c r="A12" s="395"/>
      <c r="B12" s="400" t="s">
        <v>32</v>
      </c>
      <c r="C12" s="39" t="s">
        <v>442</v>
      </c>
      <c r="D12" s="132">
        <v>14</v>
      </c>
      <c r="E12" s="97">
        <v>4229</v>
      </c>
      <c r="F12" s="97">
        <v>76</v>
      </c>
      <c r="G12" s="97">
        <v>895</v>
      </c>
      <c r="H12" s="97">
        <v>6</v>
      </c>
      <c r="I12" s="97">
        <v>31</v>
      </c>
    </row>
    <row r="13" spans="1:9" s="132" customFormat="1" ht="13.5" customHeight="1">
      <c r="A13" s="14">
        <v>7</v>
      </c>
      <c r="B13" s="381" t="s">
        <v>34</v>
      </c>
      <c r="C13" s="172" t="s">
        <v>442</v>
      </c>
      <c r="D13" s="172" t="s">
        <v>37</v>
      </c>
      <c r="E13" s="172" t="s">
        <v>37</v>
      </c>
      <c r="F13" s="33">
        <v>97</v>
      </c>
      <c r="G13" s="33">
        <v>1213</v>
      </c>
      <c r="H13" s="33">
        <v>6</v>
      </c>
      <c r="I13" s="33">
        <v>142</v>
      </c>
    </row>
    <row r="14" spans="1:9" s="132" customFormat="1" ht="13.5" customHeight="1">
      <c r="A14" s="395"/>
      <c r="B14" s="400" t="s">
        <v>35</v>
      </c>
      <c r="C14" s="39" t="s">
        <v>442</v>
      </c>
      <c r="D14" s="96" t="s">
        <v>37</v>
      </c>
      <c r="E14" s="96" t="s">
        <v>37</v>
      </c>
      <c r="F14" s="97">
        <v>83</v>
      </c>
      <c r="G14" s="97">
        <v>1085</v>
      </c>
      <c r="H14" s="97">
        <v>6</v>
      </c>
      <c r="I14" s="97">
        <v>101</v>
      </c>
    </row>
    <row r="15" spans="1:9" s="132" customFormat="1" ht="13.5" customHeight="1">
      <c r="A15" s="395"/>
      <c r="B15" s="400" t="s">
        <v>38</v>
      </c>
      <c r="C15" s="39" t="s">
        <v>442</v>
      </c>
      <c r="D15" s="96" t="s">
        <v>37</v>
      </c>
      <c r="E15" s="96" t="s">
        <v>37</v>
      </c>
      <c r="F15" s="97">
        <v>14</v>
      </c>
      <c r="G15" s="97">
        <v>128</v>
      </c>
      <c r="H15" s="96" t="s">
        <v>37</v>
      </c>
      <c r="I15" s="97">
        <v>41</v>
      </c>
    </row>
    <row r="16" spans="1:9" s="132" customFormat="1" ht="13.5" customHeight="1">
      <c r="A16" s="401"/>
      <c r="B16" s="19"/>
      <c r="C16" s="390"/>
      <c r="D16" s="391"/>
      <c r="E16" s="391"/>
      <c r="F16" s="42"/>
      <c r="G16" s="42"/>
      <c r="H16" s="42"/>
      <c r="I16" s="42"/>
    </row>
    <row r="17" spans="1:9" s="22" customFormat="1" ht="13.5" customHeight="1">
      <c r="A17" s="392" t="s">
        <v>41</v>
      </c>
      <c r="B17" s="393" t="s">
        <v>482</v>
      </c>
      <c r="C17" s="13"/>
      <c r="D17" s="13"/>
      <c r="E17" s="13"/>
      <c r="F17" s="13"/>
      <c r="G17" s="13"/>
      <c r="H17" s="13"/>
      <c r="I17" s="13"/>
    </row>
    <row r="18" spans="1:9" s="132" customFormat="1" ht="13.5" customHeight="1">
      <c r="A18" s="392"/>
      <c r="B18" s="393" t="s">
        <v>42</v>
      </c>
      <c r="C18" s="245"/>
      <c r="D18" s="245"/>
      <c r="E18" s="245"/>
      <c r="F18" s="245"/>
      <c r="G18" s="245"/>
      <c r="H18" s="245"/>
      <c r="I18" s="245"/>
    </row>
    <row r="19" spans="1:9" s="132" customFormat="1" ht="13.5" customHeight="1">
      <c r="A19" s="98" t="s">
        <v>43</v>
      </c>
      <c r="B19" s="94"/>
      <c r="C19" s="245"/>
      <c r="D19" s="245"/>
      <c r="E19" s="245"/>
      <c r="F19" s="245"/>
      <c r="G19" s="245"/>
      <c r="H19" s="245"/>
      <c r="I19" s="245"/>
    </row>
    <row r="20" s="132" customFormat="1" ht="13.5" customHeight="1">
      <c r="A20" s="142"/>
    </row>
  </sheetData>
  <sheetProtection/>
  <mergeCells count="11">
    <mergeCell ref="C7:I7"/>
    <mergeCell ref="A2:B4"/>
    <mergeCell ref="C2:C4"/>
    <mergeCell ref="D2:E2"/>
    <mergeCell ref="F2:G2"/>
    <mergeCell ref="H2:H4"/>
    <mergeCell ref="I2:I4"/>
    <mergeCell ref="D3:D4"/>
    <mergeCell ref="E3:E4"/>
    <mergeCell ref="F3:F4"/>
    <mergeCell ref="G3:G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00390625" defaultRowHeight="15"/>
  <cols>
    <col min="1" max="2" width="4.57421875" style="150" customWidth="1"/>
    <col min="3" max="4" width="10.00390625" style="162" bestFit="1" customWidth="1"/>
    <col min="5" max="6" width="10.7109375" style="162" bestFit="1" customWidth="1"/>
    <col min="7" max="14" width="7.140625" style="162" customWidth="1"/>
    <col min="15" max="16384" width="9.00390625" style="150" customWidth="1"/>
  </cols>
  <sheetData>
    <row r="1" spans="1:14" ht="13.5" customHeight="1">
      <c r="A1" s="99" t="s">
        <v>489</v>
      </c>
      <c r="B1" s="13"/>
      <c r="C1" s="402"/>
      <c r="D1" s="402"/>
      <c r="E1" s="402"/>
      <c r="F1" s="402"/>
      <c r="G1" s="402"/>
      <c r="H1" s="402"/>
      <c r="I1" s="402"/>
      <c r="J1" s="402"/>
      <c r="K1" s="402"/>
      <c r="L1" s="402"/>
      <c r="M1" s="402"/>
      <c r="N1" s="402"/>
    </row>
    <row r="2" spans="1:14" ht="13.5" customHeight="1" thickBot="1">
      <c r="A2" s="13"/>
      <c r="B2" s="13"/>
      <c r="C2" s="402"/>
      <c r="D2" s="402"/>
      <c r="E2" s="402"/>
      <c r="F2" s="402"/>
      <c r="G2" s="402"/>
      <c r="H2" s="402"/>
      <c r="I2" s="402"/>
      <c r="J2" s="402"/>
      <c r="K2" s="402"/>
      <c r="L2" s="402"/>
      <c r="M2" s="402"/>
      <c r="N2" s="403" t="s">
        <v>490</v>
      </c>
    </row>
    <row r="3" spans="1:14" ht="13.5" customHeight="1" thickTop="1">
      <c r="A3" s="652" t="s">
        <v>491</v>
      </c>
      <c r="B3" s="653"/>
      <c r="C3" s="658" t="s">
        <v>44</v>
      </c>
      <c r="D3" s="658"/>
      <c r="E3" s="660" t="s">
        <v>492</v>
      </c>
      <c r="F3" s="636"/>
      <c r="G3" s="636"/>
      <c r="H3" s="636"/>
      <c r="I3" s="636"/>
      <c r="J3" s="636"/>
      <c r="K3" s="636"/>
      <c r="L3" s="637"/>
      <c r="M3" s="661" t="s">
        <v>34</v>
      </c>
      <c r="N3" s="660"/>
    </row>
    <row r="4" spans="1:14" s="148" customFormat="1" ht="13.5" customHeight="1">
      <c r="A4" s="654"/>
      <c r="B4" s="655"/>
      <c r="C4" s="659"/>
      <c r="D4" s="659"/>
      <c r="E4" s="664" t="s">
        <v>45</v>
      </c>
      <c r="F4" s="665"/>
      <c r="G4" s="406" t="s">
        <v>46</v>
      </c>
      <c r="H4" s="407"/>
      <c r="I4" s="664" t="s">
        <v>47</v>
      </c>
      <c r="J4" s="665"/>
      <c r="K4" s="664" t="s">
        <v>48</v>
      </c>
      <c r="L4" s="665"/>
      <c r="M4" s="662"/>
      <c r="N4" s="663"/>
    </row>
    <row r="5" spans="1:14" s="148" customFormat="1" ht="13.5" customHeight="1">
      <c r="A5" s="656"/>
      <c r="B5" s="657"/>
      <c r="C5" s="404" t="s">
        <v>493</v>
      </c>
      <c r="D5" s="404" t="s">
        <v>494</v>
      </c>
      <c r="E5" s="404" t="s">
        <v>493</v>
      </c>
      <c r="F5" s="404" t="s">
        <v>494</v>
      </c>
      <c r="G5" s="404" t="s">
        <v>493</v>
      </c>
      <c r="H5" s="404" t="s">
        <v>494</v>
      </c>
      <c r="I5" s="404" t="s">
        <v>493</v>
      </c>
      <c r="J5" s="404" t="s">
        <v>494</v>
      </c>
      <c r="K5" s="404" t="s">
        <v>493</v>
      </c>
      <c r="L5" s="404" t="s">
        <v>494</v>
      </c>
      <c r="M5" s="404" t="s">
        <v>493</v>
      </c>
      <c r="N5" s="405" t="s">
        <v>494</v>
      </c>
    </row>
    <row r="6" spans="1:14" ht="7.5" customHeight="1">
      <c r="A6" s="92"/>
      <c r="B6" s="49"/>
      <c r="C6" s="408"/>
      <c r="D6" s="408"/>
      <c r="E6" s="408"/>
      <c r="F6" s="408"/>
      <c r="G6" s="408"/>
      <c r="H6" s="408"/>
      <c r="I6" s="408"/>
      <c r="J6" s="408"/>
      <c r="K6" s="408"/>
      <c r="L6" s="408"/>
      <c r="M6" s="408"/>
      <c r="N6" s="408"/>
    </row>
    <row r="7" spans="1:14" ht="13.5" customHeight="1">
      <c r="A7" s="91" t="s">
        <v>49</v>
      </c>
      <c r="B7" s="409">
        <v>22</v>
      </c>
      <c r="C7" s="410">
        <v>297427</v>
      </c>
      <c r="D7" s="410">
        <v>93667</v>
      </c>
      <c r="E7" s="410">
        <v>297427</v>
      </c>
      <c r="F7" s="410">
        <v>93667</v>
      </c>
      <c r="G7" s="411">
        <v>0</v>
      </c>
      <c r="H7" s="411">
        <v>0</v>
      </c>
      <c r="I7" s="411">
        <v>0</v>
      </c>
      <c r="J7" s="411">
        <v>0</v>
      </c>
      <c r="K7" s="411">
        <v>0</v>
      </c>
      <c r="L7" s="411">
        <v>0</v>
      </c>
      <c r="M7" s="411">
        <v>0</v>
      </c>
      <c r="N7" s="411">
        <v>0</v>
      </c>
    </row>
    <row r="8" spans="1:14" ht="13.5" customHeight="1">
      <c r="A8" s="16"/>
      <c r="B8" s="409">
        <v>23</v>
      </c>
      <c r="C8" s="412">
        <v>311142</v>
      </c>
      <c r="D8" s="413">
        <v>86447</v>
      </c>
      <c r="E8" s="413">
        <v>311142</v>
      </c>
      <c r="F8" s="413">
        <v>86447</v>
      </c>
      <c r="G8" s="411">
        <v>0</v>
      </c>
      <c r="H8" s="411">
        <v>0</v>
      </c>
      <c r="I8" s="411">
        <v>0</v>
      </c>
      <c r="J8" s="411">
        <v>0</v>
      </c>
      <c r="K8" s="411">
        <v>0</v>
      </c>
      <c r="L8" s="411">
        <v>0</v>
      </c>
      <c r="M8" s="411">
        <v>0</v>
      </c>
      <c r="N8" s="411">
        <v>0</v>
      </c>
    </row>
    <row r="9" spans="1:14" ht="13.5" customHeight="1">
      <c r="A9" s="16"/>
      <c r="B9" s="409">
        <v>24</v>
      </c>
      <c r="C9" s="157">
        <v>274937</v>
      </c>
      <c r="D9" s="157">
        <v>86017</v>
      </c>
      <c r="E9" s="158">
        <v>274937</v>
      </c>
      <c r="F9" s="158">
        <v>86017</v>
      </c>
      <c r="G9" s="411">
        <v>0</v>
      </c>
      <c r="H9" s="411">
        <v>0</v>
      </c>
      <c r="I9" s="411">
        <v>0</v>
      </c>
      <c r="J9" s="411">
        <v>0</v>
      </c>
      <c r="K9" s="411">
        <v>0</v>
      </c>
      <c r="L9" s="411">
        <v>0</v>
      </c>
      <c r="M9" s="411">
        <v>0</v>
      </c>
      <c r="N9" s="411">
        <v>0</v>
      </c>
    </row>
    <row r="10" spans="1:14" s="22" customFormat="1" ht="13.5" customHeight="1">
      <c r="A10" s="17"/>
      <c r="B10" s="409">
        <v>25</v>
      </c>
      <c r="C10" s="156">
        <v>284688</v>
      </c>
      <c r="D10" s="154">
        <v>86421</v>
      </c>
      <c r="E10" s="154">
        <v>284688</v>
      </c>
      <c r="F10" s="154">
        <v>86421</v>
      </c>
      <c r="G10" s="411">
        <v>0</v>
      </c>
      <c r="H10" s="411">
        <v>0</v>
      </c>
      <c r="I10" s="411">
        <v>0</v>
      </c>
      <c r="J10" s="411">
        <v>0</v>
      </c>
      <c r="K10" s="411">
        <v>0</v>
      </c>
      <c r="L10" s="411">
        <v>0</v>
      </c>
      <c r="M10" s="411">
        <v>0</v>
      </c>
      <c r="N10" s="411">
        <v>0</v>
      </c>
    </row>
    <row r="11" spans="1:14" s="22" customFormat="1" ht="13.5" customHeight="1">
      <c r="A11" s="17"/>
      <c r="B11" s="52">
        <v>26</v>
      </c>
      <c r="C11" s="11">
        <v>285367</v>
      </c>
      <c r="D11" s="12">
        <v>90119</v>
      </c>
      <c r="E11" s="12">
        <v>285367</v>
      </c>
      <c r="F11" s="12">
        <v>90119</v>
      </c>
      <c r="G11" s="411">
        <v>0</v>
      </c>
      <c r="H11" s="411">
        <v>0</v>
      </c>
      <c r="I11" s="411">
        <v>0</v>
      </c>
      <c r="J11" s="411">
        <v>0</v>
      </c>
      <c r="K11" s="411">
        <v>0</v>
      </c>
      <c r="L11" s="411">
        <v>0</v>
      </c>
      <c r="M11" s="411">
        <v>0</v>
      </c>
      <c r="N11" s="411">
        <v>0</v>
      </c>
    </row>
    <row r="12" spans="1:14" ht="7.5" customHeight="1">
      <c r="A12" s="19"/>
      <c r="B12" s="414"/>
      <c r="C12" s="415"/>
      <c r="D12" s="416"/>
      <c r="E12" s="416"/>
      <c r="F12" s="416"/>
      <c r="G12" s="416"/>
      <c r="H12" s="416"/>
      <c r="I12" s="416"/>
      <c r="J12" s="416"/>
      <c r="K12" s="416"/>
      <c r="L12" s="416"/>
      <c r="M12" s="416"/>
      <c r="N12" s="416"/>
    </row>
    <row r="13" spans="1:14" ht="13.5" customHeight="1">
      <c r="A13" s="255" t="s">
        <v>41</v>
      </c>
      <c r="B13" s="275" t="s">
        <v>418</v>
      </c>
      <c r="C13" s="417"/>
      <c r="D13" s="417"/>
      <c r="E13" s="417"/>
      <c r="F13" s="417"/>
      <c r="G13" s="417"/>
      <c r="H13" s="417"/>
      <c r="I13" s="417"/>
      <c r="J13" s="417"/>
      <c r="K13" s="417"/>
      <c r="L13" s="417"/>
      <c r="M13" s="417"/>
      <c r="N13" s="417"/>
    </row>
    <row r="14" spans="1:14" ht="12.75">
      <c r="A14" s="393" t="s">
        <v>443</v>
      </c>
      <c r="B14" s="245"/>
      <c r="C14" s="418"/>
      <c r="D14" s="418"/>
      <c r="E14" s="418"/>
      <c r="F14" s="418"/>
      <c r="G14" s="418"/>
      <c r="H14" s="418"/>
      <c r="I14" s="418"/>
      <c r="J14" s="418"/>
      <c r="K14" s="418"/>
      <c r="L14" s="418"/>
      <c r="M14" s="418"/>
      <c r="N14" s="418"/>
    </row>
  </sheetData>
  <sheetProtection/>
  <mergeCells count="7">
    <mergeCell ref="A3:B5"/>
    <mergeCell ref="C3:D4"/>
    <mergeCell ref="E3:L3"/>
    <mergeCell ref="M3:N4"/>
    <mergeCell ref="E4:F4"/>
    <mergeCell ref="I4:J4"/>
    <mergeCell ref="K4:L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35" r:id="rId1"/>
</worksheet>
</file>

<file path=xl/worksheets/sheet5.xml><?xml version="1.0" encoding="utf-8"?>
<worksheet xmlns="http://schemas.openxmlformats.org/spreadsheetml/2006/main" xmlns:r="http://schemas.openxmlformats.org/officeDocument/2006/relationships">
  <dimension ref="A1:J76"/>
  <sheetViews>
    <sheetView tabSelected="1" zoomScalePageLayoutView="0" workbookViewId="0" topLeftCell="A52">
      <selection activeCell="R57" sqref="R57"/>
    </sheetView>
  </sheetViews>
  <sheetFormatPr defaultColWidth="9.00390625" defaultRowHeight="15"/>
  <cols>
    <col min="1" max="1" width="2.57421875" style="371" customWidth="1"/>
    <col min="2" max="2" width="12.57421875" style="371" customWidth="1"/>
    <col min="3" max="3" width="1.57421875" style="371" customWidth="1"/>
    <col min="4" max="4" width="15.57421875" style="371" customWidth="1"/>
    <col min="5" max="9" width="11.7109375" style="371" customWidth="1"/>
    <col min="10" max="10" width="9.00390625" style="371" customWidth="1"/>
    <col min="11" max="16384" width="9.00390625" style="371" customWidth="1"/>
  </cols>
  <sheetData>
    <row r="1" spans="1:9" ht="13.5" customHeight="1">
      <c r="A1" s="163" t="s">
        <v>495</v>
      </c>
      <c r="B1" s="123"/>
      <c r="C1" s="123"/>
      <c r="D1" s="123"/>
      <c r="E1" s="123"/>
      <c r="F1" s="123"/>
      <c r="G1" s="123"/>
      <c r="H1" s="123"/>
      <c r="I1" s="123"/>
    </row>
    <row r="2" spans="1:9" ht="13.5" customHeight="1">
      <c r="A2" s="165" t="s">
        <v>496</v>
      </c>
      <c r="B2" s="123"/>
      <c r="C2" s="123"/>
      <c r="D2" s="123"/>
      <c r="E2" s="123"/>
      <c r="F2" s="123"/>
      <c r="G2" s="123"/>
      <c r="H2" s="123"/>
      <c r="I2" s="123"/>
    </row>
    <row r="3" spans="1:9" ht="13.5" customHeight="1" thickBot="1">
      <c r="A3" s="123"/>
      <c r="B3" s="123"/>
      <c r="C3" s="123"/>
      <c r="D3" s="123"/>
      <c r="E3" s="123"/>
      <c r="F3" s="123"/>
      <c r="G3" s="123"/>
      <c r="H3" s="123"/>
      <c r="I3" s="166" t="s">
        <v>50</v>
      </c>
    </row>
    <row r="4" spans="1:10" ht="13.5" customHeight="1" thickTop="1">
      <c r="A4" s="666" t="s">
        <v>497</v>
      </c>
      <c r="B4" s="666"/>
      <c r="C4" s="666"/>
      <c r="D4" s="668" t="s">
        <v>498</v>
      </c>
      <c r="E4" s="670" t="s">
        <v>499</v>
      </c>
      <c r="F4" s="671"/>
      <c r="G4" s="671"/>
      <c r="H4" s="671"/>
      <c r="I4" s="671"/>
      <c r="J4" s="167"/>
    </row>
    <row r="5" spans="1:9" ht="13.5" customHeight="1">
      <c r="A5" s="667"/>
      <c r="B5" s="667"/>
      <c r="C5" s="667"/>
      <c r="D5" s="669"/>
      <c r="E5" s="168" t="s">
        <v>426</v>
      </c>
      <c r="F5" s="168" t="s">
        <v>427</v>
      </c>
      <c r="G5" s="168" t="s">
        <v>444</v>
      </c>
      <c r="H5" s="168" t="s">
        <v>445</v>
      </c>
      <c r="I5" s="168" t="s">
        <v>500</v>
      </c>
    </row>
    <row r="6" spans="1:8" ht="13.5" customHeight="1">
      <c r="A6" s="35"/>
      <c r="B6" s="35"/>
      <c r="C6" s="35"/>
      <c r="D6" s="169" t="s">
        <v>23</v>
      </c>
      <c r="E6" s="167"/>
      <c r="F6" s="167"/>
      <c r="G6" s="167"/>
      <c r="H6" s="167"/>
    </row>
    <row r="7" spans="1:9" ht="13.5" customHeight="1">
      <c r="A7" s="165" t="s">
        <v>501</v>
      </c>
      <c r="B7" s="170"/>
      <c r="C7" s="170"/>
      <c r="D7" s="171">
        <v>424.00000000000006</v>
      </c>
      <c r="E7" s="172" t="s">
        <v>51</v>
      </c>
      <c r="F7" s="172" t="s">
        <v>51</v>
      </c>
      <c r="G7" s="172" t="s">
        <v>51</v>
      </c>
      <c r="H7" s="172" t="s">
        <v>51</v>
      </c>
      <c r="I7" s="172" t="s">
        <v>51</v>
      </c>
    </row>
    <row r="8" spans="1:7" ht="7.5" customHeight="1">
      <c r="A8" s="165"/>
      <c r="B8" s="170"/>
      <c r="C8" s="170"/>
      <c r="D8" s="173"/>
      <c r="E8" s="167"/>
      <c r="F8" s="167"/>
      <c r="G8" s="167"/>
    </row>
    <row r="9" spans="1:9" s="33" customFormat="1" ht="13.5" customHeight="1">
      <c r="A9" s="165" t="s">
        <v>502</v>
      </c>
      <c r="B9" s="170"/>
      <c r="C9" s="170"/>
      <c r="D9" s="171">
        <v>381.80000000000007</v>
      </c>
      <c r="E9" s="172" t="s">
        <v>51</v>
      </c>
      <c r="F9" s="172" t="s">
        <v>51</v>
      </c>
      <c r="G9" s="172" t="s">
        <v>51</v>
      </c>
      <c r="H9" s="172" t="s">
        <v>51</v>
      </c>
      <c r="I9" s="172" t="s">
        <v>51</v>
      </c>
    </row>
    <row r="10" spans="1:7" ht="7.5" customHeight="1">
      <c r="A10" s="170"/>
      <c r="B10" s="170"/>
      <c r="C10" s="170"/>
      <c r="D10" s="173"/>
      <c r="E10" s="167"/>
      <c r="F10" s="167"/>
      <c r="G10" s="167"/>
    </row>
    <row r="11" spans="1:7" ht="13.5" customHeight="1">
      <c r="A11" s="165" t="s">
        <v>503</v>
      </c>
      <c r="B11" s="170"/>
      <c r="C11" s="170"/>
      <c r="D11" s="171">
        <v>196.20000000000005</v>
      </c>
      <c r="E11" s="167" t="s">
        <v>428</v>
      </c>
      <c r="F11" s="167"/>
      <c r="G11" s="167"/>
    </row>
    <row r="12" spans="1:9" ht="13.5" customHeight="1">
      <c r="A12" s="35"/>
      <c r="B12" s="174" t="s">
        <v>52</v>
      </c>
      <c r="C12" s="175"/>
      <c r="D12" s="176" t="s">
        <v>37</v>
      </c>
      <c r="E12" s="167">
        <v>872</v>
      </c>
      <c r="F12" s="177">
        <v>882</v>
      </c>
      <c r="G12" s="167">
        <v>883.6904109589041</v>
      </c>
      <c r="H12" s="371">
        <v>967</v>
      </c>
      <c r="I12" s="371">
        <v>896</v>
      </c>
    </row>
    <row r="13" spans="1:9" ht="13.5" customHeight="1">
      <c r="A13" s="35"/>
      <c r="B13" s="174" t="s">
        <v>53</v>
      </c>
      <c r="C13" s="175"/>
      <c r="D13" s="178">
        <v>4.8</v>
      </c>
      <c r="E13" s="167">
        <v>445</v>
      </c>
      <c r="F13" s="177">
        <v>411</v>
      </c>
      <c r="G13" s="167">
        <v>414.786301369863</v>
      </c>
      <c r="H13" s="371">
        <v>421</v>
      </c>
      <c r="I13" s="371">
        <v>410</v>
      </c>
    </row>
    <row r="14" spans="1:9" ht="13.5" customHeight="1">
      <c r="A14" s="35"/>
      <c r="B14" s="174" t="s">
        <v>504</v>
      </c>
      <c r="C14" s="175"/>
      <c r="D14" s="178">
        <v>5.6</v>
      </c>
      <c r="E14" s="167">
        <v>646</v>
      </c>
      <c r="F14" s="177">
        <v>648</v>
      </c>
      <c r="G14" s="167">
        <v>662.5342465753424</v>
      </c>
      <c r="H14" s="371">
        <v>698</v>
      </c>
      <c r="I14" s="371">
        <v>680</v>
      </c>
    </row>
    <row r="15" spans="1:9" ht="13.5" customHeight="1">
      <c r="A15" s="35"/>
      <c r="B15" s="174" t="s">
        <v>54</v>
      </c>
      <c r="C15" s="175"/>
      <c r="D15" s="178">
        <v>3.1</v>
      </c>
      <c r="E15" s="167">
        <v>112</v>
      </c>
      <c r="F15" s="177">
        <v>102</v>
      </c>
      <c r="G15" s="167">
        <v>99.59726027397261</v>
      </c>
      <c r="H15" s="371">
        <v>110</v>
      </c>
      <c r="I15" s="371">
        <v>85</v>
      </c>
    </row>
    <row r="16" spans="1:9" ht="13.5" customHeight="1">
      <c r="A16" s="35"/>
      <c r="B16" s="174" t="s">
        <v>55</v>
      </c>
      <c r="C16" s="175"/>
      <c r="D16" s="178">
        <v>6.6</v>
      </c>
      <c r="E16" s="167">
        <v>4364</v>
      </c>
      <c r="F16" s="177">
        <v>4377</v>
      </c>
      <c r="G16" s="167">
        <v>4405.054794520548</v>
      </c>
      <c r="H16" s="371">
        <v>4722</v>
      </c>
      <c r="I16" s="371">
        <v>4468</v>
      </c>
    </row>
    <row r="17" spans="1:9" ht="13.5" customHeight="1">
      <c r="A17" s="35"/>
      <c r="B17" s="174" t="s">
        <v>56</v>
      </c>
      <c r="C17" s="175"/>
      <c r="D17" s="178">
        <v>2.7</v>
      </c>
      <c r="E17" s="167">
        <v>809</v>
      </c>
      <c r="F17" s="177">
        <v>825</v>
      </c>
      <c r="G17" s="167">
        <v>837.3095890410959</v>
      </c>
      <c r="H17" s="371">
        <v>879</v>
      </c>
      <c r="I17" s="371">
        <v>854</v>
      </c>
    </row>
    <row r="18" spans="1:9" ht="13.5" customHeight="1">
      <c r="A18" s="35"/>
      <c r="B18" s="174" t="s">
        <v>57</v>
      </c>
      <c r="C18" s="175"/>
      <c r="D18" s="178">
        <v>3.9</v>
      </c>
      <c r="E18" s="167">
        <v>272</v>
      </c>
      <c r="F18" s="177">
        <v>285</v>
      </c>
      <c r="G18" s="167">
        <v>296.7041095890411</v>
      </c>
      <c r="H18" s="371">
        <v>413</v>
      </c>
      <c r="I18" s="371">
        <v>378</v>
      </c>
    </row>
    <row r="19" spans="1:9" ht="13.5" customHeight="1">
      <c r="A19" s="35"/>
      <c r="B19" s="174" t="s">
        <v>58</v>
      </c>
      <c r="C19" s="175"/>
      <c r="D19" s="178">
        <v>6</v>
      </c>
      <c r="E19" s="167">
        <v>130</v>
      </c>
      <c r="F19" s="177">
        <v>144</v>
      </c>
      <c r="G19" s="167">
        <v>149.02739726027397</v>
      </c>
      <c r="H19" s="371">
        <v>159</v>
      </c>
      <c r="I19" s="371">
        <v>139</v>
      </c>
    </row>
    <row r="20" spans="1:9" ht="13.5" customHeight="1">
      <c r="A20" s="35"/>
      <c r="B20" s="174" t="s">
        <v>59</v>
      </c>
      <c r="C20" s="175"/>
      <c r="D20" s="178">
        <v>4.4</v>
      </c>
      <c r="E20" s="167">
        <v>593</v>
      </c>
      <c r="F20" s="177">
        <v>602</v>
      </c>
      <c r="G20" s="167">
        <v>631.4547945205479</v>
      </c>
      <c r="H20" s="371">
        <v>650</v>
      </c>
      <c r="I20" s="371">
        <v>633</v>
      </c>
    </row>
    <row r="21" spans="1:9" ht="13.5" customHeight="1">
      <c r="A21" s="35"/>
      <c r="B21" s="174" t="s">
        <v>60</v>
      </c>
      <c r="C21" s="175"/>
      <c r="D21" s="178">
        <v>4.1</v>
      </c>
      <c r="E21" s="167">
        <v>332</v>
      </c>
      <c r="F21" s="177">
        <v>344</v>
      </c>
      <c r="G21" s="167">
        <v>352.4356164383562</v>
      </c>
      <c r="H21" s="371">
        <v>364</v>
      </c>
      <c r="I21" s="371">
        <v>352</v>
      </c>
    </row>
    <row r="22" spans="1:9" ht="13.5" customHeight="1">
      <c r="A22" s="35"/>
      <c r="B22" s="174" t="s">
        <v>61</v>
      </c>
      <c r="C22" s="175"/>
      <c r="D22" s="178">
        <v>6.1</v>
      </c>
      <c r="E22" s="167">
        <v>350</v>
      </c>
      <c r="F22" s="177">
        <v>376</v>
      </c>
      <c r="G22" s="167">
        <v>388.2246575342466</v>
      </c>
      <c r="H22" s="371">
        <v>386</v>
      </c>
      <c r="I22" s="371">
        <v>400</v>
      </c>
    </row>
    <row r="23" spans="1:9" ht="13.5" customHeight="1">
      <c r="A23" s="35"/>
      <c r="B23" s="174" t="s">
        <v>62</v>
      </c>
      <c r="C23" s="175"/>
      <c r="D23" s="178">
        <v>5.5</v>
      </c>
      <c r="E23" s="167">
        <v>2283</v>
      </c>
      <c r="F23" s="177">
        <v>2317</v>
      </c>
      <c r="G23" s="167">
        <v>2392.7643835616436</v>
      </c>
      <c r="H23" s="371">
        <v>2803</v>
      </c>
      <c r="I23" s="371">
        <v>2587</v>
      </c>
    </row>
    <row r="24" spans="1:9" ht="13.5" customHeight="1">
      <c r="A24" s="35"/>
      <c r="B24" s="174" t="s">
        <v>63</v>
      </c>
      <c r="C24" s="175"/>
      <c r="D24" s="178">
        <v>4.8</v>
      </c>
      <c r="E24" s="167">
        <v>268</v>
      </c>
      <c r="F24" s="177">
        <v>301</v>
      </c>
      <c r="G24" s="167">
        <v>279.6849315068493</v>
      </c>
      <c r="H24" s="371">
        <v>308</v>
      </c>
      <c r="I24" s="371">
        <v>292</v>
      </c>
    </row>
    <row r="25" spans="2:9" ht="13.5" customHeight="1">
      <c r="B25" s="174" t="s">
        <v>64</v>
      </c>
      <c r="C25" s="175"/>
      <c r="D25" s="178">
        <v>2</v>
      </c>
      <c r="E25" s="167">
        <v>37</v>
      </c>
      <c r="F25" s="177">
        <v>38</v>
      </c>
      <c r="G25" s="167">
        <v>42.58904109589041</v>
      </c>
      <c r="H25" s="371">
        <v>50</v>
      </c>
      <c r="I25" s="371">
        <v>48</v>
      </c>
    </row>
    <row r="26" spans="1:9" ht="13.5" customHeight="1">
      <c r="A26" s="35"/>
      <c r="B26" s="174" t="s">
        <v>65</v>
      </c>
      <c r="C26" s="175"/>
      <c r="D26" s="178">
        <v>2.1</v>
      </c>
      <c r="E26" s="167">
        <v>89</v>
      </c>
      <c r="F26" s="177">
        <v>91</v>
      </c>
      <c r="G26" s="167">
        <v>85.6</v>
      </c>
      <c r="H26" s="371">
        <v>88</v>
      </c>
      <c r="I26" s="371">
        <v>93</v>
      </c>
    </row>
    <row r="27" spans="1:9" ht="13.5" customHeight="1">
      <c r="A27" s="35"/>
      <c r="B27" s="174" t="s">
        <v>66</v>
      </c>
      <c r="C27" s="175"/>
      <c r="D27" s="178">
        <v>6.6</v>
      </c>
      <c r="E27" s="167">
        <v>82</v>
      </c>
      <c r="F27" s="177">
        <v>84</v>
      </c>
      <c r="G27" s="167">
        <v>73.31780821917808</v>
      </c>
      <c r="H27" s="371">
        <v>71</v>
      </c>
      <c r="I27" s="371">
        <v>66</v>
      </c>
    </row>
    <row r="28" spans="1:9" ht="13.5" customHeight="1">
      <c r="A28" s="35"/>
      <c r="B28" s="174" t="s">
        <v>67</v>
      </c>
      <c r="C28" s="175"/>
      <c r="D28" s="178">
        <v>3.9</v>
      </c>
      <c r="E28" s="167">
        <v>48</v>
      </c>
      <c r="F28" s="177">
        <v>56</v>
      </c>
      <c r="G28" s="167">
        <v>54.62465753424657</v>
      </c>
      <c r="H28" s="371">
        <v>51</v>
      </c>
      <c r="I28" s="371">
        <v>53</v>
      </c>
    </row>
    <row r="29" spans="1:9" ht="13.5" customHeight="1">
      <c r="A29" s="35"/>
      <c r="B29" s="174" t="s">
        <v>68</v>
      </c>
      <c r="C29" s="175"/>
      <c r="D29" s="178">
        <v>7.5</v>
      </c>
      <c r="E29" s="167">
        <v>39</v>
      </c>
      <c r="F29" s="177">
        <v>49</v>
      </c>
      <c r="G29" s="167">
        <v>50.92602739726028</v>
      </c>
      <c r="H29" s="371">
        <v>45</v>
      </c>
      <c r="I29" s="371">
        <v>48</v>
      </c>
    </row>
    <row r="30" spans="1:9" ht="13.5" customHeight="1">
      <c r="A30" s="35"/>
      <c r="B30" s="174" t="s">
        <v>69</v>
      </c>
      <c r="C30" s="175"/>
      <c r="D30" s="178">
        <v>2.2</v>
      </c>
      <c r="E30" s="167">
        <v>62</v>
      </c>
      <c r="F30" s="177">
        <v>61</v>
      </c>
      <c r="G30" s="167">
        <v>56.41095890410959</v>
      </c>
      <c r="H30" s="371">
        <v>43</v>
      </c>
      <c r="I30" s="371">
        <v>43</v>
      </c>
    </row>
    <row r="31" spans="1:9" ht="13.5" customHeight="1">
      <c r="A31" s="35"/>
      <c r="B31" s="174" t="s">
        <v>70</v>
      </c>
      <c r="C31" s="175"/>
      <c r="D31" s="178">
        <v>3.5</v>
      </c>
      <c r="E31" s="167">
        <v>608</v>
      </c>
      <c r="F31" s="177">
        <v>592</v>
      </c>
      <c r="G31" s="167">
        <v>572.4246575342465</v>
      </c>
      <c r="H31" s="371">
        <v>594</v>
      </c>
      <c r="I31" s="371">
        <v>552</v>
      </c>
    </row>
    <row r="32" spans="1:9" ht="13.5" customHeight="1">
      <c r="A32" s="35"/>
      <c r="B32" s="174" t="s">
        <v>71</v>
      </c>
      <c r="C32" s="175"/>
      <c r="D32" s="178">
        <v>3</v>
      </c>
      <c r="E32" s="167">
        <v>30</v>
      </c>
      <c r="F32" s="177">
        <v>35</v>
      </c>
      <c r="G32" s="167">
        <v>31.123287671232877</v>
      </c>
      <c r="H32" s="371">
        <v>30</v>
      </c>
      <c r="I32" s="371">
        <v>26</v>
      </c>
    </row>
    <row r="33" spans="1:9" ht="13.5" customHeight="1">
      <c r="A33" s="35"/>
      <c r="B33" s="174" t="s">
        <v>72</v>
      </c>
      <c r="C33" s="175"/>
      <c r="D33" s="178">
        <v>2.6</v>
      </c>
      <c r="E33" s="167">
        <v>43</v>
      </c>
      <c r="F33" s="177">
        <v>30</v>
      </c>
      <c r="G33" s="167">
        <v>24.495890410958904</v>
      </c>
      <c r="H33" s="371">
        <v>30</v>
      </c>
      <c r="I33" s="371">
        <v>28</v>
      </c>
    </row>
    <row r="34" spans="1:9" ht="13.5" customHeight="1">
      <c r="A34" s="35"/>
      <c r="B34" s="174" t="s">
        <v>73</v>
      </c>
      <c r="C34" s="175"/>
      <c r="D34" s="178">
        <v>6.1</v>
      </c>
      <c r="E34" s="167">
        <v>325</v>
      </c>
      <c r="F34" s="177">
        <v>311</v>
      </c>
      <c r="G34" s="167">
        <v>282.57260273972605</v>
      </c>
      <c r="H34" s="371">
        <v>289</v>
      </c>
      <c r="I34" s="371">
        <v>277</v>
      </c>
    </row>
    <row r="35" spans="1:9" ht="13.5" customHeight="1">
      <c r="A35" s="35"/>
      <c r="B35" s="174" t="s">
        <v>74</v>
      </c>
      <c r="C35" s="175"/>
      <c r="D35" s="178">
        <v>3</v>
      </c>
      <c r="E35" s="167">
        <v>13</v>
      </c>
      <c r="F35" s="177">
        <v>11</v>
      </c>
      <c r="G35" s="167">
        <v>11.312328767123288</v>
      </c>
      <c r="H35" s="371">
        <v>12</v>
      </c>
      <c r="I35" s="371">
        <v>11</v>
      </c>
    </row>
    <row r="36" spans="1:9" ht="13.5" customHeight="1">
      <c r="A36" s="35"/>
      <c r="B36" s="174" t="s">
        <v>75</v>
      </c>
      <c r="C36" s="175"/>
      <c r="D36" s="178">
        <v>2.9</v>
      </c>
      <c r="E36" s="167">
        <v>25</v>
      </c>
      <c r="F36" s="177">
        <v>27</v>
      </c>
      <c r="G36" s="167">
        <v>23.605479452054794</v>
      </c>
      <c r="H36" s="371">
        <v>27</v>
      </c>
      <c r="I36" s="371">
        <v>19</v>
      </c>
    </row>
    <row r="37" spans="1:9" ht="13.5" customHeight="1">
      <c r="A37" s="35"/>
      <c r="B37" s="174" t="s">
        <v>76</v>
      </c>
      <c r="C37" s="175"/>
      <c r="D37" s="178">
        <v>3.1</v>
      </c>
      <c r="E37" s="167">
        <v>95</v>
      </c>
      <c r="F37" s="177">
        <v>100</v>
      </c>
      <c r="G37" s="167">
        <v>96.91506849315068</v>
      </c>
      <c r="H37" s="371">
        <v>89</v>
      </c>
      <c r="I37" s="371">
        <v>57</v>
      </c>
    </row>
    <row r="38" spans="1:9" ht="13.5" customHeight="1">
      <c r="A38" s="35"/>
      <c r="B38" s="174" t="s">
        <v>77</v>
      </c>
      <c r="C38" s="175"/>
      <c r="D38" s="178">
        <v>2.9</v>
      </c>
      <c r="E38" s="167">
        <v>56</v>
      </c>
      <c r="F38" s="177">
        <v>53</v>
      </c>
      <c r="G38" s="167">
        <v>47.484931506849314</v>
      </c>
      <c r="H38" s="371">
        <v>47</v>
      </c>
      <c r="I38" s="371">
        <v>13</v>
      </c>
    </row>
    <row r="39" spans="1:9" ht="13.5" customHeight="1">
      <c r="A39" s="35"/>
      <c r="B39" s="174" t="s">
        <v>78</v>
      </c>
      <c r="C39" s="175"/>
      <c r="D39" s="178">
        <v>2.8</v>
      </c>
      <c r="E39" s="167">
        <v>24</v>
      </c>
      <c r="F39" s="177">
        <v>25</v>
      </c>
      <c r="G39" s="167">
        <v>23.534246575342465</v>
      </c>
      <c r="H39" s="371">
        <v>21</v>
      </c>
      <c r="I39" s="371">
        <v>17</v>
      </c>
    </row>
    <row r="40" spans="1:9" ht="13.5" customHeight="1">
      <c r="A40" s="35"/>
      <c r="B40" s="174" t="s">
        <v>79</v>
      </c>
      <c r="C40" s="175"/>
      <c r="D40" s="178">
        <v>4.4</v>
      </c>
      <c r="E40" s="167">
        <v>70</v>
      </c>
      <c r="F40" s="177">
        <v>61</v>
      </c>
      <c r="G40" s="167">
        <v>48.989041095890414</v>
      </c>
      <c r="H40" s="371">
        <v>57</v>
      </c>
      <c r="I40" s="371">
        <v>45</v>
      </c>
    </row>
    <row r="41" spans="1:9" ht="13.5" customHeight="1">
      <c r="A41" s="35"/>
      <c r="B41" s="174" t="s">
        <v>80</v>
      </c>
      <c r="C41" s="175"/>
      <c r="D41" s="178">
        <v>6.3</v>
      </c>
      <c r="E41" s="167">
        <v>424</v>
      </c>
      <c r="F41" s="177">
        <v>388</v>
      </c>
      <c r="G41" s="167">
        <v>386.2931506849315</v>
      </c>
      <c r="H41" s="371">
        <v>371</v>
      </c>
      <c r="I41" s="371">
        <v>373</v>
      </c>
    </row>
    <row r="42" spans="1:9" ht="13.5" customHeight="1">
      <c r="A42" s="35"/>
      <c r="B42" s="174" t="s">
        <v>81</v>
      </c>
      <c r="C42" s="175"/>
      <c r="D42" s="178">
        <v>4.4</v>
      </c>
      <c r="E42" s="167">
        <v>217</v>
      </c>
      <c r="F42" s="177">
        <v>206</v>
      </c>
      <c r="G42" s="167">
        <v>193.0191780821918</v>
      </c>
      <c r="H42" s="371">
        <v>195</v>
      </c>
      <c r="I42" s="371">
        <v>181</v>
      </c>
    </row>
    <row r="43" spans="1:9" ht="13.5" customHeight="1">
      <c r="A43" s="35"/>
      <c r="B43" s="174" t="s">
        <v>82</v>
      </c>
      <c r="C43" s="175"/>
      <c r="D43" s="178">
        <v>1.8</v>
      </c>
      <c r="E43" s="167">
        <v>28</v>
      </c>
      <c r="F43" s="177">
        <v>27</v>
      </c>
      <c r="G43" s="167">
        <v>24.824657534246576</v>
      </c>
      <c r="H43" s="371">
        <v>28</v>
      </c>
      <c r="I43" s="371">
        <v>29</v>
      </c>
    </row>
    <row r="44" spans="1:9" ht="13.5" customHeight="1">
      <c r="A44" s="35"/>
      <c r="B44" s="174" t="s">
        <v>83</v>
      </c>
      <c r="C44" s="175"/>
      <c r="D44" s="178">
        <v>2.8</v>
      </c>
      <c r="E44" s="167">
        <v>33</v>
      </c>
      <c r="F44" s="177">
        <v>26</v>
      </c>
      <c r="G44" s="167">
        <v>29.843835616438355</v>
      </c>
      <c r="H44" s="371">
        <v>27</v>
      </c>
      <c r="I44" s="371">
        <v>27</v>
      </c>
    </row>
    <row r="45" spans="1:9" ht="13.5" customHeight="1">
      <c r="A45" s="35"/>
      <c r="B45" s="174" t="s">
        <v>84</v>
      </c>
      <c r="C45" s="175"/>
      <c r="D45" s="178">
        <v>2.3</v>
      </c>
      <c r="E45" s="167">
        <v>11</v>
      </c>
      <c r="F45" s="177">
        <v>11</v>
      </c>
      <c r="G45" s="167">
        <v>11.421917808219177</v>
      </c>
      <c r="H45" s="371">
        <v>14</v>
      </c>
      <c r="I45" s="371">
        <v>10</v>
      </c>
    </row>
    <row r="46" spans="1:9" ht="13.5" customHeight="1">
      <c r="A46" s="35"/>
      <c r="B46" s="174" t="s">
        <v>85</v>
      </c>
      <c r="C46" s="175"/>
      <c r="D46" s="178">
        <v>4.1</v>
      </c>
      <c r="E46" s="167">
        <v>85</v>
      </c>
      <c r="F46" s="177">
        <v>84</v>
      </c>
      <c r="G46" s="167">
        <v>76.91232876712328</v>
      </c>
      <c r="H46" s="371">
        <v>79</v>
      </c>
      <c r="I46" s="371">
        <v>66</v>
      </c>
    </row>
    <row r="47" spans="1:9" ht="13.5" customHeight="1">
      <c r="A47" s="35"/>
      <c r="B47" s="174" t="s">
        <v>86</v>
      </c>
      <c r="C47" s="175"/>
      <c r="D47" s="178">
        <v>3.6</v>
      </c>
      <c r="E47" s="167">
        <v>901</v>
      </c>
      <c r="F47" s="177">
        <v>874</v>
      </c>
      <c r="G47" s="167">
        <v>843.3369863013698</v>
      </c>
      <c r="H47" s="371">
        <v>827</v>
      </c>
      <c r="I47" s="371">
        <v>771</v>
      </c>
    </row>
    <row r="48" spans="1:9" ht="13.5" customHeight="1">
      <c r="A48" s="35"/>
      <c r="B48" s="174" t="s">
        <v>87</v>
      </c>
      <c r="C48" s="175"/>
      <c r="D48" s="178">
        <v>5.4</v>
      </c>
      <c r="E48" s="167">
        <v>214</v>
      </c>
      <c r="F48" s="177">
        <v>200</v>
      </c>
      <c r="G48" s="167">
        <v>202.65753424657535</v>
      </c>
      <c r="H48" s="371">
        <v>224</v>
      </c>
      <c r="I48" s="371">
        <v>193</v>
      </c>
    </row>
    <row r="49" spans="1:9" ht="13.5" customHeight="1">
      <c r="A49" s="35"/>
      <c r="B49" s="174" t="s">
        <v>88</v>
      </c>
      <c r="C49" s="175"/>
      <c r="D49" s="178">
        <v>4.1</v>
      </c>
      <c r="E49" s="167">
        <v>66</v>
      </c>
      <c r="F49" s="177">
        <v>60</v>
      </c>
      <c r="G49" s="167">
        <v>77.23287671232876</v>
      </c>
      <c r="H49" s="371">
        <v>84</v>
      </c>
      <c r="I49" s="371">
        <v>89</v>
      </c>
    </row>
    <row r="50" spans="1:9" ht="13.5" customHeight="1">
      <c r="A50" s="35"/>
      <c r="B50" s="174" t="s">
        <v>89</v>
      </c>
      <c r="C50" s="175"/>
      <c r="D50" s="178">
        <v>4.8</v>
      </c>
      <c r="E50" s="167">
        <v>12</v>
      </c>
      <c r="F50" s="177">
        <v>11</v>
      </c>
      <c r="G50" s="167">
        <v>9.802739726027397</v>
      </c>
      <c r="H50" s="371">
        <v>8</v>
      </c>
      <c r="I50" s="371">
        <v>8</v>
      </c>
    </row>
    <row r="51" spans="1:9" ht="13.5" customHeight="1">
      <c r="A51" s="35"/>
      <c r="B51" s="174" t="s">
        <v>90</v>
      </c>
      <c r="C51" s="175"/>
      <c r="D51" s="178">
        <v>5</v>
      </c>
      <c r="E51" s="167">
        <v>164</v>
      </c>
      <c r="F51" s="177">
        <v>162</v>
      </c>
      <c r="G51" s="167">
        <v>158.44109589041096</v>
      </c>
      <c r="H51" s="371">
        <v>163</v>
      </c>
      <c r="I51" s="371">
        <v>139</v>
      </c>
    </row>
    <row r="52" spans="1:9" ht="13.5" customHeight="1">
      <c r="A52" s="35"/>
      <c r="B52" s="174" t="s">
        <v>91</v>
      </c>
      <c r="C52" s="175"/>
      <c r="D52" s="178">
        <v>5</v>
      </c>
      <c r="E52" s="167">
        <v>49</v>
      </c>
      <c r="F52" s="177">
        <v>41</v>
      </c>
      <c r="G52" s="167">
        <v>36.58904109589041</v>
      </c>
      <c r="H52" s="371">
        <v>40</v>
      </c>
      <c r="I52" s="371">
        <v>36</v>
      </c>
    </row>
    <row r="53" spans="1:9" ht="13.5" customHeight="1">
      <c r="A53" s="35"/>
      <c r="B53" s="174" t="s">
        <v>92</v>
      </c>
      <c r="C53" s="175"/>
      <c r="D53" s="178">
        <v>5.1</v>
      </c>
      <c r="E53" s="167">
        <v>28</v>
      </c>
      <c r="F53" s="177">
        <v>25</v>
      </c>
      <c r="G53" s="167">
        <v>21.76164383561644</v>
      </c>
      <c r="H53" s="371">
        <v>19</v>
      </c>
      <c r="I53" s="371">
        <v>18</v>
      </c>
    </row>
    <row r="54" spans="1:9" ht="13.5" customHeight="1">
      <c r="A54" s="35"/>
      <c r="B54" s="174" t="s">
        <v>93</v>
      </c>
      <c r="C54" s="175"/>
      <c r="D54" s="178">
        <v>4.5</v>
      </c>
      <c r="E54" s="167">
        <v>28</v>
      </c>
      <c r="F54" s="177">
        <v>22</v>
      </c>
      <c r="G54" s="167">
        <v>16.254794520547946</v>
      </c>
      <c r="H54" s="371">
        <v>22</v>
      </c>
      <c r="I54" s="371">
        <v>16</v>
      </c>
    </row>
    <row r="55" spans="1:9" ht="13.5" customHeight="1">
      <c r="A55" s="35"/>
      <c r="B55" s="174" t="s">
        <v>94</v>
      </c>
      <c r="C55" s="175"/>
      <c r="D55" s="178">
        <v>7.3</v>
      </c>
      <c r="E55" s="167">
        <v>660</v>
      </c>
      <c r="F55" s="177">
        <v>639</v>
      </c>
      <c r="G55" s="167">
        <v>650.7424657534247</v>
      </c>
      <c r="H55" s="371">
        <v>569</v>
      </c>
      <c r="I55" s="371">
        <v>564</v>
      </c>
    </row>
    <row r="56" spans="1:9" ht="13.5" customHeight="1">
      <c r="A56" s="35"/>
      <c r="B56" s="174" t="s">
        <v>95</v>
      </c>
      <c r="C56" s="175"/>
      <c r="D56" s="178">
        <v>10</v>
      </c>
      <c r="E56" s="167">
        <v>25</v>
      </c>
      <c r="F56" s="177">
        <v>19</v>
      </c>
      <c r="G56" s="167">
        <v>15</v>
      </c>
      <c r="H56" s="371">
        <v>10</v>
      </c>
      <c r="I56" s="179">
        <v>8</v>
      </c>
    </row>
    <row r="57" spans="1:9" ht="13.5" customHeight="1">
      <c r="A57" s="35"/>
      <c r="B57" s="174" t="s">
        <v>96</v>
      </c>
      <c r="C57" s="175"/>
      <c r="D57" s="178">
        <v>4</v>
      </c>
      <c r="E57" s="167">
        <v>23</v>
      </c>
      <c r="F57" s="177">
        <v>18</v>
      </c>
      <c r="G57" s="167">
        <v>14</v>
      </c>
      <c r="H57" s="371">
        <v>10</v>
      </c>
      <c r="I57" s="179">
        <v>7</v>
      </c>
    </row>
    <row r="58" spans="1:7" ht="7.5" customHeight="1">
      <c r="A58" s="35"/>
      <c r="B58" s="180"/>
      <c r="C58" s="35"/>
      <c r="D58" s="178"/>
      <c r="E58" s="167"/>
      <c r="F58" s="167"/>
      <c r="G58" s="167"/>
    </row>
    <row r="59" spans="1:7" ht="13.5" customHeight="1">
      <c r="A59" s="165" t="s">
        <v>505</v>
      </c>
      <c r="B59" s="181"/>
      <c r="C59" s="170"/>
      <c r="D59" s="171">
        <v>69.7</v>
      </c>
      <c r="E59" s="167"/>
      <c r="F59" s="167"/>
      <c r="G59" s="167"/>
    </row>
    <row r="60" spans="1:7" ht="13.5" customHeight="1">
      <c r="A60" s="35"/>
      <c r="B60" s="174" t="s">
        <v>59</v>
      </c>
      <c r="C60" s="175"/>
      <c r="D60" s="176" t="s">
        <v>37</v>
      </c>
      <c r="E60" s="167"/>
      <c r="F60" s="167"/>
      <c r="G60" s="167"/>
    </row>
    <row r="61" spans="1:9" ht="13.5" customHeight="1">
      <c r="A61" s="35"/>
      <c r="B61" s="174" t="s">
        <v>97</v>
      </c>
      <c r="C61" s="175"/>
      <c r="D61" s="178">
        <v>3.6</v>
      </c>
      <c r="E61" s="167">
        <v>6</v>
      </c>
      <c r="F61" s="177">
        <v>4</v>
      </c>
      <c r="G61" s="167">
        <v>2.219178082191781</v>
      </c>
      <c r="H61" s="371">
        <v>3</v>
      </c>
      <c r="I61" s="371">
        <v>2</v>
      </c>
    </row>
    <row r="62" spans="1:9" ht="13.5" customHeight="1">
      <c r="A62" s="35"/>
      <c r="B62" s="174" t="s">
        <v>98</v>
      </c>
      <c r="C62" s="175"/>
      <c r="D62" s="178">
        <v>5.1</v>
      </c>
      <c r="E62" s="167">
        <v>71</v>
      </c>
      <c r="F62" s="177">
        <v>75</v>
      </c>
      <c r="G62" s="167">
        <v>76.58630136986301</v>
      </c>
      <c r="H62" s="371">
        <v>89</v>
      </c>
      <c r="I62" s="371">
        <v>82</v>
      </c>
    </row>
    <row r="63" spans="1:9" ht="12.75">
      <c r="A63" s="35"/>
      <c r="B63" s="174" t="s">
        <v>99</v>
      </c>
      <c r="C63" s="175"/>
      <c r="D63" s="178">
        <v>3.1</v>
      </c>
      <c r="E63" s="167">
        <v>28</v>
      </c>
      <c r="F63" s="177">
        <v>32</v>
      </c>
      <c r="G63" s="167">
        <v>30.476712328767125</v>
      </c>
      <c r="H63" s="371">
        <v>55</v>
      </c>
      <c r="I63" s="371">
        <v>27</v>
      </c>
    </row>
    <row r="64" spans="1:9" ht="12.75">
      <c r="A64" s="35"/>
      <c r="B64" s="174" t="s">
        <v>100</v>
      </c>
      <c r="C64" s="175"/>
      <c r="D64" s="178">
        <v>2.1</v>
      </c>
      <c r="E64" s="167">
        <v>185</v>
      </c>
      <c r="F64" s="177">
        <v>187</v>
      </c>
      <c r="G64" s="167">
        <v>174.4794520547945</v>
      </c>
      <c r="H64" s="371">
        <v>178</v>
      </c>
      <c r="I64" s="371">
        <v>164</v>
      </c>
    </row>
    <row r="65" spans="1:9" ht="12.75">
      <c r="A65" s="35"/>
      <c r="B65" s="174" t="s">
        <v>101</v>
      </c>
      <c r="C65" s="175"/>
      <c r="D65" s="178">
        <v>3.6</v>
      </c>
      <c r="E65" s="167">
        <v>4</v>
      </c>
      <c r="F65" s="177">
        <v>5</v>
      </c>
      <c r="G65" s="167">
        <v>5.438356164383562</v>
      </c>
      <c r="H65" s="371">
        <v>10</v>
      </c>
      <c r="I65" s="371">
        <v>4</v>
      </c>
    </row>
    <row r="66" spans="1:9" ht="12.75">
      <c r="A66" s="35"/>
      <c r="B66" s="174" t="s">
        <v>102</v>
      </c>
      <c r="C66" s="175"/>
      <c r="D66" s="178">
        <v>3.6</v>
      </c>
      <c r="E66" s="167">
        <v>171</v>
      </c>
      <c r="F66" s="177">
        <v>173</v>
      </c>
      <c r="G66" s="167">
        <v>172.2027397260274</v>
      </c>
      <c r="H66" s="371">
        <v>168</v>
      </c>
      <c r="I66" s="371">
        <v>149</v>
      </c>
    </row>
    <row r="67" spans="1:9" ht="12.75">
      <c r="A67" s="35"/>
      <c r="B67" s="174" t="s">
        <v>103</v>
      </c>
      <c r="C67" s="175"/>
      <c r="D67" s="178">
        <v>3.7</v>
      </c>
      <c r="E67" s="167">
        <v>10</v>
      </c>
      <c r="F67" s="177">
        <v>7</v>
      </c>
      <c r="G67" s="167">
        <v>7.427397260273972</v>
      </c>
      <c r="H67" s="371">
        <v>12</v>
      </c>
      <c r="I67" s="371">
        <v>15</v>
      </c>
    </row>
    <row r="68" spans="1:9" ht="12.75">
      <c r="A68" s="35"/>
      <c r="B68" s="174" t="s">
        <v>104</v>
      </c>
      <c r="C68" s="175"/>
      <c r="D68" s="178">
        <v>6.7</v>
      </c>
      <c r="E68" s="167">
        <v>3</v>
      </c>
      <c r="F68" s="177">
        <v>2</v>
      </c>
      <c r="G68" s="167">
        <v>3.2684931506849315</v>
      </c>
      <c r="H68" s="371">
        <v>3</v>
      </c>
      <c r="I68" s="371">
        <v>3</v>
      </c>
    </row>
    <row r="69" spans="1:9" ht="12.75">
      <c r="A69" s="35"/>
      <c r="B69" s="174" t="s">
        <v>105</v>
      </c>
      <c r="C69" s="175"/>
      <c r="D69" s="178">
        <v>5.9</v>
      </c>
      <c r="E69" s="167">
        <v>28</v>
      </c>
      <c r="F69" s="177">
        <v>29</v>
      </c>
      <c r="G69" s="167">
        <v>28.578082191780823</v>
      </c>
      <c r="H69" s="371">
        <v>29</v>
      </c>
      <c r="I69" s="371">
        <v>23</v>
      </c>
    </row>
    <row r="70" spans="1:9" ht="12.75">
      <c r="A70" s="35"/>
      <c r="B70" s="174" t="s">
        <v>106</v>
      </c>
      <c r="C70" s="175"/>
      <c r="D70" s="178">
        <v>4.1</v>
      </c>
      <c r="E70" s="167">
        <v>131</v>
      </c>
      <c r="F70" s="177">
        <v>125</v>
      </c>
      <c r="G70" s="167">
        <v>115.23835616438356</v>
      </c>
      <c r="H70" s="371">
        <v>121</v>
      </c>
      <c r="I70" s="371">
        <v>99</v>
      </c>
    </row>
    <row r="71" spans="1:9" ht="12.75">
      <c r="A71" s="35"/>
      <c r="B71" s="174" t="s">
        <v>107</v>
      </c>
      <c r="C71" s="175"/>
      <c r="D71" s="178">
        <v>4.4</v>
      </c>
      <c r="E71" s="167">
        <v>32</v>
      </c>
      <c r="F71" s="177">
        <v>33</v>
      </c>
      <c r="G71" s="167">
        <v>36.99452054794521</v>
      </c>
      <c r="H71" s="371">
        <v>39</v>
      </c>
      <c r="I71" s="371">
        <v>28</v>
      </c>
    </row>
    <row r="72" spans="1:9" ht="12.75">
      <c r="A72" s="35"/>
      <c r="B72" s="174" t="s">
        <v>108</v>
      </c>
      <c r="C72" s="175"/>
      <c r="D72" s="178">
        <v>6.4</v>
      </c>
      <c r="E72" s="167">
        <v>138</v>
      </c>
      <c r="F72" s="177">
        <v>122</v>
      </c>
      <c r="G72" s="167">
        <v>117.45205479452055</v>
      </c>
      <c r="H72" s="371">
        <v>140</v>
      </c>
      <c r="I72" s="371">
        <v>115</v>
      </c>
    </row>
    <row r="73" spans="1:9" ht="12.75">
      <c r="A73" s="35"/>
      <c r="B73" s="174" t="s">
        <v>109</v>
      </c>
      <c r="C73" s="175"/>
      <c r="D73" s="178">
        <v>4</v>
      </c>
      <c r="E73" s="167">
        <v>1</v>
      </c>
      <c r="F73" s="419">
        <v>0</v>
      </c>
      <c r="G73" s="419">
        <v>0</v>
      </c>
      <c r="H73" s="371">
        <v>1</v>
      </c>
      <c r="I73" s="419">
        <v>0</v>
      </c>
    </row>
    <row r="74" spans="1:9" ht="12.75">
      <c r="A74" s="35"/>
      <c r="B74" s="174" t="s">
        <v>110</v>
      </c>
      <c r="C74" s="175"/>
      <c r="D74" s="178">
        <v>7</v>
      </c>
      <c r="E74" s="167">
        <v>8</v>
      </c>
      <c r="F74" s="177">
        <v>7</v>
      </c>
      <c r="G74" s="167">
        <v>2.967123287671233</v>
      </c>
      <c r="H74" s="371">
        <v>1</v>
      </c>
      <c r="I74" s="371">
        <v>1</v>
      </c>
    </row>
    <row r="75" spans="1:9" ht="12.75">
      <c r="A75" s="35"/>
      <c r="B75" s="174" t="s">
        <v>111</v>
      </c>
      <c r="C75" s="175"/>
      <c r="D75" s="178">
        <v>6.4</v>
      </c>
      <c r="E75" s="167">
        <v>8</v>
      </c>
      <c r="F75" s="177">
        <v>3</v>
      </c>
      <c r="G75" s="167">
        <v>4.852054794520548</v>
      </c>
      <c r="H75" s="371">
        <v>3</v>
      </c>
      <c r="I75" s="371">
        <v>3</v>
      </c>
    </row>
    <row r="76" spans="1:9" ht="12.75">
      <c r="A76" s="182"/>
      <c r="B76" s="183"/>
      <c r="C76" s="184"/>
      <c r="D76" s="185"/>
      <c r="E76" s="125"/>
      <c r="F76" s="125"/>
      <c r="G76" s="186"/>
      <c r="H76" s="186"/>
      <c r="I76" s="186"/>
    </row>
  </sheetData>
  <sheetProtection/>
  <mergeCells count="3">
    <mergeCell ref="A4:C5"/>
    <mergeCell ref="D4:D5"/>
    <mergeCell ref="E4:I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O44"/>
  <sheetViews>
    <sheetView zoomScalePageLayoutView="0" workbookViewId="0" topLeftCell="A1">
      <selection activeCell="K19" sqref="K18:K19"/>
    </sheetView>
  </sheetViews>
  <sheetFormatPr defaultColWidth="9.00390625" defaultRowHeight="15"/>
  <cols>
    <col min="1" max="1" width="2.57421875" style="615" customWidth="1"/>
    <col min="2" max="2" width="12.57421875" style="615" customWidth="1"/>
    <col min="3" max="3" width="1.57421875" style="615" customWidth="1"/>
    <col min="4" max="9" width="11.7109375" style="615" customWidth="1"/>
    <col min="10" max="10" width="9.00390625" style="615" customWidth="1"/>
    <col min="11" max="16384" width="9.00390625" style="615" customWidth="1"/>
  </cols>
  <sheetData>
    <row r="1" spans="1:9" ht="13.5" thickBot="1">
      <c r="A1" s="614"/>
      <c r="B1" s="614"/>
      <c r="C1" s="614"/>
      <c r="D1" s="614"/>
      <c r="E1" s="614"/>
      <c r="F1" s="614"/>
      <c r="G1" s="614"/>
      <c r="H1" s="614"/>
      <c r="I1" s="614"/>
    </row>
    <row r="2" spans="1:9" s="187" customFormat="1" ht="13.5" customHeight="1" thickTop="1">
      <c r="A2" s="672" t="s">
        <v>497</v>
      </c>
      <c r="B2" s="672"/>
      <c r="C2" s="672"/>
      <c r="D2" s="674" t="s">
        <v>498</v>
      </c>
      <c r="E2" s="676" t="s">
        <v>499</v>
      </c>
      <c r="F2" s="677"/>
      <c r="G2" s="677"/>
      <c r="H2" s="677"/>
      <c r="I2" s="677"/>
    </row>
    <row r="3" spans="1:10" s="187" customFormat="1" ht="13.5" customHeight="1">
      <c r="A3" s="673"/>
      <c r="B3" s="673"/>
      <c r="C3" s="673"/>
      <c r="D3" s="675"/>
      <c r="E3" s="616" t="s">
        <v>426</v>
      </c>
      <c r="F3" s="616" t="s">
        <v>427</v>
      </c>
      <c r="G3" s="616" t="s">
        <v>444</v>
      </c>
      <c r="H3" s="616" t="s">
        <v>445</v>
      </c>
      <c r="I3" s="616" t="s">
        <v>507</v>
      </c>
      <c r="J3" s="188"/>
    </row>
    <row r="4" spans="1:9" s="187" customFormat="1" ht="13.5" customHeight="1">
      <c r="A4" s="617"/>
      <c r="B4" s="617"/>
      <c r="C4" s="617"/>
      <c r="D4" s="618" t="s">
        <v>23</v>
      </c>
      <c r="E4" s="617"/>
      <c r="I4" s="189"/>
    </row>
    <row r="5" spans="1:9" s="187" customFormat="1" ht="13.5" customHeight="1">
      <c r="A5" s="619" t="s">
        <v>112</v>
      </c>
      <c r="B5" s="620"/>
      <c r="C5" s="619"/>
      <c r="D5" s="190">
        <v>84.90000000000002</v>
      </c>
      <c r="E5" s="191"/>
      <c r="I5" s="189"/>
    </row>
    <row r="6" spans="1:9" s="187" customFormat="1" ht="12.75">
      <c r="A6" s="621"/>
      <c r="B6" s="622" t="s">
        <v>80</v>
      </c>
      <c r="C6" s="621"/>
      <c r="D6" s="844" t="s">
        <v>37</v>
      </c>
      <c r="E6" s="191"/>
      <c r="I6" s="189"/>
    </row>
    <row r="7" spans="1:9" s="187" customFormat="1" ht="12.75">
      <c r="A7" s="617"/>
      <c r="B7" s="622" t="s">
        <v>113</v>
      </c>
      <c r="C7" s="621"/>
      <c r="D7" s="193">
        <v>1.1</v>
      </c>
      <c r="E7" s="419">
        <v>0</v>
      </c>
      <c r="F7" s="419">
        <v>0</v>
      </c>
      <c r="G7" s="419">
        <v>0</v>
      </c>
      <c r="H7" s="419">
        <v>0</v>
      </c>
      <c r="I7" s="419">
        <v>0</v>
      </c>
    </row>
    <row r="8" spans="1:9" s="187" customFormat="1" ht="12.75">
      <c r="A8" s="617"/>
      <c r="B8" s="622" t="s">
        <v>446</v>
      </c>
      <c r="C8" s="621"/>
      <c r="D8" s="193">
        <v>2.3</v>
      </c>
      <c r="E8" s="100">
        <v>1</v>
      </c>
      <c r="F8" s="419">
        <v>0</v>
      </c>
      <c r="G8" s="419">
        <v>0</v>
      </c>
      <c r="H8" s="189">
        <v>1</v>
      </c>
      <c r="I8" s="419">
        <v>0</v>
      </c>
    </row>
    <row r="9" spans="1:9" s="187" customFormat="1" ht="12.75">
      <c r="A9" s="617"/>
      <c r="B9" s="622" t="s">
        <v>114</v>
      </c>
      <c r="C9" s="621"/>
      <c r="D9" s="193">
        <v>3.6</v>
      </c>
      <c r="E9" s="100">
        <v>13</v>
      </c>
      <c r="F9" s="187">
        <v>9</v>
      </c>
      <c r="G9" s="100">
        <v>9.421917808219177</v>
      </c>
      <c r="H9" s="189">
        <v>7</v>
      </c>
      <c r="I9" s="189">
        <v>6</v>
      </c>
    </row>
    <row r="10" spans="1:9" s="187" customFormat="1" ht="12.75">
      <c r="A10" s="617"/>
      <c r="B10" s="622" t="s">
        <v>115</v>
      </c>
      <c r="C10" s="621"/>
      <c r="D10" s="193">
        <v>6.9</v>
      </c>
      <c r="E10" s="100">
        <v>63</v>
      </c>
      <c r="F10" s="187">
        <v>54</v>
      </c>
      <c r="G10" s="100">
        <v>50.73150684931507</v>
      </c>
      <c r="H10" s="189">
        <v>40</v>
      </c>
      <c r="I10" s="189">
        <v>38</v>
      </c>
    </row>
    <row r="11" spans="1:9" s="187" customFormat="1" ht="12.75">
      <c r="A11" s="617"/>
      <c r="B11" s="622" t="s">
        <v>116</v>
      </c>
      <c r="C11" s="621"/>
      <c r="D11" s="193">
        <v>5.4</v>
      </c>
      <c r="E11" s="100">
        <v>12</v>
      </c>
      <c r="F11" s="187">
        <v>10</v>
      </c>
      <c r="G11" s="100">
        <v>8.901369863013699</v>
      </c>
      <c r="H11" s="189">
        <v>8</v>
      </c>
      <c r="I11" s="189">
        <v>7</v>
      </c>
    </row>
    <row r="12" spans="1:9" s="187" customFormat="1" ht="12.75">
      <c r="A12" s="617"/>
      <c r="B12" s="622" t="s">
        <v>117</v>
      </c>
      <c r="C12" s="621"/>
      <c r="D12" s="193">
        <v>3</v>
      </c>
      <c r="E12" s="100">
        <v>18</v>
      </c>
      <c r="F12" s="187">
        <v>17</v>
      </c>
      <c r="G12" s="100">
        <v>13.432876712328767</v>
      </c>
      <c r="H12" s="189">
        <v>12</v>
      </c>
      <c r="I12" s="189">
        <v>9</v>
      </c>
    </row>
    <row r="13" spans="1:9" s="187" customFormat="1" ht="12.75">
      <c r="A13" s="617"/>
      <c r="B13" s="622" t="s">
        <v>118</v>
      </c>
      <c r="C13" s="621"/>
      <c r="D13" s="193">
        <v>3.5</v>
      </c>
      <c r="E13" s="100">
        <v>6</v>
      </c>
      <c r="F13" s="187">
        <v>6</v>
      </c>
      <c r="G13" s="100">
        <v>5.701369863013698</v>
      </c>
      <c r="H13" s="189">
        <v>4</v>
      </c>
      <c r="I13" s="189">
        <v>3</v>
      </c>
    </row>
    <row r="14" spans="1:9" s="187" customFormat="1" ht="12.75">
      <c r="A14" s="617"/>
      <c r="B14" s="622" t="s">
        <v>119</v>
      </c>
      <c r="C14" s="621"/>
      <c r="D14" s="193">
        <v>3.1</v>
      </c>
      <c r="E14" s="100">
        <v>5</v>
      </c>
      <c r="F14" s="187">
        <v>5</v>
      </c>
      <c r="G14" s="100">
        <v>6.410958904109589</v>
      </c>
      <c r="H14" s="189">
        <v>3</v>
      </c>
      <c r="I14" s="189">
        <v>4</v>
      </c>
    </row>
    <row r="15" spans="1:9" s="187" customFormat="1" ht="12.75">
      <c r="A15" s="617"/>
      <c r="B15" s="622" t="s">
        <v>120</v>
      </c>
      <c r="C15" s="621"/>
      <c r="D15" s="193">
        <v>3.7</v>
      </c>
      <c r="E15" s="100">
        <v>62</v>
      </c>
      <c r="F15" s="187">
        <v>48</v>
      </c>
      <c r="G15" s="100">
        <v>34.61369863013699</v>
      </c>
      <c r="H15" s="189">
        <v>23</v>
      </c>
      <c r="I15" s="189">
        <v>23</v>
      </c>
    </row>
    <row r="16" spans="1:9" s="187" customFormat="1" ht="12.75">
      <c r="A16" s="617"/>
      <c r="B16" s="622" t="s">
        <v>121</v>
      </c>
      <c r="C16" s="621"/>
      <c r="D16" s="193">
        <v>2</v>
      </c>
      <c r="E16" s="419">
        <v>0</v>
      </c>
      <c r="F16" s="419">
        <v>0</v>
      </c>
      <c r="G16" s="100">
        <v>1.5972602739726027</v>
      </c>
      <c r="H16" s="189">
        <v>1</v>
      </c>
      <c r="I16" s="189">
        <v>1</v>
      </c>
    </row>
    <row r="17" spans="1:9" s="187" customFormat="1" ht="12.75">
      <c r="A17" s="617"/>
      <c r="B17" s="622" t="s">
        <v>508</v>
      </c>
      <c r="C17" s="623"/>
      <c r="D17" s="193">
        <v>3</v>
      </c>
      <c r="E17" s="419">
        <v>0</v>
      </c>
      <c r="F17" s="419">
        <v>0</v>
      </c>
      <c r="G17" s="419">
        <v>0</v>
      </c>
      <c r="H17" s="419">
        <v>0</v>
      </c>
      <c r="I17" s="189">
        <v>1</v>
      </c>
    </row>
    <row r="18" spans="1:9" s="187" customFormat="1" ht="12.75">
      <c r="A18" s="617"/>
      <c r="B18" s="622" t="s">
        <v>122</v>
      </c>
      <c r="C18" s="621"/>
      <c r="D18" s="193">
        <v>2.2</v>
      </c>
      <c r="E18" s="100">
        <v>2</v>
      </c>
      <c r="F18" s="187">
        <v>3</v>
      </c>
      <c r="G18" s="100">
        <v>4.83013698630137</v>
      </c>
      <c r="H18" s="189">
        <v>3</v>
      </c>
      <c r="I18" s="189">
        <v>3</v>
      </c>
    </row>
    <row r="19" spans="1:9" s="187" customFormat="1" ht="12.75">
      <c r="A19" s="617"/>
      <c r="B19" s="622" t="s">
        <v>123</v>
      </c>
      <c r="C19" s="621"/>
      <c r="D19" s="193">
        <v>2.9</v>
      </c>
      <c r="E19" s="100">
        <v>16</v>
      </c>
      <c r="F19" s="187">
        <v>14</v>
      </c>
      <c r="G19" s="100">
        <v>7.58356164383562</v>
      </c>
      <c r="H19" s="189">
        <v>3</v>
      </c>
      <c r="I19" s="189">
        <v>7</v>
      </c>
    </row>
    <row r="20" spans="1:9" s="187" customFormat="1" ht="12.75">
      <c r="A20" s="617"/>
      <c r="B20" s="622" t="s">
        <v>124</v>
      </c>
      <c r="C20" s="621"/>
      <c r="D20" s="193">
        <v>2.3</v>
      </c>
      <c r="E20" s="419">
        <v>0</v>
      </c>
      <c r="F20" s="419">
        <v>0</v>
      </c>
      <c r="G20" s="419">
        <v>0</v>
      </c>
      <c r="H20" s="189">
        <v>1</v>
      </c>
      <c r="I20" s="189">
        <v>2</v>
      </c>
    </row>
    <row r="21" spans="1:9" s="187" customFormat="1" ht="12.75">
      <c r="A21" s="617"/>
      <c r="B21" s="622" t="s">
        <v>125</v>
      </c>
      <c r="C21" s="621"/>
      <c r="D21" s="193">
        <v>3.1</v>
      </c>
      <c r="E21" s="100">
        <v>21</v>
      </c>
      <c r="F21" s="187">
        <v>22</v>
      </c>
      <c r="G21" s="100">
        <v>23.424657534246574</v>
      </c>
      <c r="H21" s="189">
        <v>17</v>
      </c>
      <c r="I21" s="189">
        <v>23</v>
      </c>
    </row>
    <row r="22" spans="1:9" s="187" customFormat="1" ht="12.75">
      <c r="A22" s="617"/>
      <c r="B22" s="622" t="s">
        <v>126</v>
      </c>
      <c r="C22" s="621"/>
      <c r="D22" s="193">
        <v>2</v>
      </c>
      <c r="E22" s="100">
        <v>7</v>
      </c>
      <c r="F22" s="187">
        <v>5</v>
      </c>
      <c r="G22" s="100">
        <v>8.210958904109589</v>
      </c>
      <c r="H22" s="189">
        <v>8</v>
      </c>
      <c r="I22" s="189">
        <v>8</v>
      </c>
    </row>
    <row r="23" spans="1:9" s="187" customFormat="1" ht="12.75">
      <c r="A23" s="617"/>
      <c r="B23" s="622" t="s">
        <v>127</v>
      </c>
      <c r="C23" s="621"/>
      <c r="D23" s="193">
        <v>3.7</v>
      </c>
      <c r="E23" s="100">
        <v>6</v>
      </c>
      <c r="F23" s="187">
        <v>2</v>
      </c>
      <c r="G23" s="100">
        <v>2.673972602739726</v>
      </c>
      <c r="H23" s="189">
        <v>2</v>
      </c>
      <c r="I23" s="189">
        <v>1</v>
      </c>
    </row>
    <row r="24" spans="1:9" s="187" customFormat="1" ht="12.75">
      <c r="A24" s="617"/>
      <c r="B24" s="622" t="s">
        <v>509</v>
      </c>
      <c r="C24" s="623"/>
      <c r="D24" s="193">
        <v>5.8</v>
      </c>
      <c r="E24" s="100">
        <v>1</v>
      </c>
      <c r="F24" s="187">
        <v>1</v>
      </c>
      <c r="G24" s="100">
        <v>1.3616438356164384</v>
      </c>
      <c r="H24" s="189">
        <v>1</v>
      </c>
      <c r="I24" s="419">
        <v>0</v>
      </c>
    </row>
    <row r="25" spans="1:15" s="187" customFormat="1" ht="12.75">
      <c r="A25" s="617"/>
      <c r="B25" s="622" t="s">
        <v>128</v>
      </c>
      <c r="C25" s="621"/>
      <c r="D25" s="193">
        <v>3.2</v>
      </c>
      <c r="E25" s="100">
        <v>1</v>
      </c>
      <c r="F25" s="187">
        <v>1</v>
      </c>
      <c r="G25" s="100">
        <v>1.63013698630137</v>
      </c>
      <c r="H25" s="189">
        <v>1</v>
      </c>
      <c r="I25" s="189">
        <v>2</v>
      </c>
      <c r="O25" s="419"/>
    </row>
    <row r="26" spans="1:9" s="187" customFormat="1" ht="12.75">
      <c r="A26" s="617"/>
      <c r="B26" s="622" t="s">
        <v>129</v>
      </c>
      <c r="C26" s="621"/>
      <c r="D26" s="193">
        <v>5.6</v>
      </c>
      <c r="E26" s="100">
        <v>5</v>
      </c>
      <c r="F26" s="187">
        <v>4</v>
      </c>
      <c r="G26" s="100">
        <v>4.186301369863013</v>
      </c>
      <c r="H26" s="189">
        <v>2</v>
      </c>
      <c r="I26" s="189">
        <v>3</v>
      </c>
    </row>
    <row r="27" spans="1:9" s="187" customFormat="1" ht="12.75">
      <c r="A27" s="617"/>
      <c r="B27" s="622" t="s">
        <v>130</v>
      </c>
      <c r="C27" s="621"/>
      <c r="D27" s="193">
        <v>6.4</v>
      </c>
      <c r="E27" s="419">
        <v>0</v>
      </c>
      <c r="F27" s="187">
        <v>1</v>
      </c>
      <c r="G27" s="419">
        <v>0</v>
      </c>
      <c r="H27" s="419">
        <v>0</v>
      </c>
      <c r="I27" s="419">
        <v>0</v>
      </c>
    </row>
    <row r="28" spans="1:9" s="187" customFormat="1" ht="12.75">
      <c r="A28" s="617" t="s">
        <v>510</v>
      </c>
      <c r="B28" s="622" t="s">
        <v>131</v>
      </c>
      <c r="C28" s="621"/>
      <c r="D28" s="193">
        <v>3.4</v>
      </c>
      <c r="E28" s="419">
        <v>0</v>
      </c>
      <c r="F28" s="419">
        <v>0</v>
      </c>
      <c r="G28" s="419">
        <v>0</v>
      </c>
      <c r="H28" s="419">
        <v>0</v>
      </c>
      <c r="I28" s="419">
        <v>0</v>
      </c>
    </row>
    <row r="29" spans="1:9" s="187" customFormat="1" ht="12.75" customHeight="1">
      <c r="A29" s="624"/>
      <c r="B29" s="622" t="s">
        <v>132</v>
      </c>
      <c r="C29" s="621"/>
      <c r="D29" s="193">
        <v>1.5</v>
      </c>
      <c r="E29" s="100">
        <v>4</v>
      </c>
      <c r="F29" s="187">
        <v>2</v>
      </c>
      <c r="G29" s="100">
        <v>3.6136986301369864</v>
      </c>
      <c r="H29" s="189">
        <v>2</v>
      </c>
      <c r="I29" s="189">
        <v>3</v>
      </c>
    </row>
    <row r="30" spans="1:9" s="187" customFormat="1" ht="12.75">
      <c r="A30" s="617"/>
      <c r="B30" s="622" t="s">
        <v>133</v>
      </c>
      <c r="C30" s="621"/>
      <c r="D30" s="193">
        <v>3.5</v>
      </c>
      <c r="E30" s="100">
        <v>3</v>
      </c>
      <c r="F30" s="187">
        <v>1</v>
      </c>
      <c r="G30" s="100">
        <v>0.8684931506849315</v>
      </c>
      <c r="H30" s="419">
        <v>0</v>
      </c>
      <c r="I30" s="419">
        <v>0</v>
      </c>
    </row>
    <row r="31" spans="1:9" s="187" customFormat="1" ht="12.75">
      <c r="A31" s="617"/>
      <c r="B31" s="622" t="s">
        <v>134</v>
      </c>
      <c r="C31" s="621"/>
      <c r="D31" s="193">
        <v>1.7</v>
      </c>
      <c r="E31" s="100">
        <v>10</v>
      </c>
      <c r="F31" s="187">
        <v>7</v>
      </c>
      <c r="G31" s="100">
        <v>9.178082191780822</v>
      </c>
      <c r="H31" s="189">
        <v>6</v>
      </c>
      <c r="I31" s="189">
        <v>9</v>
      </c>
    </row>
    <row r="32" spans="1:9" s="187" customFormat="1" ht="12.75">
      <c r="A32" s="617"/>
      <c r="B32" s="622"/>
      <c r="C32" s="621"/>
      <c r="D32" s="194"/>
      <c r="G32" s="100"/>
      <c r="H32" s="189"/>
      <c r="I32" s="189"/>
    </row>
    <row r="33" spans="1:9" s="187" customFormat="1" ht="13.5" customHeight="1">
      <c r="A33" s="625" t="s">
        <v>511</v>
      </c>
      <c r="B33" s="620"/>
      <c r="C33" s="619"/>
      <c r="D33" s="190">
        <v>30.999999999999996</v>
      </c>
      <c r="G33" s="100"/>
      <c r="H33" s="189"/>
      <c r="I33" s="189"/>
    </row>
    <row r="34" spans="1:9" s="187" customFormat="1" ht="12.75">
      <c r="A34" s="621"/>
      <c r="B34" s="622" t="s">
        <v>94</v>
      </c>
      <c r="C34" s="621"/>
      <c r="D34" s="192" t="s">
        <v>37</v>
      </c>
      <c r="H34" s="189"/>
      <c r="I34" s="189"/>
    </row>
    <row r="35" spans="1:9" s="187" customFormat="1" ht="12.75">
      <c r="A35" s="617"/>
      <c r="B35" s="622" t="s">
        <v>135</v>
      </c>
      <c r="C35" s="621"/>
      <c r="D35" s="193">
        <v>4.3</v>
      </c>
      <c r="E35" s="100">
        <v>1</v>
      </c>
      <c r="F35" s="187">
        <v>1</v>
      </c>
      <c r="G35" s="100">
        <v>2</v>
      </c>
      <c r="H35" s="189">
        <v>3</v>
      </c>
      <c r="I35" s="189">
        <v>4</v>
      </c>
    </row>
    <row r="36" spans="1:9" s="187" customFormat="1" ht="12.75">
      <c r="A36" s="617"/>
      <c r="B36" s="622" t="s">
        <v>136</v>
      </c>
      <c r="C36" s="621"/>
      <c r="D36" s="193">
        <v>4.9</v>
      </c>
      <c r="E36" s="100">
        <v>26</v>
      </c>
      <c r="F36" s="187">
        <v>27</v>
      </c>
      <c r="G36" s="100">
        <v>28</v>
      </c>
      <c r="H36" s="189">
        <v>17</v>
      </c>
      <c r="I36" s="189">
        <v>18</v>
      </c>
    </row>
    <row r="37" spans="1:9" s="187" customFormat="1" ht="12.75">
      <c r="A37" s="617"/>
      <c r="B37" s="622" t="s">
        <v>137</v>
      </c>
      <c r="C37" s="621"/>
      <c r="D37" s="193">
        <v>4.1</v>
      </c>
      <c r="E37" s="100">
        <v>10</v>
      </c>
      <c r="F37" s="187">
        <v>8</v>
      </c>
      <c r="G37" s="100">
        <v>7</v>
      </c>
      <c r="H37" s="189">
        <v>6</v>
      </c>
      <c r="I37" s="189">
        <v>8</v>
      </c>
    </row>
    <row r="38" spans="1:9" s="187" customFormat="1" ht="12.75">
      <c r="A38" s="617"/>
      <c r="B38" s="622" t="s">
        <v>138</v>
      </c>
      <c r="C38" s="621"/>
      <c r="D38" s="193">
        <v>3.1</v>
      </c>
      <c r="E38" s="100">
        <v>19</v>
      </c>
      <c r="F38" s="187">
        <v>17</v>
      </c>
      <c r="G38" s="100">
        <v>13</v>
      </c>
      <c r="H38" s="189">
        <v>12</v>
      </c>
      <c r="I38" s="189">
        <v>15</v>
      </c>
    </row>
    <row r="39" spans="1:9" s="187" customFormat="1" ht="12.75">
      <c r="A39" s="617"/>
      <c r="B39" s="622" t="s">
        <v>139</v>
      </c>
      <c r="C39" s="621"/>
      <c r="D39" s="193">
        <v>4.7</v>
      </c>
      <c r="E39" s="100">
        <v>71</v>
      </c>
      <c r="F39" s="187">
        <v>71</v>
      </c>
      <c r="G39" s="100">
        <v>61</v>
      </c>
      <c r="H39" s="189">
        <v>43</v>
      </c>
      <c r="I39" s="189">
        <v>45</v>
      </c>
    </row>
    <row r="40" spans="1:9" s="187" customFormat="1" ht="12.75">
      <c r="A40" s="617"/>
      <c r="B40" s="622" t="s">
        <v>140</v>
      </c>
      <c r="C40" s="621"/>
      <c r="D40" s="193">
        <v>6.7</v>
      </c>
      <c r="E40" s="100">
        <v>2</v>
      </c>
      <c r="F40" s="188">
        <v>3</v>
      </c>
      <c r="G40" s="100">
        <v>3</v>
      </c>
      <c r="H40" s="189">
        <v>2</v>
      </c>
      <c r="I40" s="189">
        <v>2</v>
      </c>
    </row>
    <row r="41" spans="1:9" s="187" customFormat="1" ht="12.75">
      <c r="A41" s="617"/>
      <c r="B41" s="622" t="s">
        <v>141</v>
      </c>
      <c r="C41" s="621"/>
      <c r="D41" s="193">
        <v>3.2</v>
      </c>
      <c r="E41" s="100">
        <v>252</v>
      </c>
      <c r="F41" s="188">
        <v>255</v>
      </c>
      <c r="G41" s="100">
        <v>231</v>
      </c>
      <c r="H41" s="189">
        <v>179</v>
      </c>
      <c r="I41" s="189">
        <v>197</v>
      </c>
    </row>
    <row r="42" spans="1:9" s="187" customFormat="1" ht="12.75">
      <c r="A42" s="626"/>
      <c r="B42" s="626"/>
      <c r="C42" s="626"/>
      <c r="D42" s="627"/>
      <c r="E42" s="626"/>
      <c r="F42" s="626"/>
      <c r="G42" s="626"/>
      <c r="H42" s="626"/>
      <c r="I42" s="626"/>
    </row>
    <row r="43" spans="1:9" s="187" customFormat="1" ht="13.5" customHeight="1">
      <c r="A43" s="621" t="s">
        <v>512</v>
      </c>
      <c r="B43" s="614" t="s">
        <v>513</v>
      </c>
      <c r="C43" s="614"/>
      <c r="D43" s="614"/>
      <c r="E43" s="614"/>
      <c r="F43" s="614"/>
      <c r="G43" s="614"/>
      <c r="H43" s="614"/>
      <c r="I43" s="614"/>
    </row>
    <row r="44" spans="1:9" s="187" customFormat="1" ht="13.5" customHeight="1">
      <c r="A44" s="621" t="s">
        <v>142</v>
      </c>
      <c r="B44" s="614"/>
      <c r="C44" s="614"/>
      <c r="D44" s="614"/>
      <c r="E44" s="614"/>
      <c r="F44" s="614"/>
      <c r="G44" s="614"/>
      <c r="H44" s="614"/>
      <c r="I44" s="614"/>
    </row>
  </sheetData>
  <sheetProtection/>
  <mergeCells count="3">
    <mergeCell ref="A2:C3"/>
    <mergeCell ref="D2:D3"/>
    <mergeCell ref="E2:I2"/>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39"/>
  <sheetViews>
    <sheetView zoomScalePageLayoutView="0" workbookViewId="0" topLeftCell="A1">
      <selection activeCell="B6" sqref="B6"/>
    </sheetView>
  </sheetViews>
  <sheetFormatPr defaultColWidth="9.00390625" defaultRowHeight="15"/>
  <cols>
    <col min="1" max="1" width="2.7109375" style="164" customWidth="1"/>
    <col min="2" max="2" width="29.00390625" style="164" customWidth="1"/>
    <col min="3" max="3" width="1.57421875" style="164" customWidth="1"/>
    <col min="4" max="8" width="12.57421875" style="164" customWidth="1"/>
    <col min="9" max="16384" width="9.00390625" style="164" customWidth="1"/>
  </cols>
  <sheetData>
    <row r="1" spans="1:8" ht="13.5" customHeight="1">
      <c r="A1" s="420" t="s">
        <v>514</v>
      </c>
      <c r="B1" s="402"/>
      <c r="C1" s="402"/>
      <c r="D1" s="402"/>
      <c r="E1" s="421"/>
      <c r="F1" s="421"/>
      <c r="G1" s="421"/>
      <c r="H1" s="402"/>
    </row>
    <row r="2" spans="1:8" ht="13.5" customHeight="1" thickBot="1">
      <c r="A2" s="422"/>
      <c r="B2" s="422"/>
      <c r="C2" s="422"/>
      <c r="D2" s="422"/>
      <c r="E2" s="422"/>
      <c r="F2" s="422"/>
      <c r="G2" s="422"/>
      <c r="H2" s="423" t="s">
        <v>515</v>
      </c>
    </row>
    <row r="3" spans="1:9" ht="13.5" customHeight="1" thickTop="1">
      <c r="A3" s="678" t="s">
        <v>143</v>
      </c>
      <c r="B3" s="679"/>
      <c r="C3" s="680"/>
      <c r="D3" s="683" t="s">
        <v>516</v>
      </c>
      <c r="E3" s="424" t="s">
        <v>144</v>
      </c>
      <c r="F3" s="425"/>
      <c r="G3" s="424"/>
      <c r="H3" s="426"/>
      <c r="I3" s="167"/>
    </row>
    <row r="4" spans="1:9" ht="13.5" customHeight="1">
      <c r="A4" s="681"/>
      <c r="B4" s="681"/>
      <c r="C4" s="682"/>
      <c r="D4" s="684"/>
      <c r="E4" s="427" t="s">
        <v>145</v>
      </c>
      <c r="F4" s="427"/>
      <c r="G4" s="427" t="s">
        <v>146</v>
      </c>
      <c r="H4" s="428"/>
      <c r="I4" s="167"/>
    </row>
    <row r="5" spans="1:9" ht="13.5" customHeight="1">
      <c r="A5" s="681"/>
      <c r="B5" s="681"/>
      <c r="C5" s="682"/>
      <c r="D5" s="685"/>
      <c r="E5" s="429" t="s">
        <v>517</v>
      </c>
      <c r="F5" s="429" t="s">
        <v>518</v>
      </c>
      <c r="G5" s="429" t="s">
        <v>517</v>
      </c>
      <c r="H5" s="430" t="s">
        <v>518</v>
      </c>
      <c r="I5" s="167"/>
    </row>
    <row r="6" spans="1:9" ht="13.5" customHeight="1">
      <c r="A6" s="431"/>
      <c r="B6" s="431"/>
      <c r="C6" s="431"/>
      <c r="D6" s="432" t="s">
        <v>519</v>
      </c>
      <c r="E6" s="431"/>
      <c r="F6" s="431"/>
      <c r="G6" s="431"/>
      <c r="H6" s="431"/>
      <c r="I6" s="167"/>
    </row>
    <row r="7" spans="1:9" ht="13.5" customHeight="1">
      <c r="A7" s="433" t="s">
        <v>392</v>
      </c>
      <c r="B7" s="422"/>
      <c r="C7" s="422"/>
      <c r="D7" s="173">
        <v>42.2</v>
      </c>
      <c r="E7" s="195">
        <f>E9+E33</f>
        <v>668977</v>
      </c>
      <c r="F7" s="195">
        <f>F9+F33</f>
        <v>756055</v>
      </c>
      <c r="G7" s="195">
        <f>G9+G33</f>
        <v>668975</v>
      </c>
      <c r="H7" s="195">
        <f>H9+H33</f>
        <v>755737</v>
      </c>
      <c r="I7" s="167"/>
    </row>
    <row r="8" spans="1:9" ht="7.5" customHeight="1">
      <c r="A8" s="434"/>
      <c r="B8" s="422"/>
      <c r="C8" s="422"/>
      <c r="D8" s="196"/>
      <c r="E8" s="40"/>
      <c r="F8" s="40"/>
      <c r="G8" s="40"/>
      <c r="H8" s="40"/>
      <c r="I8" s="167"/>
    </row>
    <row r="9" spans="1:9" ht="13.5" customHeight="1">
      <c r="A9" s="435" t="s">
        <v>520</v>
      </c>
      <c r="B9" s="422"/>
      <c r="C9" s="422"/>
      <c r="D9" s="173">
        <v>33.9</v>
      </c>
      <c r="E9" s="195">
        <f>SUM(E10:E31)</f>
        <v>494745</v>
      </c>
      <c r="F9" s="195">
        <f>SUM(F10:F31)</f>
        <v>689880</v>
      </c>
      <c r="G9" s="195">
        <f>SUM(G10:G31)</f>
        <v>482659</v>
      </c>
      <c r="H9" s="195">
        <f>SUM(H10:H31)</f>
        <v>688218</v>
      </c>
      <c r="I9" s="167"/>
    </row>
    <row r="10" spans="1:9" ht="13.5" customHeight="1">
      <c r="A10" s="422"/>
      <c r="B10" s="436" t="s">
        <v>147</v>
      </c>
      <c r="C10" s="434"/>
      <c r="D10" s="176" t="s">
        <v>37</v>
      </c>
      <c r="E10" s="40">
        <v>149077</v>
      </c>
      <c r="F10" s="40">
        <v>140893</v>
      </c>
      <c r="G10" s="40">
        <v>86043</v>
      </c>
      <c r="H10" s="40">
        <v>140221</v>
      </c>
      <c r="I10" s="167"/>
    </row>
    <row r="11" spans="1:9" ht="27" customHeight="1">
      <c r="A11" s="422"/>
      <c r="B11" s="436" t="s">
        <v>521</v>
      </c>
      <c r="C11" s="434"/>
      <c r="D11" s="196">
        <v>0.8</v>
      </c>
      <c r="E11" s="40">
        <v>1397</v>
      </c>
      <c r="F11" s="40">
        <v>3882</v>
      </c>
      <c r="G11" s="40">
        <v>2343</v>
      </c>
      <c r="H11" s="40">
        <v>3566</v>
      </c>
      <c r="I11" s="167"/>
    </row>
    <row r="12" spans="1:9" ht="13.5" customHeight="1">
      <c r="A12" s="422"/>
      <c r="B12" s="436" t="s">
        <v>148</v>
      </c>
      <c r="C12" s="434"/>
      <c r="D12" s="196">
        <v>1.2</v>
      </c>
      <c r="E12" s="40">
        <v>12653</v>
      </c>
      <c r="F12" s="40">
        <v>31262</v>
      </c>
      <c r="G12" s="40">
        <v>11896</v>
      </c>
      <c r="H12" s="40">
        <v>31578</v>
      </c>
      <c r="I12" s="167"/>
    </row>
    <row r="13" spans="1:19" ht="13.5" customHeight="1">
      <c r="A13" s="422"/>
      <c r="B13" s="436" t="s">
        <v>149</v>
      </c>
      <c r="C13" s="434"/>
      <c r="D13" s="196">
        <v>2.1</v>
      </c>
      <c r="E13" s="40">
        <v>4780</v>
      </c>
      <c r="F13" s="40">
        <v>8441</v>
      </c>
      <c r="G13" s="40">
        <v>6471</v>
      </c>
      <c r="H13" s="40">
        <v>8441</v>
      </c>
      <c r="I13" s="686"/>
      <c r="J13" s="687"/>
      <c r="K13" s="687"/>
      <c r="L13" s="687"/>
      <c r="M13" s="687"/>
      <c r="N13" s="687"/>
      <c r="O13" s="687"/>
      <c r="P13" s="687"/>
      <c r="Q13" s="687"/>
      <c r="R13" s="687"/>
      <c r="S13" s="687"/>
    </row>
    <row r="14" spans="1:12" ht="13.5" customHeight="1">
      <c r="A14" s="422"/>
      <c r="B14" s="436" t="s">
        <v>150</v>
      </c>
      <c r="C14" s="434"/>
      <c r="D14" s="196">
        <v>0.8</v>
      </c>
      <c r="E14" s="40">
        <v>21390</v>
      </c>
      <c r="F14" s="40">
        <v>37330</v>
      </c>
      <c r="G14" s="40">
        <v>40875</v>
      </c>
      <c r="H14" s="40">
        <v>37330</v>
      </c>
      <c r="I14" s="167"/>
      <c r="J14" s="40"/>
      <c r="K14" s="40"/>
      <c r="L14" s="40"/>
    </row>
    <row r="15" spans="1:10" ht="13.5" customHeight="1">
      <c r="A15" s="422"/>
      <c r="B15" s="436" t="s">
        <v>151</v>
      </c>
      <c r="C15" s="434"/>
      <c r="D15" s="196">
        <v>1.5</v>
      </c>
      <c r="E15" s="40">
        <v>1743</v>
      </c>
      <c r="F15" s="40">
        <v>316</v>
      </c>
      <c r="G15" s="40">
        <v>2193</v>
      </c>
      <c r="H15" s="40">
        <v>316</v>
      </c>
      <c r="I15" s="167"/>
      <c r="J15" s="40"/>
    </row>
    <row r="16" spans="1:9" ht="13.5" customHeight="1">
      <c r="A16" s="422"/>
      <c r="B16" s="436" t="s">
        <v>152</v>
      </c>
      <c r="C16" s="434"/>
      <c r="D16" s="196">
        <v>1.3</v>
      </c>
      <c r="E16" s="40">
        <v>3066</v>
      </c>
      <c r="F16" s="40">
        <v>3892</v>
      </c>
      <c r="G16" s="40">
        <v>1790</v>
      </c>
      <c r="H16" s="40">
        <v>3892</v>
      </c>
      <c r="I16" s="167"/>
    </row>
    <row r="17" spans="1:9" ht="13.5" customHeight="1">
      <c r="A17" s="422"/>
      <c r="B17" s="436" t="s">
        <v>153</v>
      </c>
      <c r="C17" s="434"/>
      <c r="D17" s="196">
        <v>1.3</v>
      </c>
      <c r="E17" s="40">
        <v>5323</v>
      </c>
      <c r="F17" s="40">
        <v>16200</v>
      </c>
      <c r="G17" s="40">
        <v>7051</v>
      </c>
      <c r="H17" s="40">
        <v>15884</v>
      </c>
      <c r="I17" s="167"/>
    </row>
    <row r="18" spans="1:9" ht="13.5" customHeight="1">
      <c r="A18" s="422"/>
      <c r="B18" s="436" t="s">
        <v>522</v>
      </c>
      <c r="C18" s="434"/>
      <c r="D18" s="196">
        <v>1.9</v>
      </c>
      <c r="E18" s="40">
        <v>4450</v>
      </c>
      <c r="F18" s="40">
        <v>144219</v>
      </c>
      <c r="G18" s="40">
        <v>61048</v>
      </c>
      <c r="H18" s="40">
        <v>143902</v>
      </c>
      <c r="I18" s="167"/>
    </row>
    <row r="19" spans="1:9" ht="13.5" customHeight="1">
      <c r="A19" s="422"/>
      <c r="B19" s="436" t="s">
        <v>154</v>
      </c>
      <c r="C19" s="434"/>
      <c r="D19" s="196">
        <v>3.6</v>
      </c>
      <c r="E19" s="40">
        <v>4911</v>
      </c>
      <c r="F19" s="40">
        <v>19611</v>
      </c>
      <c r="G19" s="40">
        <v>4477</v>
      </c>
      <c r="H19" s="40">
        <v>19611</v>
      </c>
      <c r="I19" s="167"/>
    </row>
    <row r="20" spans="1:9" ht="13.5" customHeight="1">
      <c r="A20" s="422"/>
      <c r="B20" s="436" t="s">
        <v>155</v>
      </c>
      <c r="C20" s="434"/>
      <c r="D20" s="196">
        <v>0.7</v>
      </c>
      <c r="E20" s="40">
        <v>3712</v>
      </c>
      <c r="F20" s="40">
        <v>4956</v>
      </c>
      <c r="G20" s="40">
        <v>3897</v>
      </c>
      <c r="H20" s="40">
        <v>4956</v>
      </c>
      <c r="I20" s="167"/>
    </row>
    <row r="21" spans="1:10" ht="13.5" customHeight="1">
      <c r="A21" s="422"/>
      <c r="B21" s="436" t="s">
        <v>156</v>
      </c>
      <c r="C21" s="434"/>
      <c r="D21" s="196">
        <v>0.7</v>
      </c>
      <c r="E21" s="40">
        <v>1736</v>
      </c>
      <c r="F21" s="40">
        <v>10626</v>
      </c>
      <c r="G21" s="40">
        <v>3892</v>
      </c>
      <c r="H21" s="40">
        <v>10626</v>
      </c>
      <c r="I21" s="167"/>
      <c r="J21" s="40"/>
    </row>
    <row r="22" spans="1:9" ht="13.5" customHeight="1">
      <c r="A22" s="422"/>
      <c r="B22" s="436" t="s">
        <v>157</v>
      </c>
      <c r="C22" s="434"/>
      <c r="D22" s="196">
        <v>1.7</v>
      </c>
      <c r="E22" s="40">
        <v>12756</v>
      </c>
      <c r="F22" s="40">
        <v>14284</v>
      </c>
      <c r="G22" s="40">
        <v>12041</v>
      </c>
      <c r="H22" s="40">
        <v>14284</v>
      </c>
      <c r="I22" s="167"/>
    </row>
    <row r="23" spans="1:8" ht="13.5" customHeight="1">
      <c r="A23" s="422"/>
      <c r="B23" s="436" t="s">
        <v>158</v>
      </c>
      <c r="C23" s="434"/>
      <c r="D23" s="196">
        <v>1.8</v>
      </c>
      <c r="E23" s="40">
        <v>2167</v>
      </c>
      <c r="F23" s="40">
        <v>3928</v>
      </c>
      <c r="G23" s="40">
        <v>1736</v>
      </c>
      <c r="H23" s="40">
        <v>3928</v>
      </c>
    </row>
    <row r="24" spans="1:8" ht="12.75">
      <c r="A24" s="422"/>
      <c r="B24" s="436" t="s">
        <v>523</v>
      </c>
      <c r="C24" s="434"/>
      <c r="D24" s="196">
        <v>1.8</v>
      </c>
      <c r="E24" s="40">
        <v>4396</v>
      </c>
      <c r="F24" s="40">
        <v>25981</v>
      </c>
      <c r="G24" s="40">
        <v>5775</v>
      </c>
      <c r="H24" s="40">
        <v>25981</v>
      </c>
    </row>
    <row r="25" spans="1:8" ht="12.75">
      <c r="A25" s="422"/>
      <c r="B25" s="436" t="s">
        <v>524</v>
      </c>
      <c r="C25" s="434"/>
      <c r="D25" s="196">
        <v>1.3</v>
      </c>
      <c r="E25" s="40">
        <v>1304</v>
      </c>
      <c r="F25" s="40">
        <v>3575</v>
      </c>
      <c r="G25" s="40">
        <v>2683</v>
      </c>
      <c r="H25" s="40">
        <v>3575</v>
      </c>
    </row>
    <row r="26" spans="1:8" ht="12.75">
      <c r="A26" s="422"/>
      <c r="B26" s="436" t="s">
        <v>525</v>
      </c>
      <c r="C26" s="434"/>
      <c r="D26" s="196">
        <v>1.3</v>
      </c>
      <c r="E26" s="40">
        <v>6252</v>
      </c>
      <c r="F26" s="40">
        <v>954</v>
      </c>
      <c r="G26" s="40">
        <v>8265</v>
      </c>
      <c r="H26" s="40">
        <v>954</v>
      </c>
    </row>
    <row r="27" spans="1:10" ht="12.75">
      <c r="A27" s="422"/>
      <c r="B27" s="436" t="s">
        <v>159</v>
      </c>
      <c r="C27" s="434"/>
      <c r="D27" s="196">
        <v>1.2</v>
      </c>
      <c r="E27" s="40">
        <v>11311</v>
      </c>
      <c r="F27" s="40">
        <v>14968</v>
      </c>
      <c r="G27" s="40">
        <v>13217</v>
      </c>
      <c r="H27" s="40">
        <v>14968</v>
      </c>
      <c r="J27" s="40"/>
    </row>
    <row r="28" spans="1:10" ht="12.75">
      <c r="A28" s="422"/>
      <c r="B28" s="436" t="s">
        <v>160</v>
      </c>
      <c r="C28" s="434"/>
      <c r="D28" s="196">
        <v>1.7</v>
      </c>
      <c r="E28" s="40">
        <v>2167</v>
      </c>
      <c r="F28" s="40">
        <v>3053</v>
      </c>
      <c r="G28" s="40">
        <v>3095</v>
      </c>
      <c r="H28" s="40">
        <v>3053</v>
      </c>
      <c r="J28" s="40"/>
    </row>
    <row r="29" spans="1:8" ht="12.75">
      <c r="A29" s="422"/>
      <c r="B29" s="436" t="s">
        <v>526</v>
      </c>
      <c r="C29" s="434"/>
      <c r="D29" s="196">
        <v>1.3</v>
      </c>
      <c r="E29" s="40">
        <v>12592</v>
      </c>
      <c r="F29" s="40">
        <v>25902</v>
      </c>
      <c r="G29" s="40">
        <v>20437</v>
      </c>
      <c r="H29" s="40">
        <v>25902</v>
      </c>
    </row>
    <row r="30" spans="1:8" ht="12.75">
      <c r="A30" s="422"/>
      <c r="B30" s="436" t="s">
        <v>527</v>
      </c>
      <c r="C30" s="434"/>
      <c r="D30" s="196">
        <v>1.6</v>
      </c>
      <c r="E30" s="40">
        <v>14618</v>
      </c>
      <c r="F30" s="40">
        <v>9218</v>
      </c>
      <c r="G30" s="40">
        <v>16781</v>
      </c>
      <c r="H30" s="40">
        <v>9218</v>
      </c>
    </row>
    <row r="31" spans="1:8" ht="12.75">
      <c r="A31" s="422"/>
      <c r="B31" s="436" t="s">
        <v>528</v>
      </c>
      <c r="C31" s="434"/>
      <c r="D31" s="196">
        <v>4.3</v>
      </c>
      <c r="E31" s="40">
        <v>212944</v>
      </c>
      <c r="F31" s="40">
        <v>166389</v>
      </c>
      <c r="G31" s="40">
        <v>166653</v>
      </c>
      <c r="H31" s="40">
        <v>166032</v>
      </c>
    </row>
    <row r="32" spans="1:8" ht="7.5" customHeight="1">
      <c r="A32" s="422"/>
      <c r="B32" s="422"/>
      <c r="C32" s="422"/>
      <c r="D32" s="196"/>
      <c r="E32" s="40"/>
      <c r="F32" s="40"/>
      <c r="G32" s="40"/>
      <c r="H32" s="40"/>
    </row>
    <row r="33" spans="1:8" ht="12.75">
      <c r="A33" s="435" t="s">
        <v>161</v>
      </c>
      <c r="B33" s="422"/>
      <c r="C33" s="422"/>
      <c r="D33" s="173">
        <v>8.3</v>
      </c>
      <c r="E33" s="195">
        <f>SUM(E34:E38)</f>
        <v>174232</v>
      </c>
      <c r="F33" s="195">
        <f>SUM(F34:F38)</f>
        <v>66175</v>
      </c>
      <c r="G33" s="195">
        <f>SUM(G34:G38)</f>
        <v>186316</v>
      </c>
      <c r="H33" s="195">
        <f>SUM(H34:H38)</f>
        <v>67519</v>
      </c>
    </row>
    <row r="34" spans="1:8" ht="12.75">
      <c r="A34" s="422"/>
      <c r="B34" s="436" t="s">
        <v>150</v>
      </c>
      <c r="C34" s="434"/>
      <c r="D34" s="176" t="s">
        <v>37</v>
      </c>
      <c r="E34" s="40">
        <v>3774</v>
      </c>
      <c r="F34" s="40">
        <v>2552</v>
      </c>
      <c r="G34" s="40">
        <v>7213</v>
      </c>
      <c r="H34" s="40">
        <v>2552</v>
      </c>
    </row>
    <row r="35" spans="1:8" ht="12.75">
      <c r="A35" s="422"/>
      <c r="B35" s="436" t="s">
        <v>162</v>
      </c>
      <c r="C35" s="434"/>
      <c r="D35" s="196">
        <v>2.8</v>
      </c>
      <c r="E35" s="40">
        <v>5166</v>
      </c>
      <c r="F35" s="40">
        <v>6538</v>
      </c>
      <c r="G35" s="40">
        <v>1840</v>
      </c>
      <c r="H35" s="40">
        <v>6854</v>
      </c>
    </row>
    <row r="36" spans="1:8" ht="12.75">
      <c r="A36" s="422"/>
      <c r="B36" s="436" t="s">
        <v>163</v>
      </c>
      <c r="C36" s="434"/>
      <c r="D36" s="196">
        <v>2</v>
      </c>
      <c r="E36" s="40">
        <v>2224</v>
      </c>
      <c r="F36" s="40">
        <v>4997</v>
      </c>
      <c r="G36" s="40">
        <v>1793</v>
      </c>
      <c r="H36" s="40">
        <v>4997</v>
      </c>
    </row>
    <row r="37" spans="1:8" ht="12.75">
      <c r="A37" s="422"/>
      <c r="B37" s="436" t="s">
        <v>164</v>
      </c>
      <c r="C37" s="434"/>
      <c r="D37" s="196">
        <v>1.6</v>
      </c>
      <c r="E37" s="40">
        <v>6776</v>
      </c>
      <c r="F37" s="40">
        <v>26303</v>
      </c>
      <c r="G37" s="40">
        <v>9228</v>
      </c>
      <c r="H37" s="40">
        <v>26976</v>
      </c>
    </row>
    <row r="38" spans="1:8" ht="12.75">
      <c r="A38" s="437"/>
      <c r="B38" s="438" t="s">
        <v>165</v>
      </c>
      <c r="C38" s="439"/>
      <c r="D38" s="185">
        <v>1.9</v>
      </c>
      <c r="E38" s="125">
        <v>156292</v>
      </c>
      <c r="F38" s="125">
        <v>25785</v>
      </c>
      <c r="G38" s="125">
        <v>166242</v>
      </c>
      <c r="H38" s="125">
        <v>26140</v>
      </c>
    </row>
    <row r="39" spans="1:8" ht="13.5" customHeight="1">
      <c r="A39" s="440" t="s">
        <v>393</v>
      </c>
      <c r="B39" s="434"/>
      <c r="C39" s="434"/>
      <c r="D39" s="441"/>
      <c r="E39" s="441"/>
      <c r="F39" s="441"/>
      <c r="G39" s="441"/>
      <c r="H39" s="441"/>
    </row>
  </sheetData>
  <sheetProtection/>
  <mergeCells count="3">
    <mergeCell ref="A3:C5"/>
    <mergeCell ref="D3:D5"/>
    <mergeCell ref="I13:S13"/>
  </mergeCells>
  <printOptions/>
  <pageMargins left="0.787" right="0.787" top="0.984" bottom="0.984" header="0.512" footer="0.512"/>
  <pageSetup horizontalDpi="400" verticalDpi="4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13">
      <selection activeCell="A1" sqref="A1:V47"/>
    </sheetView>
  </sheetViews>
  <sheetFormatPr defaultColWidth="9.00390625" defaultRowHeight="15"/>
  <cols>
    <col min="1" max="1" width="2.57421875" style="150" customWidth="1"/>
    <col min="2" max="2" width="3.7109375" style="150" customWidth="1"/>
    <col min="3" max="3" width="11.140625" style="150" customWidth="1"/>
    <col min="4" max="4" width="1.57421875" style="150" customWidth="1"/>
    <col min="5" max="5" width="12.57421875" style="150" customWidth="1"/>
    <col min="6" max="6" width="12.140625" style="150" customWidth="1"/>
    <col min="7" max="8" width="9.57421875" style="150" customWidth="1"/>
    <col min="9" max="9" width="11.57421875" style="150" bestFit="1" customWidth="1"/>
    <col min="10" max="10" width="10.7109375" style="150" customWidth="1"/>
    <col min="11" max="11" width="11.421875" style="150" customWidth="1"/>
    <col min="12" max="12" width="10.8515625" style="150" bestFit="1" customWidth="1"/>
    <col min="13" max="13" width="9.57421875" style="150" customWidth="1"/>
    <col min="14" max="14" width="11.28125" style="150" customWidth="1"/>
    <col min="15" max="15" width="12.00390625" style="150" customWidth="1"/>
    <col min="16" max="16" width="12.421875" style="150" bestFit="1" customWidth="1"/>
    <col min="17" max="17" width="11.7109375" style="150" customWidth="1"/>
    <col min="18" max="18" width="9.57421875" style="150" customWidth="1"/>
    <col min="19" max="19" width="10.57421875" style="154" customWidth="1"/>
    <col min="20" max="20" width="10.421875" style="150" customWidth="1"/>
    <col min="21" max="21" width="12.421875" style="243" customWidth="1"/>
    <col min="22" max="22" width="7.57421875" style="150" customWidth="1"/>
    <col min="23" max="16384" width="9.00390625" style="150" customWidth="1"/>
  </cols>
  <sheetData>
    <row r="1" spans="1:22" ht="13.5" customHeight="1">
      <c r="A1" s="101" t="s">
        <v>529</v>
      </c>
      <c r="B1" s="148"/>
      <c r="C1" s="148"/>
      <c r="D1" s="148"/>
      <c r="E1" s="148"/>
      <c r="F1" s="148"/>
      <c r="G1" s="148"/>
      <c r="H1" s="148"/>
      <c r="I1" s="148"/>
      <c r="J1" s="148"/>
      <c r="K1" s="148"/>
      <c r="L1" s="148"/>
      <c r="M1" s="148"/>
      <c r="N1" s="148"/>
      <c r="O1" s="148"/>
      <c r="P1" s="148"/>
      <c r="Q1" s="148"/>
      <c r="R1" s="148"/>
      <c r="S1" s="197"/>
      <c r="T1" s="148"/>
      <c r="U1" s="198"/>
      <c r="V1" s="148"/>
    </row>
    <row r="2" spans="1:22" ht="13.5" customHeight="1" thickBot="1">
      <c r="A2" s="148"/>
      <c r="B2" s="148"/>
      <c r="C2" s="148"/>
      <c r="D2" s="148"/>
      <c r="E2" s="148"/>
      <c r="F2" s="148"/>
      <c r="G2" s="148"/>
      <c r="H2" s="148"/>
      <c r="I2" s="148"/>
      <c r="J2" s="148"/>
      <c r="K2" s="148"/>
      <c r="L2" s="148"/>
      <c r="M2" s="148"/>
      <c r="N2" s="148"/>
      <c r="O2" s="148"/>
      <c r="P2" s="148"/>
      <c r="Q2" s="148"/>
      <c r="R2" s="148"/>
      <c r="S2" s="197"/>
      <c r="T2" s="148"/>
      <c r="U2" s="199"/>
      <c r="V2" s="200" t="s">
        <v>530</v>
      </c>
    </row>
    <row r="3" spans="1:22" ht="18" customHeight="1" thickTop="1">
      <c r="A3" s="692" t="s">
        <v>531</v>
      </c>
      <c r="B3" s="692"/>
      <c r="C3" s="692"/>
      <c r="D3" s="692"/>
      <c r="E3" s="696" t="s">
        <v>532</v>
      </c>
      <c r="F3" s="697" t="s">
        <v>166</v>
      </c>
      <c r="G3" s="698"/>
      <c r="H3" s="699"/>
      <c r="I3" s="697" t="s">
        <v>167</v>
      </c>
      <c r="J3" s="698"/>
      <c r="K3" s="698"/>
      <c r="L3" s="698"/>
      <c r="M3" s="698"/>
      <c r="N3" s="698"/>
      <c r="O3" s="699"/>
      <c r="P3" s="697" t="s">
        <v>168</v>
      </c>
      <c r="Q3" s="698"/>
      <c r="R3" s="699"/>
      <c r="S3" s="701" t="s">
        <v>533</v>
      </c>
      <c r="T3" s="704" t="s">
        <v>447</v>
      </c>
      <c r="U3" s="102" t="s">
        <v>510</v>
      </c>
      <c r="V3" s="692" t="s">
        <v>169</v>
      </c>
    </row>
    <row r="4" spans="1:22" ht="13.5" customHeight="1">
      <c r="A4" s="693"/>
      <c r="B4" s="693"/>
      <c r="C4" s="693"/>
      <c r="D4" s="693"/>
      <c r="E4" s="695"/>
      <c r="F4" s="695" t="s">
        <v>170</v>
      </c>
      <c r="G4" s="700" t="s">
        <v>534</v>
      </c>
      <c r="H4" s="700" t="s">
        <v>535</v>
      </c>
      <c r="I4" s="711" t="s">
        <v>171</v>
      </c>
      <c r="J4" s="715"/>
      <c r="K4" s="716"/>
      <c r="L4" s="717" t="s">
        <v>536</v>
      </c>
      <c r="M4" s="715"/>
      <c r="N4" s="715"/>
      <c r="O4" s="716"/>
      <c r="P4" s="712" t="s">
        <v>172</v>
      </c>
      <c r="Q4" s="689" t="s">
        <v>537</v>
      </c>
      <c r="R4" s="689" t="s">
        <v>538</v>
      </c>
      <c r="S4" s="702"/>
      <c r="T4" s="705"/>
      <c r="U4" s="707" t="s">
        <v>448</v>
      </c>
      <c r="V4" s="693"/>
    </row>
    <row r="5" spans="1:22" ht="7.5" customHeight="1">
      <c r="A5" s="693"/>
      <c r="B5" s="693"/>
      <c r="C5" s="693"/>
      <c r="D5" s="693"/>
      <c r="E5" s="695"/>
      <c r="F5" s="695"/>
      <c r="G5" s="700"/>
      <c r="H5" s="700"/>
      <c r="I5" s="695" t="s">
        <v>173</v>
      </c>
      <c r="J5" s="700" t="s">
        <v>539</v>
      </c>
      <c r="K5" s="700" t="s">
        <v>540</v>
      </c>
      <c r="L5" s="695" t="s">
        <v>173</v>
      </c>
      <c r="M5" s="708" t="s">
        <v>541</v>
      </c>
      <c r="N5" s="710" t="s">
        <v>542</v>
      </c>
      <c r="O5" s="201"/>
      <c r="P5" s="713"/>
      <c r="Q5" s="690"/>
      <c r="R5" s="690"/>
      <c r="S5" s="702"/>
      <c r="T5" s="705"/>
      <c r="U5" s="707"/>
      <c r="V5" s="693"/>
    </row>
    <row r="6" spans="1:22" ht="13.5" customHeight="1">
      <c r="A6" s="693"/>
      <c r="B6" s="693"/>
      <c r="C6" s="693"/>
      <c r="D6" s="693"/>
      <c r="E6" s="695"/>
      <c r="F6" s="695"/>
      <c r="G6" s="700"/>
      <c r="H6" s="700"/>
      <c r="I6" s="695"/>
      <c r="J6" s="695"/>
      <c r="K6" s="695"/>
      <c r="L6" s="695"/>
      <c r="M6" s="709"/>
      <c r="N6" s="711"/>
      <c r="O6" s="367" t="s">
        <v>543</v>
      </c>
      <c r="P6" s="713"/>
      <c r="Q6" s="690"/>
      <c r="R6" s="690"/>
      <c r="S6" s="702"/>
      <c r="T6" s="705"/>
      <c r="U6" s="707"/>
      <c r="V6" s="693"/>
    </row>
    <row r="7" spans="1:22" ht="13.5" customHeight="1">
      <c r="A7" s="694"/>
      <c r="B7" s="694"/>
      <c r="C7" s="694"/>
      <c r="D7" s="694"/>
      <c r="E7" s="695"/>
      <c r="F7" s="695"/>
      <c r="G7" s="700"/>
      <c r="H7" s="700"/>
      <c r="I7" s="695"/>
      <c r="J7" s="695"/>
      <c r="K7" s="695"/>
      <c r="L7" s="695"/>
      <c r="M7" s="709"/>
      <c r="N7" s="711"/>
      <c r="O7" s="364" t="s">
        <v>174</v>
      </c>
      <c r="P7" s="714"/>
      <c r="Q7" s="691"/>
      <c r="R7" s="691"/>
      <c r="S7" s="703"/>
      <c r="T7" s="706"/>
      <c r="U7" s="202"/>
      <c r="V7" s="694"/>
    </row>
    <row r="8" spans="1:23" ht="7.5" customHeight="1">
      <c r="A8" s="155"/>
      <c r="B8" s="155"/>
      <c r="C8" s="155"/>
      <c r="D8" s="155"/>
      <c r="E8" s="203"/>
      <c r="F8" s="155"/>
      <c r="G8" s="155"/>
      <c r="H8" s="155"/>
      <c r="I8" s="155"/>
      <c r="J8" s="155"/>
      <c r="K8" s="155"/>
      <c r="L8" s="155"/>
      <c r="M8" s="155"/>
      <c r="N8" s="204"/>
      <c r="O8" s="155"/>
      <c r="P8" s="155"/>
      <c r="Q8" s="155"/>
      <c r="R8" s="155"/>
      <c r="S8" s="205"/>
      <c r="T8" s="155"/>
      <c r="U8" s="206"/>
      <c r="V8" s="203"/>
      <c r="W8" s="207"/>
    </row>
    <row r="9" spans="1:22" ht="13.5" customHeight="1">
      <c r="A9" s="155"/>
      <c r="B9" s="208" t="s">
        <v>49</v>
      </c>
      <c r="C9" s="209" t="s">
        <v>429</v>
      </c>
      <c r="D9" s="210"/>
      <c r="E9" s="211">
        <v>18227.05</v>
      </c>
      <c r="F9" s="211">
        <v>17889.9</v>
      </c>
      <c r="G9" s="211">
        <v>230.5</v>
      </c>
      <c r="H9" s="211">
        <v>106.70000000000002</v>
      </c>
      <c r="I9" s="211">
        <v>10534.4</v>
      </c>
      <c r="J9" s="211">
        <v>4218.6</v>
      </c>
      <c r="K9" s="211">
        <v>6315.8</v>
      </c>
      <c r="L9" s="212">
        <v>7687.2</v>
      </c>
      <c r="M9" s="211">
        <v>508.40000000000003</v>
      </c>
      <c r="N9" s="211">
        <v>7178.8</v>
      </c>
      <c r="O9" s="211">
        <v>2287.53</v>
      </c>
      <c r="P9" s="211">
        <v>3463.8900000000003</v>
      </c>
      <c r="Q9" s="211">
        <v>14757.84</v>
      </c>
      <c r="R9" s="211">
        <v>80.9666951042544</v>
      </c>
      <c r="S9" s="159">
        <v>792</v>
      </c>
      <c r="T9" s="211">
        <v>1957.3000000000002</v>
      </c>
      <c r="U9" s="211">
        <v>98.30000000000001</v>
      </c>
      <c r="V9" s="213" t="s">
        <v>544</v>
      </c>
    </row>
    <row r="10" spans="1:22" ht="13.5" customHeight="1">
      <c r="A10" s="155"/>
      <c r="B10" s="155"/>
      <c r="C10" s="214" t="s">
        <v>430</v>
      </c>
      <c r="D10" s="210"/>
      <c r="E10" s="211">
        <v>18245.3</v>
      </c>
      <c r="F10" s="211">
        <v>17903</v>
      </c>
      <c r="G10" s="211">
        <v>233.2</v>
      </c>
      <c r="H10" s="211">
        <v>109</v>
      </c>
      <c r="I10" s="215">
        <v>10603.6</v>
      </c>
      <c r="J10" s="211">
        <v>4275.9</v>
      </c>
      <c r="K10" s="211">
        <v>6327.7</v>
      </c>
      <c r="L10" s="212">
        <v>7641.7</v>
      </c>
      <c r="M10" s="211">
        <v>497.4</v>
      </c>
      <c r="N10" s="211">
        <v>7144.2</v>
      </c>
      <c r="O10" s="211">
        <v>2281.5</v>
      </c>
      <c r="P10" s="211">
        <v>3445.1</v>
      </c>
      <c r="Q10" s="211">
        <v>14800.2</v>
      </c>
      <c r="R10" s="211">
        <v>81.1</v>
      </c>
      <c r="S10" s="159">
        <v>791</v>
      </c>
      <c r="T10" s="211">
        <v>1982.5</v>
      </c>
      <c r="U10" s="211">
        <v>98.8</v>
      </c>
      <c r="V10" s="216">
        <v>24</v>
      </c>
    </row>
    <row r="11" spans="1:22" ht="13.5" customHeight="1">
      <c r="A11" s="155"/>
      <c r="B11" s="155"/>
      <c r="C11" s="214" t="s">
        <v>450</v>
      </c>
      <c r="D11" s="210"/>
      <c r="E11" s="211">
        <v>18260.627</v>
      </c>
      <c r="F11" s="211">
        <v>17907.39</v>
      </c>
      <c r="G11" s="211">
        <v>237.217</v>
      </c>
      <c r="H11" s="211">
        <v>116.02</v>
      </c>
      <c r="I11" s="215">
        <v>10764.060000000001</v>
      </c>
      <c r="J11" s="211">
        <v>4359.958</v>
      </c>
      <c r="K11" s="211">
        <v>6404.102</v>
      </c>
      <c r="L11" s="212">
        <v>7496.567</v>
      </c>
      <c r="M11" s="211">
        <v>460.91200000000003</v>
      </c>
      <c r="N11" s="211">
        <v>7035.655</v>
      </c>
      <c r="O11" s="211">
        <v>2165.983</v>
      </c>
      <c r="P11" s="211">
        <v>3277.531</v>
      </c>
      <c r="Q11" s="211">
        <v>14983.096</v>
      </c>
      <c r="R11" s="211">
        <v>82.1</v>
      </c>
      <c r="S11" s="159">
        <v>794</v>
      </c>
      <c r="T11" s="211">
        <v>2032.96</v>
      </c>
      <c r="U11" s="211">
        <v>99.720988</v>
      </c>
      <c r="V11" s="216">
        <v>25</v>
      </c>
    </row>
    <row r="12" spans="1:22" s="22" customFormat="1" ht="13.5" customHeight="1">
      <c r="A12" s="103"/>
      <c r="B12" s="103"/>
      <c r="C12" s="214" t="s">
        <v>545</v>
      </c>
      <c r="D12" s="210"/>
      <c r="E12" s="211">
        <v>18286.45</v>
      </c>
      <c r="F12" s="211">
        <v>17927.671</v>
      </c>
      <c r="G12" s="211">
        <v>239.601</v>
      </c>
      <c r="H12" s="211">
        <v>119.178</v>
      </c>
      <c r="I12" s="211">
        <v>10832.51</v>
      </c>
      <c r="J12" s="211">
        <v>4402.527</v>
      </c>
      <c r="K12" s="211">
        <v>6429.983</v>
      </c>
      <c r="L12" s="211">
        <v>7453.9400000000005</v>
      </c>
      <c r="M12" s="211">
        <v>439.79999999999995</v>
      </c>
      <c r="N12" s="211">
        <v>7014.14</v>
      </c>
      <c r="O12" s="211">
        <v>2186.441</v>
      </c>
      <c r="P12" s="211">
        <v>3263.466</v>
      </c>
      <c r="Q12" s="211">
        <v>15022.984</v>
      </c>
      <c r="R12" s="211">
        <v>82.2</v>
      </c>
      <c r="S12" s="442">
        <v>793</v>
      </c>
      <c r="T12" s="211">
        <v>2053.58</v>
      </c>
      <c r="U12" s="217">
        <v>100.162581</v>
      </c>
      <c r="V12" s="216">
        <v>26</v>
      </c>
    </row>
    <row r="13" spans="1:22" s="22" customFormat="1" ht="13.5" customHeight="1">
      <c r="A13" s="443"/>
      <c r="B13" s="443"/>
      <c r="C13" s="444" t="s">
        <v>546</v>
      </c>
      <c r="D13" s="445"/>
      <c r="E13" s="446">
        <v>18323.141</v>
      </c>
      <c r="F13" s="446">
        <v>17955.97</v>
      </c>
      <c r="G13" s="446">
        <v>243.71300000000002</v>
      </c>
      <c r="H13" s="446">
        <v>123.458</v>
      </c>
      <c r="I13" s="446">
        <v>10906.5</v>
      </c>
      <c r="J13" s="446">
        <v>4450.375</v>
      </c>
      <c r="K13" s="104">
        <v>6456.115</v>
      </c>
      <c r="L13" s="104">
        <v>7416.651</v>
      </c>
      <c r="M13" s="104">
        <v>438.35799999999995</v>
      </c>
      <c r="N13" s="104">
        <v>6978.232</v>
      </c>
      <c r="O13" s="104">
        <v>2173.995</v>
      </c>
      <c r="P13" s="104">
        <v>3242.0879999999997</v>
      </c>
      <c r="Q13" s="104">
        <v>15081.033</v>
      </c>
      <c r="R13" s="104">
        <v>82.3</v>
      </c>
      <c r="S13" s="105">
        <v>779</v>
      </c>
      <c r="T13" s="104">
        <v>2080.397</v>
      </c>
      <c r="U13" s="106">
        <v>100.561274</v>
      </c>
      <c r="V13" s="447">
        <v>27</v>
      </c>
    </row>
    <row r="14" spans="1:22" s="22" customFormat="1" ht="13.5" customHeight="1">
      <c r="A14" s="103"/>
      <c r="B14" s="103"/>
      <c r="C14" s="23"/>
      <c r="D14" s="24"/>
      <c r="E14" s="104"/>
      <c r="F14" s="104"/>
      <c r="G14" s="104"/>
      <c r="H14" s="104"/>
      <c r="I14" s="104"/>
      <c r="J14" s="104"/>
      <c r="K14" s="104"/>
      <c r="L14" s="104"/>
      <c r="M14" s="104"/>
      <c r="N14" s="104"/>
      <c r="O14" s="104"/>
      <c r="P14" s="104"/>
      <c r="Q14" s="104"/>
      <c r="R14" s="104"/>
      <c r="S14" s="9"/>
      <c r="T14" s="104"/>
      <c r="U14" s="104"/>
      <c r="V14" s="107"/>
    </row>
    <row r="15" spans="1:23" ht="13.5" customHeight="1">
      <c r="A15" s="218">
        <v>1</v>
      </c>
      <c r="B15" s="688" t="s">
        <v>547</v>
      </c>
      <c r="C15" s="688"/>
      <c r="D15" s="219"/>
      <c r="E15" s="215">
        <v>130.22</v>
      </c>
      <c r="F15" s="215">
        <v>87</v>
      </c>
      <c r="G15" s="215">
        <v>17.517</v>
      </c>
      <c r="H15" s="215">
        <v>25.703</v>
      </c>
      <c r="I15" s="211">
        <v>130.22</v>
      </c>
      <c r="J15" s="215">
        <v>130.22</v>
      </c>
      <c r="K15" s="220">
        <v>0</v>
      </c>
      <c r="L15" s="220">
        <v>0</v>
      </c>
      <c r="M15" s="220">
        <v>0</v>
      </c>
      <c r="N15" s="220">
        <v>0</v>
      </c>
      <c r="O15" s="220">
        <v>0</v>
      </c>
      <c r="P15" s="220">
        <v>0</v>
      </c>
      <c r="Q15" s="215">
        <v>130.2</v>
      </c>
      <c r="R15" s="211">
        <v>100</v>
      </c>
      <c r="S15" s="442">
        <v>1</v>
      </c>
      <c r="T15" s="220">
        <v>0</v>
      </c>
      <c r="U15" s="215">
        <v>1.679267</v>
      </c>
      <c r="V15" s="221" t="s">
        <v>175</v>
      </c>
      <c r="W15" s="222"/>
    </row>
    <row r="16" spans="1:22" ht="7.5" customHeight="1">
      <c r="A16" s="153"/>
      <c r="B16" s="155"/>
      <c r="C16" s="155"/>
      <c r="D16" s="219"/>
      <c r="E16" s="215"/>
      <c r="F16" s="215"/>
      <c r="G16" s="215"/>
      <c r="H16" s="215"/>
      <c r="I16" s="215"/>
      <c r="J16" s="215"/>
      <c r="K16" s="215"/>
      <c r="L16" s="215"/>
      <c r="M16" s="215"/>
      <c r="N16" s="215"/>
      <c r="O16" s="215"/>
      <c r="P16" s="215"/>
      <c r="Q16" s="215"/>
      <c r="R16" s="211"/>
      <c r="S16" s="223"/>
      <c r="T16" s="215"/>
      <c r="U16" s="215"/>
      <c r="V16" s="224"/>
    </row>
    <row r="17" spans="1:22" ht="13.5" customHeight="1">
      <c r="A17" s="218">
        <v>2</v>
      </c>
      <c r="B17" s="688" t="s">
        <v>548</v>
      </c>
      <c r="C17" s="688"/>
      <c r="D17" s="219"/>
      <c r="E17" s="215">
        <v>958.317</v>
      </c>
      <c r="F17" s="215">
        <v>858.0409999999999</v>
      </c>
      <c r="G17" s="215">
        <v>48.19200000000001</v>
      </c>
      <c r="H17" s="215">
        <v>52.083999999999996</v>
      </c>
      <c r="I17" s="211">
        <v>1570.933</v>
      </c>
      <c r="J17" s="215">
        <v>888.83</v>
      </c>
      <c r="K17" s="215">
        <v>40.102999999999994</v>
      </c>
      <c r="L17" s="215">
        <v>29.384</v>
      </c>
      <c r="M17" s="215">
        <v>13.477</v>
      </c>
      <c r="N17" s="215">
        <v>15.846</v>
      </c>
      <c r="O17" s="220">
        <v>0</v>
      </c>
      <c r="P17" s="220">
        <v>0</v>
      </c>
      <c r="Q17" s="215">
        <v>958.317</v>
      </c>
      <c r="R17" s="211">
        <v>100</v>
      </c>
      <c r="S17" s="442">
        <v>41</v>
      </c>
      <c r="T17" s="215">
        <v>620.913</v>
      </c>
      <c r="U17" s="215">
        <v>11.202713000000003</v>
      </c>
      <c r="V17" s="225" t="s">
        <v>176</v>
      </c>
    </row>
    <row r="18" spans="1:22" ht="13.5" customHeight="1">
      <c r="A18" s="155"/>
      <c r="B18" s="155"/>
      <c r="C18" s="208" t="s">
        <v>549</v>
      </c>
      <c r="D18" s="226"/>
      <c r="E18" s="215">
        <v>316.307</v>
      </c>
      <c r="F18" s="215">
        <v>277.335</v>
      </c>
      <c r="G18" s="215">
        <v>24.558000000000003</v>
      </c>
      <c r="H18" s="215">
        <v>14.414</v>
      </c>
      <c r="I18" s="215">
        <v>316.307</v>
      </c>
      <c r="J18" s="215">
        <v>316.307</v>
      </c>
      <c r="K18" s="215">
        <v>0</v>
      </c>
      <c r="L18" s="220">
        <v>0</v>
      </c>
      <c r="M18" s="220">
        <v>0</v>
      </c>
      <c r="N18" s="220">
        <v>0</v>
      </c>
      <c r="O18" s="220">
        <v>0</v>
      </c>
      <c r="P18" s="220">
        <v>0</v>
      </c>
      <c r="Q18" s="215">
        <v>316.307</v>
      </c>
      <c r="R18" s="211">
        <v>100</v>
      </c>
      <c r="S18" s="227">
        <v>23</v>
      </c>
      <c r="T18" s="215">
        <v>197.748</v>
      </c>
      <c r="U18" s="215">
        <v>4.291981000000001</v>
      </c>
      <c r="V18" s="228" t="s">
        <v>177</v>
      </c>
    </row>
    <row r="19" spans="1:22" ht="13.5" customHeight="1">
      <c r="A19" s="155"/>
      <c r="B19" s="155"/>
      <c r="C19" s="208" t="s">
        <v>550</v>
      </c>
      <c r="D19" s="226"/>
      <c r="E19" s="215">
        <v>64.51</v>
      </c>
      <c r="F19" s="215">
        <v>59.921</v>
      </c>
      <c r="G19" s="215">
        <v>2.217</v>
      </c>
      <c r="H19" s="215">
        <v>2.372</v>
      </c>
      <c r="I19" s="215">
        <v>64.51</v>
      </c>
      <c r="J19" s="215">
        <v>64.51</v>
      </c>
      <c r="K19" s="220">
        <v>0</v>
      </c>
      <c r="L19" s="220">
        <v>0</v>
      </c>
      <c r="M19" s="220">
        <v>0</v>
      </c>
      <c r="N19" s="220">
        <v>0</v>
      </c>
      <c r="O19" s="220">
        <v>0</v>
      </c>
      <c r="P19" s="220">
        <v>0</v>
      </c>
      <c r="Q19" s="215">
        <v>64.51</v>
      </c>
      <c r="R19" s="211">
        <v>100</v>
      </c>
      <c r="S19" s="227">
        <v>1</v>
      </c>
      <c r="T19" s="215">
        <v>61.962</v>
      </c>
      <c r="U19" s="229">
        <v>0.896447</v>
      </c>
      <c r="V19" s="228" t="s">
        <v>178</v>
      </c>
    </row>
    <row r="20" spans="1:22" ht="13.5" customHeight="1">
      <c r="A20" s="155"/>
      <c r="B20" s="155"/>
      <c r="C20" s="208" t="s">
        <v>551</v>
      </c>
      <c r="D20" s="226"/>
      <c r="E20" s="215">
        <v>57.553</v>
      </c>
      <c r="F20" s="215">
        <v>50.786</v>
      </c>
      <c r="G20" s="215">
        <v>3.314</v>
      </c>
      <c r="H20" s="215">
        <v>3.453</v>
      </c>
      <c r="I20" s="215">
        <v>51.778</v>
      </c>
      <c r="J20" s="215">
        <v>46.274</v>
      </c>
      <c r="K20" s="215">
        <v>5.504</v>
      </c>
      <c r="L20" s="215">
        <v>5.775</v>
      </c>
      <c r="M20" s="215">
        <v>5.775</v>
      </c>
      <c r="N20" s="220">
        <v>0</v>
      </c>
      <c r="O20" s="220">
        <v>0</v>
      </c>
      <c r="P20" s="220">
        <v>0</v>
      </c>
      <c r="Q20" s="215">
        <v>57.553</v>
      </c>
      <c r="R20" s="211">
        <v>100</v>
      </c>
      <c r="S20" s="227">
        <v>1</v>
      </c>
      <c r="T20" s="215">
        <v>32.907</v>
      </c>
      <c r="U20" s="229">
        <v>0.553544</v>
      </c>
      <c r="V20" s="228" t="s">
        <v>179</v>
      </c>
    </row>
    <row r="21" spans="1:22" ht="13.5" customHeight="1">
      <c r="A21" s="155"/>
      <c r="B21" s="155"/>
      <c r="C21" s="208" t="s">
        <v>451</v>
      </c>
      <c r="D21" s="226"/>
      <c r="E21" s="215">
        <v>28.869</v>
      </c>
      <c r="F21" s="215">
        <v>26.633</v>
      </c>
      <c r="G21" s="215">
        <v>0.841</v>
      </c>
      <c r="H21" s="215">
        <v>1.395</v>
      </c>
      <c r="I21" s="215">
        <v>28.869</v>
      </c>
      <c r="J21" s="215">
        <v>28.338</v>
      </c>
      <c r="K21" s="215">
        <v>0.531</v>
      </c>
      <c r="L21" s="220">
        <v>0</v>
      </c>
      <c r="M21" s="220">
        <v>0</v>
      </c>
      <c r="N21" s="220">
        <v>0</v>
      </c>
      <c r="O21" s="220">
        <v>0</v>
      </c>
      <c r="P21" s="220">
        <v>0</v>
      </c>
      <c r="Q21" s="215">
        <v>28.869</v>
      </c>
      <c r="R21" s="211">
        <v>100</v>
      </c>
      <c r="S21" s="227">
        <v>1</v>
      </c>
      <c r="T21" s="215">
        <v>11.595</v>
      </c>
      <c r="U21" s="229">
        <v>0.300852</v>
      </c>
      <c r="V21" s="228" t="s">
        <v>180</v>
      </c>
    </row>
    <row r="22" spans="1:22" ht="13.5" customHeight="1">
      <c r="A22" s="155"/>
      <c r="B22" s="155"/>
      <c r="C22" s="208" t="s">
        <v>552</v>
      </c>
      <c r="D22" s="226"/>
      <c r="E22" s="215">
        <v>37.545</v>
      </c>
      <c r="F22" s="215">
        <v>35.162</v>
      </c>
      <c r="G22" s="215">
        <v>1.099</v>
      </c>
      <c r="H22" s="215">
        <v>1.284</v>
      </c>
      <c r="I22" s="215">
        <v>37.545</v>
      </c>
      <c r="J22" s="215">
        <v>37.545</v>
      </c>
      <c r="K22" s="220">
        <v>0</v>
      </c>
      <c r="L22" s="220">
        <v>0</v>
      </c>
      <c r="M22" s="220">
        <v>0</v>
      </c>
      <c r="N22" s="220">
        <v>0</v>
      </c>
      <c r="O22" s="220">
        <v>0</v>
      </c>
      <c r="P22" s="220">
        <v>0</v>
      </c>
      <c r="Q22" s="215">
        <v>37.545</v>
      </c>
      <c r="R22" s="211">
        <v>100</v>
      </c>
      <c r="S22" s="227">
        <v>0</v>
      </c>
      <c r="T22" s="215">
        <v>33.663</v>
      </c>
      <c r="U22" s="229">
        <v>0.431194</v>
      </c>
      <c r="V22" s="228" t="s">
        <v>181</v>
      </c>
    </row>
    <row r="23" spans="1:22" ht="13.5" customHeight="1">
      <c r="A23" s="155"/>
      <c r="B23" s="155"/>
      <c r="C23" s="208" t="s">
        <v>553</v>
      </c>
      <c r="D23" s="226"/>
      <c r="E23" s="215">
        <v>58.23</v>
      </c>
      <c r="F23" s="215">
        <v>50.464999999999996</v>
      </c>
      <c r="G23" s="215">
        <v>2.805</v>
      </c>
      <c r="H23" s="215">
        <v>4.96</v>
      </c>
      <c r="I23" s="215">
        <v>56.974</v>
      </c>
      <c r="J23" s="215">
        <v>56.974</v>
      </c>
      <c r="K23" s="220">
        <v>0</v>
      </c>
      <c r="L23" s="215">
        <v>1.256</v>
      </c>
      <c r="M23" s="215">
        <v>1.256</v>
      </c>
      <c r="N23" s="220">
        <v>0</v>
      </c>
      <c r="O23" s="220">
        <v>0</v>
      </c>
      <c r="P23" s="220">
        <v>0</v>
      </c>
      <c r="Q23" s="215">
        <v>58.23</v>
      </c>
      <c r="R23" s="211">
        <v>100</v>
      </c>
      <c r="S23" s="227">
        <v>3</v>
      </c>
      <c r="T23" s="215">
        <v>48.510999999999996</v>
      </c>
      <c r="U23" s="229">
        <v>0.687673</v>
      </c>
      <c r="V23" s="228" t="s">
        <v>182</v>
      </c>
    </row>
    <row r="24" spans="1:22" ht="13.5" customHeight="1">
      <c r="A24" s="155"/>
      <c r="B24" s="155"/>
      <c r="C24" s="208" t="s">
        <v>554</v>
      </c>
      <c r="D24" s="226"/>
      <c r="E24" s="215">
        <v>55.059</v>
      </c>
      <c r="F24" s="215">
        <v>50.551</v>
      </c>
      <c r="G24" s="215">
        <v>1.411</v>
      </c>
      <c r="H24" s="215">
        <v>3.097</v>
      </c>
      <c r="I24" s="215">
        <v>55.059</v>
      </c>
      <c r="J24" s="215">
        <v>53.579</v>
      </c>
      <c r="K24" s="215">
        <v>1.48</v>
      </c>
      <c r="L24" s="220">
        <v>0</v>
      </c>
      <c r="M24" s="220">
        <v>0</v>
      </c>
      <c r="N24" s="220">
        <v>0</v>
      </c>
      <c r="O24" s="220">
        <v>0</v>
      </c>
      <c r="P24" s="220">
        <v>0</v>
      </c>
      <c r="Q24" s="215">
        <v>55.059</v>
      </c>
      <c r="R24" s="211">
        <v>100</v>
      </c>
      <c r="S24" s="227">
        <v>1</v>
      </c>
      <c r="T24" s="215">
        <v>42.803000000000004</v>
      </c>
      <c r="U24" s="229">
        <v>0.544265</v>
      </c>
      <c r="V24" s="228" t="s">
        <v>183</v>
      </c>
    </row>
    <row r="25" spans="1:22" ht="13.5" customHeight="1">
      <c r="A25" s="155"/>
      <c r="B25" s="155"/>
      <c r="C25" s="208" t="s">
        <v>555</v>
      </c>
      <c r="D25" s="226"/>
      <c r="E25" s="215">
        <v>48.456</v>
      </c>
      <c r="F25" s="215">
        <v>39.605</v>
      </c>
      <c r="G25" s="215">
        <v>3.639</v>
      </c>
      <c r="H25" s="215">
        <v>5.212</v>
      </c>
      <c r="I25" s="215">
        <v>48.456</v>
      </c>
      <c r="J25" s="215">
        <v>48.456</v>
      </c>
      <c r="K25" s="220">
        <v>0</v>
      </c>
      <c r="L25" s="220">
        <v>0</v>
      </c>
      <c r="M25" s="220">
        <v>0</v>
      </c>
      <c r="N25" s="220">
        <v>0</v>
      </c>
      <c r="O25" s="220">
        <v>0</v>
      </c>
      <c r="P25" s="220">
        <v>0</v>
      </c>
      <c r="Q25" s="215">
        <v>48.456</v>
      </c>
      <c r="R25" s="211">
        <v>100</v>
      </c>
      <c r="S25" s="227">
        <v>3</v>
      </c>
      <c r="T25" s="215">
        <v>37.2</v>
      </c>
      <c r="U25" s="229">
        <v>0.527079</v>
      </c>
      <c r="V25" s="228" t="s">
        <v>184</v>
      </c>
    </row>
    <row r="26" spans="1:22" ht="13.5" customHeight="1">
      <c r="A26" s="155"/>
      <c r="B26" s="155"/>
      <c r="C26" s="208" t="s">
        <v>556</v>
      </c>
      <c r="D26" s="226"/>
      <c r="E26" s="215">
        <v>43.558</v>
      </c>
      <c r="F26" s="215">
        <v>38.474000000000004</v>
      </c>
      <c r="G26" s="215">
        <v>0.901</v>
      </c>
      <c r="H26" s="215">
        <v>4.183</v>
      </c>
      <c r="I26" s="215">
        <v>43.558</v>
      </c>
      <c r="J26" s="215">
        <v>37.947</v>
      </c>
      <c r="K26" s="215">
        <v>5.611</v>
      </c>
      <c r="L26" s="220">
        <v>0</v>
      </c>
      <c r="M26" s="220">
        <v>0</v>
      </c>
      <c r="N26" s="220">
        <v>0</v>
      </c>
      <c r="O26" s="220">
        <v>0</v>
      </c>
      <c r="P26" s="220">
        <v>0</v>
      </c>
      <c r="Q26" s="215">
        <v>43.558</v>
      </c>
      <c r="R26" s="211">
        <v>100</v>
      </c>
      <c r="S26" s="227">
        <v>6</v>
      </c>
      <c r="T26" s="215">
        <v>23.648</v>
      </c>
      <c r="U26" s="229">
        <v>0.435479</v>
      </c>
      <c r="V26" s="228" t="s">
        <v>185</v>
      </c>
    </row>
    <row r="27" spans="1:22" ht="13.5" customHeight="1">
      <c r="A27" s="155"/>
      <c r="B27" s="155"/>
      <c r="C27" s="208" t="s">
        <v>452</v>
      </c>
      <c r="D27" s="226"/>
      <c r="E27" s="215">
        <v>74.597</v>
      </c>
      <c r="F27" s="215">
        <v>72.703</v>
      </c>
      <c r="G27" s="215">
        <v>1.431</v>
      </c>
      <c r="H27" s="215">
        <v>0.463</v>
      </c>
      <c r="I27" s="215">
        <v>716.597</v>
      </c>
      <c r="J27" s="215">
        <v>69.886</v>
      </c>
      <c r="K27" s="215">
        <v>4.710999999999999</v>
      </c>
      <c r="L27" s="220">
        <v>0</v>
      </c>
      <c r="M27" s="220">
        <v>0</v>
      </c>
      <c r="N27" s="220">
        <v>0</v>
      </c>
      <c r="O27" s="220">
        <v>0</v>
      </c>
      <c r="P27" s="220">
        <v>0</v>
      </c>
      <c r="Q27" s="215">
        <v>74.597</v>
      </c>
      <c r="R27" s="211">
        <v>100</v>
      </c>
      <c r="S27" s="227">
        <v>1</v>
      </c>
      <c r="T27" s="215">
        <v>60.443999999999996</v>
      </c>
      <c r="U27" s="229">
        <v>0.961299</v>
      </c>
      <c r="V27" s="228" t="s">
        <v>186</v>
      </c>
    </row>
    <row r="28" spans="1:22" ht="13.5" customHeight="1">
      <c r="A28" s="155"/>
      <c r="B28" s="155"/>
      <c r="C28" s="208" t="s">
        <v>453</v>
      </c>
      <c r="D28" s="226"/>
      <c r="E28" s="215">
        <v>73.01100000000001</v>
      </c>
      <c r="F28" s="215">
        <v>68.794</v>
      </c>
      <c r="G28" s="215">
        <v>2.188</v>
      </c>
      <c r="H28" s="215">
        <v>2.029</v>
      </c>
      <c r="I28" s="215">
        <v>69.924</v>
      </c>
      <c r="J28" s="215">
        <v>63.285000000000004</v>
      </c>
      <c r="K28" s="215">
        <v>6.639</v>
      </c>
      <c r="L28" s="220">
        <v>3.087</v>
      </c>
      <c r="M28" s="220">
        <v>2.267</v>
      </c>
      <c r="N28" s="220">
        <v>0.82</v>
      </c>
      <c r="O28" s="220">
        <v>0</v>
      </c>
      <c r="P28" s="220">
        <v>0</v>
      </c>
      <c r="Q28" s="215">
        <v>73.01100000000001</v>
      </c>
      <c r="R28" s="211">
        <v>100</v>
      </c>
      <c r="S28" s="227">
        <v>0</v>
      </c>
      <c r="T28" s="215">
        <v>40.456</v>
      </c>
      <c r="U28" s="229">
        <v>0.755075</v>
      </c>
      <c r="V28" s="228" t="s">
        <v>187</v>
      </c>
    </row>
    <row r="29" spans="1:22" ht="13.5" customHeight="1">
      <c r="A29" s="155"/>
      <c r="B29" s="155"/>
      <c r="C29" s="208" t="s">
        <v>454</v>
      </c>
      <c r="D29" s="226"/>
      <c r="E29" s="215">
        <v>51.359</v>
      </c>
      <c r="F29" s="215">
        <v>43.847</v>
      </c>
      <c r="G29" s="215">
        <v>3.205</v>
      </c>
      <c r="H29" s="215">
        <v>4.307</v>
      </c>
      <c r="I29" s="215">
        <v>49.933</v>
      </c>
      <c r="J29" s="215">
        <v>40.355</v>
      </c>
      <c r="K29" s="215">
        <v>9.578</v>
      </c>
      <c r="L29" s="220">
        <v>1.426</v>
      </c>
      <c r="M29" s="220">
        <v>0.869</v>
      </c>
      <c r="N29" s="220">
        <v>0.557</v>
      </c>
      <c r="O29" s="220">
        <v>0</v>
      </c>
      <c r="P29" s="220">
        <v>0</v>
      </c>
      <c r="Q29" s="215">
        <v>51.359</v>
      </c>
      <c r="R29" s="211">
        <v>100</v>
      </c>
      <c r="S29" s="227">
        <v>0</v>
      </c>
      <c r="T29" s="215">
        <v>21.133</v>
      </c>
      <c r="U29" s="229">
        <v>0.471918</v>
      </c>
      <c r="V29" s="228" t="s">
        <v>188</v>
      </c>
    </row>
    <row r="30" spans="1:22" ht="13.5" customHeight="1">
      <c r="A30" s="155"/>
      <c r="B30" s="155"/>
      <c r="C30" s="208" t="s">
        <v>455</v>
      </c>
      <c r="D30" s="226"/>
      <c r="E30" s="215">
        <v>49.263</v>
      </c>
      <c r="F30" s="215">
        <v>43.765</v>
      </c>
      <c r="G30" s="215">
        <v>0.5830000000000001</v>
      </c>
      <c r="H30" s="215">
        <v>4.915</v>
      </c>
      <c r="I30" s="215">
        <v>31.423</v>
      </c>
      <c r="J30" s="215">
        <v>25.374000000000002</v>
      </c>
      <c r="K30" s="215">
        <v>6.049</v>
      </c>
      <c r="L30" s="215">
        <v>17.84</v>
      </c>
      <c r="M30" s="215">
        <v>3.3099999999999996</v>
      </c>
      <c r="N30" s="215">
        <v>14.469</v>
      </c>
      <c r="O30" s="220">
        <v>0.761</v>
      </c>
      <c r="P30" s="220">
        <v>0</v>
      </c>
      <c r="Q30" s="215">
        <v>49.263</v>
      </c>
      <c r="R30" s="211">
        <v>100</v>
      </c>
      <c r="S30" s="227">
        <v>1</v>
      </c>
      <c r="T30" s="215">
        <v>8.843</v>
      </c>
      <c r="U30" s="229">
        <v>0.34590699999999996</v>
      </c>
      <c r="V30" s="228" t="s">
        <v>189</v>
      </c>
    </row>
    <row r="31" spans="1:22" ht="13.5" customHeight="1">
      <c r="A31" s="155"/>
      <c r="B31" s="155"/>
      <c r="C31" s="208"/>
      <c r="D31" s="226"/>
      <c r="E31" s="215"/>
      <c r="F31" s="215"/>
      <c r="G31" s="215"/>
      <c r="H31" s="215"/>
      <c r="I31" s="215"/>
      <c r="J31" s="215"/>
      <c r="K31" s="215"/>
      <c r="L31" s="215"/>
      <c r="M31" s="215"/>
      <c r="N31" s="215"/>
      <c r="O31" s="220"/>
      <c r="P31" s="220"/>
      <c r="Q31" s="215"/>
      <c r="R31" s="211"/>
      <c r="S31" s="227"/>
      <c r="T31" s="215"/>
      <c r="U31" s="229"/>
      <c r="V31" s="228"/>
    </row>
    <row r="32" spans="1:22" ht="7.5" customHeight="1">
      <c r="A32" s="155"/>
      <c r="B32" s="155"/>
      <c r="C32" s="155"/>
      <c r="D32" s="219"/>
      <c r="E32" s="215"/>
      <c r="F32" s="215"/>
      <c r="G32" s="215"/>
      <c r="H32" s="215"/>
      <c r="I32" s="215"/>
      <c r="J32" s="215"/>
      <c r="K32" s="215"/>
      <c r="L32" s="215"/>
      <c r="M32" s="215"/>
      <c r="N32" s="215"/>
      <c r="O32" s="215"/>
      <c r="P32" s="215"/>
      <c r="Q32" s="215"/>
      <c r="R32" s="211"/>
      <c r="S32" s="223"/>
      <c r="T32" s="215"/>
      <c r="U32" s="215"/>
      <c r="V32" s="224"/>
    </row>
    <row r="33" spans="1:22" ht="13.5" customHeight="1">
      <c r="A33" s="218">
        <v>3</v>
      </c>
      <c r="B33" s="688" t="s">
        <v>557</v>
      </c>
      <c r="C33" s="688"/>
      <c r="D33" s="219"/>
      <c r="E33" s="215">
        <v>2535.597</v>
      </c>
      <c r="F33" s="215">
        <v>2453.138</v>
      </c>
      <c r="G33" s="215">
        <v>47.205</v>
      </c>
      <c r="H33" s="215">
        <v>35.254000000000005</v>
      </c>
      <c r="I33" s="211">
        <v>1850.243</v>
      </c>
      <c r="J33" s="215">
        <v>1457.8380000000002</v>
      </c>
      <c r="K33" s="215">
        <v>392.40500000000003</v>
      </c>
      <c r="L33" s="215">
        <v>685.354</v>
      </c>
      <c r="M33" s="215">
        <v>268.56</v>
      </c>
      <c r="N33" s="215">
        <v>416.794</v>
      </c>
      <c r="O33" s="215">
        <v>29.336</v>
      </c>
      <c r="P33" s="215">
        <v>32.68899999999999</v>
      </c>
      <c r="Q33" s="215">
        <v>2502.908</v>
      </c>
      <c r="R33" s="230">
        <v>98.7</v>
      </c>
      <c r="S33" s="442">
        <v>110</v>
      </c>
      <c r="T33" s="215">
        <v>750.223</v>
      </c>
      <c r="U33" s="215">
        <v>20.163387</v>
      </c>
      <c r="V33" s="221" t="s">
        <v>190</v>
      </c>
    </row>
    <row r="34" spans="1:22" ht="13.5" customHeight="1">
      <c r="A34" s="153"/>
      <c r="B34" s="155"/>
      <c r="C34" s="366" t="s">
        <v>191</v>
      </c>
      <c r="D34" s="231"/>
      <c r="E34" s="215">
        <v>1126.96</v>
      </c>
      <c r="F34" s="215">
        <v>1077.253</v>
      </c>
      <c r="G34" s="215">
        <v>24.918</v>
      </c>
      <c r="H34" s="215">
        <v>24.789</v>
      </c>
      <c r="I34" s="211">
        <v>965.842</v>
      </c>
      <c r="J34" s="215">
        <v>823.143</v>
      </c>
      <c r="K34" s="215">
        <v>142.699</v>
      </c>
      <c r="L34" s="215">
        <v>161.118</v>
      </c>
      <c r="M34" s="215">
        <v>75.059</v>
      </c>
      <c r="N34" s="215">
        <v>86.059</v>
      </c>
      <c r="O34" s="215">
        <v>7.185</v>
      </c>
      <c r="P34" s="215">
        <v>7.556</v>
      </c>
      <c r="Q34" s="215">
        <v>1119.404</v>
      </c>
      <c r="R34" s="230">
        <v>99.3</v>
      </c>
      <c r="S34" s="442">
        <v>34</v>
      </c>
      <c r="T34" s="215">
        <v>438.946</v>
      </c>
      <c r="U34" s="215">
        <v>9.949292</v>
      </c>
      <c r="V34" s="221" t="s">
        <v>192</v>
      </c>
    </row>
    <row r="35" spans="1:22" ht="13.5" customHeight="1">
      <c r="A35" s="153"/>
      <c r="B35" s="155"/>
      <c r="C35" s="366" t="s">
        <v>193</v>
      </c>
      <c r="D35" s="231"/>
      <c r="E35" s="215">
        <v>1374.666</v>
      </c>
      <c r="F35" s="215">
        <v>1342.246</v>
      </c>
      <c r="G35" s="215">
        <v>21.955</v>
      </c>
      <c r="H35" s="215">
        <v>10.465</v>
      </c>
      <c r="I35" s="211">
        <v>850.43</v>
      </c>
      <c r="J35" s="215">
        <v>634.613</v>
      </c>
      <c r="K35" s="215">
        <v>215.817</v>
      </c>
      <c r="L35" s="215">
        <v>524.236</v>
      </c>
      <c r="M35" s="215">
        <v>193.501</v>
      </c>
      <c r="N35" s="215">
        <v>330.735</v>
      </c>
      <c r="O35" s="215">
        <v>22.151</v>
      </c>
      <c r="P35" s="215">
        <v>25.025</v>
      </c>
      <c r="Q35" s="215">
        <v>1349.641</v>
      </c>
      <c r="R35" s="230">
        <v>98.2</v>
      </c>
      <c r="S35" s="442">
        <v>73</v>
      </c>
      <c r="T35" s="215">
        <v>311.277</v>
      </c>
      <c r="U35" s="215">
        <v>10.095713</v>
      </c>
      <c r="V35" s="221" t="s">
        <v>194</v>
      </c>
    </row>
    <row r="36" spans="1:22" ht="13.5" customHeight="1">
      <c r="A36" s="153"/>
      <c r="B36" s="155"/>
      <c r="C36" s="366" t="s">
        <v>195</v>
      </c>
      <c r="D36" s="231"/>
      <c r="E36" s="215">
        <v>33.971</v>
      </c>
      <c r="F36" s="215">
        <v>33.639</v>
      </c>
      <c r="G36" s="215">
        <v>0.332</v>
      </c>
      <c r="H36" s="220">
        <v>0</v>
      </c>
      <c r="I36" s="211">
        <v>33.971</v>
      </c>
      <c r="J36" s="215">
        <v>0.082</v>
      </c>
      <c r="K36" s="215">
        <v>33.889</v>
      </c>
      <c r="L36" s="220">
        <v>0</v>
      </c>
      <c r="M36" s="220">
        <v>0</v>
      </c>
      <c r="N36" s="220">
        <v>0</v>
      </c>
      <c r="O36" s="220">
        <v>0</v>
      </c>
      <c r="P36" s="215">
        <v>0.108</v>
      </c>
      <c r="Q36" s="215">
        <v>33.863</v>
      </c>
      <c r="R36" s="230">
        <v>99.7</v>
      </c>
      <c r="S36" s="442">
        <v>3</v>
      </c>
      <c r="T36" s="220">
        <v>0</v>
      </c>
      <c r="U36" s="215">
        <v>0.118382</v>
      </c>
      <c r="V36" s="221" t="s">
        <v>196</v>
      </c>
    </row>
    <row r="37" spans="1:22" ht="7.5" customHeight="1">
      <c r="A37" s="153"/>
      <c r="B37" s="155"/>
      <c r="C37" s="155"/>
      <c r="D37" s="219"/>
      <c r="E37" s="215"/>
      <c r="F37" s="215"/>
      <c r="G37" s="215"/>
      <c r="H37" s="215"/>
      <c r="I37" s="215"/>
      <c r="J37" s="215"/>
      <c r="K37" s="215"/>
      <c r="L37" s="215"/>
      <c r="M37" s="215"/>
      <c r="N37" s="215"/>
      <c r="O37" s="215"/>
      <c r="P37" s="215"/>
      <c r="Q37" s="215"/>
      <c r="R37" s="211"/>
      <c r="S37" s="232"/>
      <c r="T37" s="215"/>
      <c r="U37" s="215"/>
      <c r="V37" s="224"/>
    </row>
    <row r="38" spans="1:22" ht="13.5" customHeight="1">
      <c r="A38" s="218">
        <v>4</v>
      </c>
      <c r="B38" s="688" t="s">
        <v>558</v>
      </c>
      <c r="C38" s="688"/>
      <c r="D38" s="219"/>
      <c r="E38" s="215">
        <v>14699.007</v>
      </c>
      <c r="F38" s="215">
        <v>14557.791</v>
      </c>
      <c r="G38" s="215">
        <v>130.799</v>
      </c>
      <c r="H38" s="215">
        <v>10.417</v>
      </c>
      <c r="I38" s="211">
        <v>7997.094</v>
      </c>
      <c r="J38" s="215">
        <v>1973.487</v>
      </c>
      <c r="K38" s="215">
        <v>6023.607</v>
      </c>
      <c r="L38" s="215">
        <v>6701.913</v>
      </c>
      <c r="M38" s="215">
        <v>156.321</v>
      </c>
      <c r="N38" s="215">
        <v>6545.592</v>
      </c>
      <c r="O38" s="233">
        <v>2144.659</v>
      </c>
      <c r="P38" s="215">
        <v>3209.399</v>
      </c>
      <c r="Q38" s="215">
        <v>11489.608</v>
      </c>
      <c r="R38" s="230">
        <v>78.2</v>
      </c>
      <c r="S38" s="442">
        <v>627</v>
      </c>
      <c r="T38" s="215">
        <v>709.261</v>
      </c>
      <c r="U38" s="215">
        <v>67.515907</v>
      </c>
      <c r="V38" s="108" t="s">
        <v>197</v>
      </c>
    </row>
    <row r="39" spans="1:22" ht="7.5" customHeight="1">
      <c r="A39" s="153"/>
      <c r="B39" s="155"/>
      <c r="C39" s="155"/>
      <c r="D39" s="219"/>
      <c r="E39" s="233"/>
      <c r="F39" s="233"/>
      <c r="G39" s="233"/>
      <c r="H39" s="233"/>
      <c r="I39" s="233"/>
      <c r="J39" s="233"/>
      <c r="K39" s="233"/>
      <c r="L39" s="233"/>
      <c r="M39" s="233"/>
      <c r="N39" s="233"/>
      <c r="O39" s="233"/>
      <c r="P39" s="233"/>
      <c r="Q39" s="233"/>
      <c r="R39" s="233"/>
      <c r="S39" s="234"/>
      <c r="T39" s="233"/>
      <c r="U39" s="235"/>
      <c r="V39" s="224"/>
    </row>
    <row r="40" spans="1:22" ht="7.5" customHeight="1">
      <c r="A40" s="160"/>
      <c r="B40" s="160"/>
      <c r="C40" s="160"/>
      <c r="D40" s="236"/>
      <c r="E40" s="237"/>
      <c r="F40" s="237"/>
      <c r="G40" s="237"/>
      <c r="H40" s="237"/>
      <c r="I40" s="237"/>
      <c r="J40" s="237"/>
      <c r="K40" s="237"/>
      <c r="L40" s="237"/>
      <c r="M40" s="237"/>
      <c r="N40" s="237"/>
      <c r="O40" s="237"/>
      <c r="P40" s="237"/>
      <c r="Q40" s="237"/>
      <c r="R40" s="237"/>
      <c r="S40" s="238"/>
      <c r="T40" s="237"/>
      <c r="U40" s="239"/>
      <c r="V40" s="240"/>
    </row>
    <row r="41" spans="1:22" ht="13.5" customHeight="1">
      <c r="A41" s="150" t="s">
        <v>41</v>
      </c>
      <c r="B41" s="161" t="s">
        <v>394</v>
      </c>
      <c r="C41" s="55"/>
      <c r="D41" s="155"/>
      <c r="E41" s="155"/>
      <c r="F41" s="155"/>
      <c r="G41" s="155"/>
      <c r="H41" s="155"/>
      <c r="I41" s="155"/>
      <c r="J41" s="155"/>
      <c r="K41" s="155"/>
      <c r="L41" s="155"/>
      <c r="M41" s="155"/>
      <c r="N41" s="155"/>
      <c r="O41" s="155"/>
      <c r="P41" s="155"/>
      <c r="Q41" s="155"/>
      <c r="R41" s="155"/>
      <c r="S41" s="205"/>
      <c r="T41" s="155"/>
      <c r="U41" s="206"/>
      <c r="V41" s="155"/>
    </row>
    <row r="42" spans="2:22" ht="13.5" customHeight="1">
      <c r="B42" s="161" t="s">
        <v>559</v>
      </c>
      <c r="C42" s="55"/>
      <c r="D42" s="155"/>
      <c r="E42" s="155"/>
      <c r="F42" s="155"/>
      <c r="G42" s="155"/>
      <c r="H42" s="155"/>
      <c r="I42" s="241"/>
      <c r="J42" s="155"/>
      <c r="K42" s="155"/>
      <c r="L42" s="155"/>
      <c r="M42" s="155"/>
      <c r="N42" s="155"/>
      <c r="O42" s="155"/>
      <c r="P42" s="155"/>
      <c r="Q42" s="242"/>
      <c r="R42" s="155"/>
      <c r="S42" s="205"/>
      <c r="T42" s="155"/>
      <c r="U42" s="206"/>
      <c r="V42" s="155"/>
    </row>
    <row r="43" spans="2:22" ht="13.5" customHeight="1">
      <c r="B43" s="161" t="s">
        <v>560</v>
      </c>
      <c r="C43" s="55"/>
      <c r="D43" s="155"/>
      <c r="E43" s="155"/>
      <c r="F43" s="155"/>
      <c r="G43" s="155"/>
      <c r="H43" s="155"/>
      <c r="I43" s="155"/>
      <c r="J43" s="155"/>
      <c r="K43" s="155"/>
      <c r="L43" s="155"/>
      <c r="M43" s="155"/>
      <c r="N43" s="155"/>
      <c r="O43" s="155"/>
      <c r="P43" s="155"/>
      <c r="Q43" s="242"/>
      <c r="R43" s="155"/>
      <c r="S43" s="205"/>
      <c r="T43" s="155"/>
      <c r="U43" s="206"/>
      <c r="V43" s="155"/>
    </row>
    <row r="44" spans="2:22" ht="13.5" customHeight="1">
      <c r="B44" s="161" t="s">
        <v>419</v>
      </c>
      <c r="C44" s="55"/>
      <c r="D44" s="155"/>
      <c r="E44" s="155"/>
      <c r="F44" s="155"/>
      <c r="G44" s="155"/>
      <c r="H44" s="155"/>
      <c r="I44" s="241"/>
      <c r="J44" s="155"/>
      <c r="K44" s="155"/>
      <c r="L44" s="155"/>
      <c r="M44" s="155"/>
      <c r="N44" s="155"/>
      <c r="O44" s="155"/>
      <c r="P44" s="155"/>
      <c r="Q44" s="155"/>
      <c r="R44" s="155"/>
      <c r="S44" s="205"/>
      <c r="T44" s="155"/>
      <c r="U44" s="206"/>
      <c r="V44" s="155"/>
    </row>
    <row r="45" ht="13.5" customHeight="1">
      <c r="B45" s="161" t="s">
        <v>420</v>
      </c>
    </row>
    <row r="46" ht="13.5" customHeight="1">
      <c r="B46" s="244" t="s">
        <v>561</v>
      </c>
    </row>
    <row r="47" ht="12.75">
      <c r="A47" s="161" t="s">
        <v>198</v>
      </c>
    </row>
  </sheetData>
  <sheetProtection/>
  <mergeCells count="27">
    <mergeCell ref="N5:N7"/>
    <mergeCell ref="P4:P7"/>
    <mergeCell ref="I5:I7"/>
    <mergeCell ref="J5:J7"/>
    <mergeCell ref="K5:K7"/>
    <mergeCell ref="I4:K4"/>
    <mergeCell ref="L4:O4"/>
    <mergeCell ref="G4:G7"/>
    <mergeCell ref="H4:H7"/>
    <mergeCell ref="V3:V7"/>
    <mergeCell ref="S3:S7"/>
    <mergeCell ref="T3:T7"/>
    <mergeCell ref="U4:U6"/>
    <mergeCell ref="I3:O3"/>
    <mergeCell ref="L5:L7"/>
    <mergeCell ref="M5:M7"/>
    <mergeCell ref="P3:R3"/>
    <mergeCell ref="B33:C33"/>
    <mergeCell ref="B38:C38"/>
    <mergeCell ref="Q4:Q7"/>
    <mergeCell ref="R4:R7"/>
    <mergeCell ref="A3:D7"/>
    <mergeCell ref="F4:F7"/>
    <mergeCell ref="E3:E7"/>
    <mergeCell ref="B15:C15"/>
    <mergeCell ref="B17:C17"/>
    <mergeCell ref="F3:H3"/>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Y59"/>
  <sheetViews>
    <sheetView zoomScalePageLayoutView="0" workbookViewId="0" topLeftCell="A1">
      <selection activeCell="J2" sqref="J2"/>
    </sheetView>
  </sheetViews>
  <sheetFormatPr defaultColWidth="9.00390625" defaultRowHeight="15"/>
  <cols>
    <col min="1" max="1" width="2.57421875" style="245" customWidth="1"/>
    <col min="2" max="2" width="23.57421875" style="245" customWidth="1"/>
    <col min="3" max="3" width="8.57421875" style="245" customWidth="1"/>
    <col min="4" max="4" width="9.28125" style="245" customWidth="1"/>
    <col min="5" max="7" width="8.57421875" style="245" customWidth="1"/>
    <col min="8" max="8" width="9.28125" style="245" customWidth="1"/>
    <col min="9" max="17" width="8.57421875" style="245" customWidth="1"/>
    <col min="18" max="18" width="9.28125" style="245" customWidth="1"/>
    <col min="19" max="19" width="8.57421875" style="245" customWidth="1"/>
    <col min="20" max="20" width="9.140625" style="245" customWidth="1"/>
    <col min="21" max="21" width="8.57421875" style="245" customWidth="1"/>
    <col min="22" max="22" width="9.140625" style="245" customWidth="1"/>
    <col min="23" max="23" width="5.57421875" style="245" customWidth="1"/>
    <col min="24" max="16384" width="9.00390625" style="245" customWidth="1"/>
  </cols>
  <sheetData>
    <row r="1" spans="1:23" ht="13.5" customHeight="1">
      <c r="A1" s="14" t="s">
        <v>562</v>
      </c>
      <c r="B1" s="13"/>
      <c r="C1" s="13"/>
      <c r="D1" s="13"/>
      <c r="E1" s="13"/>
      <c r="F1" s="13"/>
      <c r="G1" s="13"/>
      <c r="H1" s="13"/>
      <c r="I1" s="13"/>
      <c r="J1" s="13"/>
      <c r="K1" s="13"/>
      <c r="L1" s="13"/>
      <c r="M1" s="13"/>
      <c r="N1" s="13"/>
      <c r="O1" s="13"/>
      <c r="P1" s="13"/>
      <c r="Q1" s="13"/>
      <c r="R1" s="13"/>
      <c r="S1" s="13"/>
      <c r="T1" s="13"/>
      <c r="U1" s="109"/>
      <c r="V1" s="109"/>
      <c r="W1" s="13"/>
    </row>
    <row r="2" spans="1:22" ht="13.5" customHeight="1">
      <c r="A2" s="110"/>
      <c r="B2" s="13"/>
      <c r="C2" s="13"/>
      <c r="D2" s="13"/>
      <c r="E2" s="13"/>
      <c r="F2" s="13"/>
      <c r="G2" s="13"/>
      <c r="H2" s="13"/>
      <c r="I2" s="13"/>
      <c r="J2" s="13"/>
      <c r="K2" s="13"/>
      <c r="L2" s="13"/>
      <c r="M2" s="13"/>
      <c r="N2" s="13"/>
      <c r="O2" s="13"/>
      <c r="P2" s="13"/>
      <c r="Q2" s="13"/>
      <c r="R2" s="15"/>
      <c r="S2" s="15" t="s">
        <v>563</v>
      </c>
      <c r="T2" s="13"/>
      <c r="U2" s="109"/>
      <c r="V2" s="109"/>
    </row>
    <row r="3" spans="1:24" ht="13.5" customHeight="1" thickBot="1">
      <c r="A3" s="99" t="s">
        <v>395</v>
      </c>
      <c r="B3" s="13"/>
      <c r="C3" s="13"/>
      <c r="D3" s="13"/>
      <c r="E3" s="13"/>
      <c r="F3" s="13"/>
      <c r="G3" s="13"/>
      <c r="H3" s="13"/>
      <c r="I3" s="13"/>
      <c r="J3" s="13"/>
      <c r="K3" s="13"/>
      <c r="L3" s="13"/>
      <c r="M3" s="13"/>
      <c r="N3" s="13"/>
      <c r="O3" s="13"/>
      <c r="P3" s="13"/>
      <c r="Q3" s="13"/>
      <c r="R3" s="13"/>
      <c r="S3" s="13"/>
      <c r="T3" s="31"/>
      <c r="U3" s="31" t="s">
        <v>564</v>
      </c>
      <c r="V3" s="13"/>
      <c r="W3" s="13"/>
      <c r="X3" s="13"/>
    </row>
    <row r="4" spans="1:21" ht="13.5" customHeight="1" thickTop="1">
      <c r="A4" s="630" t="s">
        <v>199</v>
      </c>
      <c r="B4" s="719"/>
      <c r="C4" s="721" t="s">
        <v>200</v>
      </c>
      <c r="D4" s="722"/>
      <c r="E4" s="635" t="s">
        <v>201</v>
      </c>
      <c r="F4" s="637"/>
      <c r="G4" s="635" t="s">
        <v>202</v>
      </c>
      <c r="H4" s="637"/>
      <c r="I4" s="635" t="s">
        <v>203</v>
      </c>
      <c r="J4" s="637"/>
      <c r="K4" s="635" t="s">
        <v>204</v>
      </c>
      <c r="L4" s="637"/>
      <c r="M4" s="635" t="s">
        <v>205</v>
      </c>
      <c r="N4" s="637"/>
      <c r="O4" s="635" t="s">
        <v>565</v>
      </c>
      <c r="P4" s="637"/>
      <c r="Q4" s="635" t="s">
        <v>206</v>
      </c>
      <c r="R4" s="637"/>
      <c r="S4" s="635" t="s">
        <v>566</v>
      </c>
      <c r="T4" s="637"/>
      <c r="U4" s="638" t="s">
        <v>209</v>
      </c>
    </row>
    <row r="5" spans="1:21" ht="13.5" customHeight="1">
      <c r="A5" s="632"/>
      <c r="B5" s="720"/>
      <c r="C5" s="28" t="s">
        <v>210</v>
      </c>
      <c r="D5" s="28" t="s">
        <v>567</v>
      </c>
      <c r="E5" s="28" t="s">
        <v>210</v>
      </c>
      <c r="F5" s="28" t="s">
        <v>567</v>
      </c>
      <c r="G5" s="28" t="s">
        <v>210</v>
      </c>
      <c r="H5" s="28" t="s">
        <v>567</v>
      </c>
      <c r="I5" s="28" t="s">
        <v>210</v>
      </c>
      <c r="J5" s="28" t="s">
        <v>567</v>
      </c>
      <c r="K5" s="28" t="s">
        <v>210</v>
      </c>
      <c r="L5" s="28" t="s">
        <v>567</v>
      </c>
      <c r="M5" s="28" t="s">
        <v>210</v>
      </c>
      <c r="N5" s="28" t="s">
        <v>567</v>
      </c>
      <c r="O5" s="28" t="s">
        <v>210</v>
      </c>
      <c r="P5" s="28" t="s">
        <v>567</v>
      </c>
      <c r="Q5" s="28" t="s">
        <v>210</v>
      </c>
      <c r="R5" s="28" t="s">
        <v>567</v>
      </c>
      <c r="S5" s="28" t="s">
        <v>210</v>
      </c>
      <c r="T5" s="28" t="s">
        <v>567</v>
      </c>
      <c r="U5" s="718"/>
    </row>
    <row r="6" spans="1:21" ht="7.5" customHeight="1">
      <c r="A6" s="92"/>
      <c r="B6" s="49"/>
      <c r="C6" s="30"/>
      <c r="D6" s="111"/>
      <c r="E6" s="30"/>
      <c r="F6" s="30"/>
      <c r="G6" s="30"/>
      <c r="H6" s="30"/>
      <c r="I6" s="30"/>
      <c r="J6" s="30"/>
      <c r="K6" s="30"/>
      <c r="L6" s="30"/>
      <c r="M6" s="30"/>
      <c r="N6" s="30"/>
      <c r="O6" s="30"/>
      <c r="P6" s="30"/>
      <c r="Q6" s="30"/>
      <c r="R6" s="30"/>
      <c r="S6" s="30"/>
      <c r="T6" s="112"/>
      <c r="U6" s="29"/>
    </row>
    <row r="7" spans="1:21" s="10" customFormat="1" ht="13.5" customHeight="1">
      <c r="A7" s="113" t="s">
        <v>568</v>
      </c>
      <c r="B7" s="52" t="s">
        <v>396</v>
      </c>
      <c r="C7" s="246">
        <v>3569</v>
      </c>
      <c r="D7" s="246">
        <v>176002</v>
      </c>
      <c r="E7" s="10">
        <v>768</v>
      </c>
      <c r="F7" s="246">
        <v>26209</v>
      </c>
      <c r="G7" s="246">
        <v>2646</v>
      </c>
      <c r="H7" s="246">
        <v>129901</v>
      </c>
      <c r="I7" s="10">
        <v>29</v>
      </c>
      <c r="J7" s="246">
        <v>2977</v>
      </c>
      <c r="K7" s="10">
        <v>28</v>
      </c>
      <c r="L7" s="246">
        <v>3729</v>
      </c>
      <c r="M7" s="10">
        <v>75</v>
      </c>
      <c r="N7" s="246">
        <v>11228</v>
      </c>
      <c r="O7" s="10">
        <v>9</v>
      </c>
      <c r="P7" s="10">
        <v>833</v>
      </c>
      <c r="Q7" s="10">
        <v>11</v>
      </c>
      <c r="R7" s="246">
        <v>1067</v>
      </c>
      <c r="S7" s="10">
        <v>3</v>
      </c>
      <c r="T7" s="246">
        <v>58</v>
      </c>
      <c r="U7" s="114" t="s">
        <v>397</v>
      </c>
    </row>
    <row r="8" spans="1:21" ht="7.5" customHeight="1">
      <c r="A8" s="16"/>
      <c r="B8" s="34"/>
      <c r="C8" s="247"/>
      <c r="D8" s="247"/>
      <c r="E8" s="247"/>
      <c r="F8" s="247"/>
      <c r="G8" s="247"/>
      <c r="H8" s="247"/>
      <c r="I8" s="247"/>
      <c r="J8" s="247"/>
      <c r="K8" s="247"/>
      <c r="L8" s="247"/>
      <c r="M8" s="247"/>
      <c r="N8" s="247"/>
      <c r="O8" s="247"/>
      <c r="P8" s="247"/>
      <c r="Q8" s="247"/>
      <c r="R8" s="247"/>
      <c r="S8" s="247"/>
      <c r="T8" s="248"/>
      <c r="U8" s="115"/>
    </row>
    <row r="9" spans="1:21" ht="12.75">
      <c r="A9" s="90">
        <v>1</v>
      </c>
      <c r="B9" s="34" t="s">
        <v>398</v>
      </c>
      <c r="C9" s="245">
        <v>93</v>
      </c>
      <c r="D9" s="249">
        <v>18002</v>
      </c>
      <c r="E9" s="245">
        <v>18</v>
      </c>
      <c r="F9" s="249">
        <v>2916</v>
      </c>
      <c r="G9" s="245">
        <v>51</v>
      </c>
      <c r="H9" s="249">
        <v>9906</v>
      </c>
      <c r="I9" s="245">
        <v>1</v>
      </c>
      <c r="J9" s="245">
        <v>179</v>
      </c>
      <c r="K9" s="245">
        <v>2</v>
      </c>
      <c r="L9" s="245">
        <v>299</v>
      </c>
      <c r="M9" s="245">
        <v>20</v>
      </c>
      <c r="N9" s="249">
        <v>4684</v>
      </c>
      <c r="O9" s="250" t="s">
        <v>37</v>
      </c>
      <c r="P9" s="250" t="s">
        <v>37</v>
      </c>
      <c r="Q9" s="250" t="s">
        <v>37</v>
      </c>
      <c r="R9" s="250" t="s">
        <v>569</v>
      </c>
      <c r="S9" s="250">
        <v>1</v>
      </c>
      <c r="T9" s="251">
        <v>18</v>
      </c>
      <c r="U9" s="116">
        <v>1</v>
      </c>
    </row>
    <row r="10" spans="1:21" ht="7.5" customHeight="1">
      <c r="A10" s="16"/>
      <c r="B10" s="34"/>
      <c r="C10" s="247"/>
      <c r="D10" s="247"/>
      <c r="E10" s="247"/>
      <c r="F10" s="247"/>
      <c r="G10" s="247"/>
      <c r="H10" s="247"/>
      <c r="I10" s="247"/>
      <c r="J10" s="247"/>
      <c r="K10" s="247"/>
      <c r="L10" s="247"/>
      <c r="M10" s="247"/>
      <c r="N10" s="247"/>
      <c r="O10" s="250"/>
      <c r="P10" s="250"/>
      <c r="Q10" s="250"/>
      <c r="R10" s="250"/>
      <c r="S10" s="250"/>
      <c r="T10" s="251"/>
      <c r="U10" s="115"/>
    </row>
    <row r="11" spans="1:21" ht="13.5" customHeight="1">
      <c r="A11" s="90">
        <v>2</v>
      </c>
      <c r="B11" s="93" t="s">
        <v>570</v>
      </c>
      <c r="C11" s="249">
        <v>498</v>
      </c>
      <c r="D11" s="249">
        <v>42324</v>
      </c>
      <c r="E11" s="249">
        <v>68</v>
      </c>
      <c r="F11" s="249">
        <v>4045</v>
      </c>
      <c r="G11" s="245">
        <v>397</v>
      </c>
      <c r="H11" s="249">
        <v>33040</v>
      </c>
      <c r="I11" s="245">
        <v>5</v>
      </c>
      <c r="J11" s="249">
        <v>999</v>
      </c>
      <c r="K11" s="245">
        <v>8</v>
      </c>
      <c r="L11" s="245">
        <v>1126</v>
      </c>
      <c r="M11" s="245">
        <v>20</v>
      </c>
      <c r="N11" s="249">
        <v>3114</v>
      </c>
      <c r="O11" s="250" t="s">
        <v>37</v>
      </c>
      <c r="P11" s="250" t="s">
        <v>37</v>
      </c>
      <c r="Q11" s="250" t="s">
        <v>37</v>
      </c>
      <c r="R11" s="250" t="s">
        <v>37</v>
      </c>
      <c r="S11" s="250" t="s">
        <v>37</v>
      </c>
      <c r="T11" s="251" t="s">
        <v>37</v>
      </c>
      <c r="U11" s="116">
        <v>2</v>
      </c>
    </row>
    <row r="12" spans="1:21" ht="13.5" customHeight="1">
      <c r="A12" s="91"/>
      <c r="B12" s="117" t="s">
        <v>571</v>
      </c>
      <c r="C12" s="249">
        <v>221</v>
      </c>
      <c r="D12" s="249">
        <v>23551</v>
      </c>
      <c r="E12" s="245">
        <v>23</v>
      </c>
      <c r="F12" s="249">
        <v>1867</v>
      </c>
      <c r="G12" s="245">
        <v>182</v>
      </c>
      <c r="H12" s="249">
        <v>19091</v>
      </c>
      <c r="I12" s="245">
        <v>4</v>
      </c>
      <c r="J12" s="245">
        <v>913</v>
      </c>
      <c r="K12" s="252">
        <v>2</v>
      </c>
      <c r="L12" s="252">
        <v>277</v>
      </c>
      <c r="M12" s="245">
        <v>10</v>
      </c>
      <c r="N12" s="245">
        <v>1403</v>
      </c>
      <c r="O12" s="252" t="s">
        <v>37</v>
      </c>
      <c r="P12" s="252" t="s">
        <v>37</v>
      </c>
      <c r="Q12" s="252" t="s">
        <v>37</v>
      </c>
      <c r="R12" s="252" t="s">
        <v>37</v>
      </c>
      <c r="S12" s="252" t="s">
        <v>37</v>
      </c>
      <c r="T12" s="252" t="s">
        <v>37</v>
      </c>
      <c r="U12" s="50" t="s">
        <v>572</v>
      </c>
    </row>
    <row r="13" spans="1:21" ht="13.5" customHeight="1">
      <c r="A13" s="91"/>
      <c r="B13" s="117" t="s">
        <v>573</v>
      </c>
      <c r="C13" s="249">
        <v>277</v>
      </c>
      <c r="D13" s="249">
        <v>18773</v>
      </c>
      <c r="E13" s="245">
        <v>45</v>
      </c>
      <c r="F13" s="249">
        <v>2178</v>
      </c>
      <c r="G13" s="245">
        <v>215</v>
      </c>
      <c r="H13" s="249">
        <v>13949</v>
      </c>
      <c r="I13" s="245">
        <v>1</v>
      </c>
      <c r="J13" s="245">
        <v>86</v>
      </c>
      <c r="K13" s="245">
        <v>6</v>
      </c>
      <c r="L13" s="245">
        <v>849</v>
      </c>
      <c r="M13" s="245">
        <v>10</v>
      </c>
      <c r="N13" s="249">
        <v>1711</v>
      </c>
      <c r="O13" s="252" t="s">
        <v>37</v>
      </c>
      <c r="P13" s="252" t="s">
        <v>37</v>
      </c>
      <c r="Q13" s="252" t="s">
        <v>37</v>
      </c>
      <c r="R13" s="252" t="s">
        <v>37</v>
      </c>
      <c r="S13" s="252" t="s">
        <v>37</v>
      </c>
      <c r="T13" s="252" t="s">
        <v>37</v>
      </c>
      <c r="U13" s="50" t="s">
        <v>9</v>
      </c>
    </row>
    <row r="14" spans="1:21" ht="7.5" customHeight="1">
      <c r="A14" s="91"/>
      <c r="B14" s="34"/>
      <c r="C14" s="247"/>
      <c r="D14" s="247"/>
      <c r="E14" s="247"/>
      <c r="F14" s="247"/>
      <c r="G14" s="247"/>
      <c r="H14" s="247"/>
      <c r="I14" s="247"/>
      <c r="J14" s="247"/>
      <c r="K14" s="247"/>
      <c r="L14" s="247"/>
      <c r="M14" s="247"/>
      <c r="N14" s="247"/>
      <c r="O14" s="247"/>
      <c r="P14" s="247"/>
      <c r="Q14" s="247"/>
      <c r="R14" s="247"/>
      <c r="S14" s="247"/>
      <c r="T14" s="248"/>
      <c r="U14" s="115"/>
    </row>
    <row r="15" spans="1:21" ht="13.5" customHeight="1">
      <c r="A15" s="90">
        <v>3</v>
      </c>
      <c r="B15" s="93" t="s">
        <v>574</v>
      </c>
      <c r="C15" s="249">
        <v>789</v>
      </c>
      <c r="D15" s="249">
        <v>38948</v>
      </c>
      <c r="E15" s="245">
        <v>156</v>
      </c>
      <c r="F15" s="249">
        <v>4863</v>
      </c>
      <c r="G15" s="245">
        <v>611</v>
      </c>
      <c r="H15" s="249">
        <v>30710</v>
      </c>
      <c r="I15" s="245">
        <v>5</v>
      </c>
      <c r="J15" s="245">
        <v>646</v>
      </c>
      <c r="K15" s="245">
        <v>10</v>
      </c>
      <c r="L15" s="249">
        <v>1486</v>
      </c>
      <c r="M15" s="245">
        <v>5</v>
      </c>
      <c r="N15" s="245">
        <v>738</v>
      </c>
      <c r="O15" s="245">
        <v>2</v>
      </c>
      <c r="P15" s="245">
        <v>505</v>
      </c>
      <c r="Q15" s="252" t="s">
        <v>37</v>
      </c>
      <c r="R15" s="252" t="s">
        <v>37</v>
      </c>
      <c r="S15" s="252" t="s">
        <v>37</v>
      </c>
      <c r="T15" s="252" t="s">
        <v>37</v>
      </c>
      <c r="U15" s="116">
        <v>3</v>
      </c>
    </row>
    <row r="16" spans="1:21" ht="13.5" customHeight="1">
      <c r="A16" s="16"/>
      <c r="B16" s="117" t="s">
        <v>211</v>
      </c>
      <c r="C16" s="249">
        <v>452</v>
      </c>
      <c r="D16" s="249">
        <v>21413</v>
      </c>
      <c r="E16" s="245">
        <v>77</v>
      </c>
      <c r="F16" s="249">
        <v>2572</v>
      </c>
      <c r="G16" s="245">
        <v>364</v>
      </c>
      <c r="H16" s="249">
        <v>17211</v>
      </c>
      <c r="I16" s="245">
        <v>2</v>
      </c>
      <c r="J16" s="245">
        <v>331</v>
      </c>
      <c r="K16" s="245">
        <v>7</v>
      </c>
      <c r="L16" s="249">
        <v>963</v>
      </c>
      <c r="M16" s="245">
        <v>1</v>
      </c>
      <c r="N16" s="245">
        <v>56</v>
      </c>
      <c r="O16" s="245">
        <v>1</v>
      </c>
      <c r="P16" s="245">
        <v>280</v>
      </c>
      <c r="Q16" s="252" t="s">
        <v>37</v>
      </c>
      <c r="R16" s="252" t="s">
        <v>37</v>
      </c>
      <c r="S16" s="252" t="s">
        <v>37</v>
      </c>
      <c r="T16" s="252" t="s">
        <v>37</v>
      </c>
      <c r="U16" s="50" t="s">
        <v>572</v>
      </c>
    </row>
    <row r="17" spans="1:21" ht="13.5" customHeight="1">
      <c r="A17" s="16"/>
      <c r="B17" s="117" t="s">
        <v>212</v>
      </c>
      <c r="C17" s="249">
        <v>337</v>
      </c>
      <c r="D17" s="249">
        <v>17535</v>
      </c>
      <c r="E17" s="245">
        <v>79</v>
      </c>
      <c r="F17" s="249">
        <v>2291</v>
      </c>
      <c r="G17" s="245">
        <v>247</v>
      </c>
      <c r="H17" s="249">
        <v>13499</v>
      </c>
      <c r="I17" s="245">
        <v>3</v>
      </c>
      <c r="J17" s="245">
        <v>315</v>
      </c>
      <c r="K17" s="245">
        <v>3</v>
      </c>
      <c r="L17" s="245">
        <v>523</v>
      </c>
      <c r="M17" s="245">
        <v>4</v>
      </c>
      <c r="N17" s="245">
        <v>682</v>
      </c>
      <c r="O17" s="245">
        <v>1</v>
      </c>
      <c r="P17" s="245">
        <v>225</v>
      </c>
      <c r="Q17" s="252" t="s">
        <v>37</v>
      </c>
      <c r="R17" s="252" t="s">
        <v>37</v>
      </c>
      <c r="S17" s="252" t="s">
        <v>37</v>
      </c>
      <c r="T17" s="252" t="s">
        <v>37</v>
      </c>
      <c r="U17" s="50" t="s">
        <v>9</v>
      </c>
    </row>
    <row r="18" spans="1:21" ht="6" customHeight="1">
      <c r="A18" s="16"/>
      <c r="B18" s="117"/>
      <c r="C18" s="247"/>
      <c r="D18" s="247"/>
      <c r="E18" s="247"/>
      <c r="F18" s="247"/>
      <c r="G18" s="247"/>
      <c r="H18" s="247"/>
      <c r="I18" s="247"/>
      <c r="J18" s="247"/>
      <c r="K18" s="247"/>
      <c r="L18" s="247"/>
      <c r="M18" s="247"/>
      <c r="N18" s="247"/>
      <c r="O18" s="247"/>
      <c r="P18" s="247"/>
      <c r="Q18" s="247"/>
      <c r="R18" s="247"/>
      <c r="S18" s="247"/>
      <c r="T18" s="248"/>
      <c r="U18" s="50"/>
    </row>
    <row r="19" spans="1:21" ht="13.5" customHeight="1">
      <c r="A19" s="90">
        <v>4</v>
      </c>
      <c r="B19" s="117" t="s">
        <v>399</v>
      </c>
      <c r="C19" s="249">
        <v>2189</v>
      </c>
      <c r="D19" s="249">
        <v>76728</v>
      </c>
      <c r="E19" s="245">
        <v>526</v>
      </c>
      <c r="F19" s="249">
        <v>14385</v>
      </c>
      <c r="G19" s="249">
        <v>1587</v>
      </c>
      <c r="H19" s="249">
        <v>56245</v>
      </c>
      <c r="I19" s="245">
        <v>18</v>
      </c>
      <c r="J19" s="249">
        <v>1153</v>
      </c>
      <c r="K19" s="245">
        <v>8</v>
      </c>
      <c r="L19" s="245">
        <v>818</v>
      </c>
      <c r="M19" s="245">
        <v>30</v>
      </c>
      <c r="N19" s="249">
        <v>2692</v>
      </c>
      <c r="O19" s="245">
        <v>7</v>
      </c>
      <c r="P19" s="245">
        <v>328</v>
      </c>
      <c r="Q19" s="245">
        <v>11</v>
      </c>
      <c r="R19" s="249">
        <v>1067</v>
      </c>
      <c r="S19" s="245">
        <v>2</v>
      </c>
      <c r="T19" s="249">
        <v>40</v>
      </c>
      <c r="U19" s="50" t="s">
        <v>575</v>
      </c>
    </row>
    <row r="20" spans="1:21" ht="7.5" customHeight="1">
      <c r="A20" s="19"/>
      <c r="B20" s="53"/>
      <c r="C20" s="44"/>
      <c r="D20" s="42"/>
      <c r="E20" s="42"/>
      <c r="F20" s="42"/>
      <c r="G20" s="42"/>
      <c r="H20" s="42"/>
      <c r="I20" s="42"/>
      <c r="J20" s="42"/>
      <c r="K20" s="42"/>
      <c r="L20" s="42"/>
      <c r="M20" s="42"/>
      <c r="N20" s="42"/>
      <c r="O20" s="42"/>
      <c r="P20" s="42"/>
      <c r="Q20" s="42"/>
      <c r="R20" s="42"/>
      <c r="S20" s="42"/>
      <c r="T20" s="43"/>
      <c r="U20" s="44"/>
    </row>
    <row r="21" spans="1:25" ht="13.5" customHeight="1">
      <c r="A21" s="16"/>
      <c r="B21" s="16"/>
      <c r="C21" s="16"/>
      <c r="D21" s="16"/>
      <c r="E21" s="16"/>
      <c r="F21" s="16"/>
      <c r="G21" s="16"/>
      <c r="H21" s="16"/>
      <c r="I21" s="16"/>
      <c r="J21" s="16"/>
      <c r="K21" s="16"/>
      <c r="L21" s="16"/>
      <c r="M21" s="16"/>
      <c r="N21" s="16"/>
      <c r="O21" s="30"/>
      <c r="P21" s="30"/>
      <c r="Q21" s="30"/>
      <c r="R21" s="30"/>
      <c r="S21" s="30"/>
      <c r="T21" s="30"/>
      <c r="U21" s="16"/>
      <c r="V21" s="16"/>
      <c r="W21" s="16"/>
      <c r="X21" s="16"/>
      <c r="Y21" s="16"/>
    </row>
    <row r="22" spans="1:23" ht="13.5" customHeight="1" thickBot="1">
      <c r="A22" s="99" t="s">
        <v>400</v>
      </c>
      <c r="B22" s="13"/>
      <c r="C22" s="13"/>
      <c r="D22" s="13"/>
      <c r="E22" s="16"/>
      <c r="F22" s="16"/>
      <c r="G22" s="16"/>
      <c r="H22" s="16"/>
      <c r="I22" s="16"/>
      <c r="J22" s="16"/>
      <c r="K22" s="16"/>
      <c r="L22" s="16"/>
      <c r="M22" s="16"/>
      <c r="N22" s="16"/>
      <c r="O22" s="30"/>
      <c r="P22" s="30"/>
      <c r="Q22" s="30"/>
      <c r="R22" s="30"/>
      <c r="S22" s="16"/>
      <c r="T22" s="16"/>
      <c r="U22" s="16"/>
      <c r="V22" s="16"/>
      <c r="W22" s="16"/>
    </row>
    <row r="23" spans="1:23" ht="29.25" customHeight="1" thickTop="1">
      <c r="A23" s="630" t="s">
        <v>199</v>
      </c>
      <c r="B23" s="719"/>
      <c r="C23" s="721" t="s">
        <v>200</v>
      </c>
      <c r="D23" s="722"/>
      <c r="E23" s="635" t="s">
        <v>207</v>
      </c>
      <c r="F23" s="637"/>
      <c r="G23" s="635" t="s">
        <v>208</v>
      </c>
      <c r="H23" s="637"/>
      <c r="I23" s="635" t="s">
        <v>576</v>
      </c>
      <c r="J23" s="637"/>
      <c r="K23" s="635" t="s">
        <v>213</v>
      </c>
      <c r="L23" s="637"/>
      <c r="M23" s="635" t="s">
        <v>214</v>
      </c>
      <c r="N23" s="637"/>
      <c r="O23" s="723" t="s">
        <v>577</v>
      </c>
      <c r="P23" s="724"/>
      <c r="Q23" s="725" t="s">
        <v>401</v>
      </c>
      <c r="R23" s="637"/>
      <c r="S23" s="638" t="s">
        <v>209</v>
      </c>
      <c r="T23" s="16"/>
      <c r="U23" s="16"/>
      <c r="V23" s="16"/>
      <c r="W23" s="16"/>
    </row>
    <row r="24" spans="1:23" ht="13.5" customHeight="1">
      <c r="A24" s="632"/>
      <c r="B24" s="720"/>
      <c r="C24" s="28" t="s">
        <v>210</v>
      </c>
      <c r="D24" s="28" t="s">
        <v>567</v>
      </c>
      <c r="E24" s="28" t="s">
        <v>210</v>
      </c>
      <c r="F24" s="28" t="s">
        <v>567</v>
      </c>
      <c r="G24" s="28" t="s">
        <v>210</v>
      </c>
      <c r="H24" s="28" t="s">
        <v>567</v>
      </c>
      <c r="I24" s="28" t="s">
        <v>210</v>
      </c>
      <c r="J24" s="28" t="s">
        <v>567</v>
      </c>
      <c r="K24" s="28" t="s">
        <v>210</v>
      </c>
      <c r="L24" s="28" t="s">
        <v>567</v>
      </c>
      <c r="M24" s="28" t="s">
        <v>210</v>
      </c>
      <c r="N24" s="28" t="s">
        <v>567</v>
      </c>
      <c r="O24" s="28" t="s">
        <v>210</v>
      </c>
      <c r="P24" s="28" t="s">
        <v>567</v>
      </c>
      <c r="Q24" s="118" t="s">
        <v>210</v>
      </c>
      <c r="R24" s="28" t="s">
        <v>567</v>
      </c>
      <c r="S24" s="718"/>
      <c r="T24" s="16"/>
      <c r="U24" s="16"/>
      <c r="V24" s="16"/>
      <c r="W24" s="16"/>
    </row>
    <row r="25" spans="1:23" ht="13.5" customHeight="1">
      <c r="A25" s="92"/>
      <c r="B25" s="49"/>
      <c r="C25" s="30"/>
      <c r="D25" s="111"/>
      <c r="E25" s="30"/>
      <c r="F25" s="30"/>
      <c r="G25" s="111"/>
      <c r="H25" s="111"/>
      <c r="I25" s="111"/>
      <c r="J25" s="111"/>
      <c r="K25" s="111"/>
      <c r="L25" s="111"/>
      <c r="M25" s="111"/>
      <c r="N25" s="111"/>
      <c r="O25" s="30"/>
      <c r="P25" s="111"/>
      <c r="Q25" s="30"/>
      <c r="R25" s="112"/>
      <c r="S25" s="29"/>
      <c r="T25" s="16"/>
      <c r="U25" s="16"/>
      <c r="V25" s="16"/>
      <c r="W25" s="16"/>
    </row>
    <row r="26" spans="1:23" ht="13.5" customHeight="1">
      <c r="A26" s="113" t="s">
        <v>568</v>
      </c>
      <c r="B26" s="52" t="s">
        <v>396</v>
      </c>
      <c r="C26" s="246">
        <v>3569</v>
      </c>
      <c r="D26" s="246">
        <v>176002</v>
      </c>
      <c r="E26" s="246">
        <v>1086</v>
      </c>
      <c r="F26" s="246">
        <v>68265</v>
      </c>
      <c r="G26" s="10">
        <v>448</v>
      </c>
      <c r="H26" s="246">
        <v>18211</v>
      </c>
      <c r="I26" s="246">
        <v>1953</v>
      </c>
      <c r="J26" s="246">
        <v>81755</v>
      </c>
      <c r="K26" s="448" t="s">
        <v>569</v>
      </c>
      <c r="L26" s="448" t="s">
        <v>37</v>
      </c>
      <c r="M26" s="10">
        <v>24</v>
      </c>
      <c r="N26" s="10">
        <v>654</v>
      </c>
      <c r="O26" s="10">
        <v>57</v>
      </c>
      <c r="P26" s="246">
        <v>7069</v>
      </c>
      <c r="Q26" s="10">
        <v>1</v>
      </c>
      <c r="R26" s="10">
        <v>48</v>
      </c>
      <c r="S26" s="114" t="s">
        <v>397</v>
      </c>
      <c r="T26" s="16"/>
      <c r="U26" s="16"/>
      <c r="V26" s="16"/>
      <c r="W26" s="16"/>
    </row>
    <row r="27" spans="1:23" ht="6" customHeight="1">
      <c r="A27" s="16"/>
      <c r="B27" s="34"/>
      <c r="C27" s="247"/>
      <c r="D27" s="247"/>
      <c r="E27" s="247"/>
      <c r="F27" s="247"/>
      <c r="G27" s="247"/>
      <c r="H27" s="247"/>
      <c r="I27" s="247"/>
      <c r="J27" s="247"/>
      <c r="K27" s="247"/>
      <c r="L27" s="247"/>
      <c r="M27" s="247"/>
      <c r="N27" s="247"/>
      <c r="O27" s="247"/>
      <c r="P27" s="247"/>
      <c r="Q27" s="247"/>
      <c r="R27" s="248"/>
      <c r="S27" s="115"/>
      <c r="T27" s="16"/>
      <c r="U27" s="16"/>
      <c r="V27" s="16"/>
      <c r="W27" s="16"/>
    </row>
    <row r="28" spans="1:23" ht="13.5" customHeight="1">
      <c r="A28" s="90">
        <v>1</v>
      </c>
      <c r="B28" s="34" t="s">
        <v>398</v>
      </c>
      <c r="C28" s="249">
        <v>93</v>
      </c>
      <c r="D28" s="249">
        <v>18002</v>
      </c>
      <c r="E28" s="245">
        <v>29</v>
      </c>
      <c r="F28" s="249">
        <v>6917</v>
      </c>
      <c r="G28" s="245">
        <v>20</v>
      </c>
      <c r="H28" s="249">
        <v>3013</v>
      </c>
      <c r="I28" s="245">
        <v>44</v>
      </c>
      <c r="J28" s="249">
        <v>8072</v>
      </c>
      <c r="K28" s="252" t="s">
        <v>37</v>
      </c>
      <c r="L28" s="252" t="s">
        <v>37</v>
      </c>
      <c r="M28" s="252" t="s">
        <v>37</v>
      </c>
      <c r="N28" s="252" t="s">
        <v>37</v>
      </c>
      <c r="O28" s="252" t="s">
        <v>37</v>
      </c>
      <c r="P28" s="252" t="s">
        <v>37</v>
      </c>
      <c r="Q28" s="252" t="s">
        <v>37</v>
      </c>
      <c r="R28" s="252" t="s">
        <v>37</v>
      </c>
      <c r="S28" s="116">
        <v>1</v>
      </c>
      <c r="T28" s="16"/>
      <c r="U28" s="16"/>
      <c r="V28" s="16"/>
      <c r="W28" s="16"/>
    </row>
    <row r="29" spans="1:23" ht="6" customHeight="1">
      <c r="A29" s="16"/>
      <c r="B29" s="34"/>
      <c r="C29" s="247"/>
      <c r="D29" s="247"/>
      <c r="E29" s="247"/>
      <c r="F29" s="247"/>
      <c r="G29" s="247"/>
      <c r="H29" s="247"/>
      <c r="I29" s="247"/>
      <c r="J29" s="247"/>
      <c r="K29" s="250"/>
      <c r="L29" s="250"/>
      <c r="M29" s="250"/>
      <c r="N29" s="250"/>
      <c r="O29" s="247"/>
      <c r="P29" s="247"/>
      <c r="Q29" s="250"/>
      <c r="R29" s="251"/>
      <c r="S29" s="115"/>
      <c r="T29" s="16"/>
      <c r="U29" s="16"/>
      <c r="V29" s="16"/>
      <c r="W29" s="16"/>
    </row>
    <row r="30" spans="1:23" ht="13.5" customHeight="1">
      <c r="A30" s="90">
        <v>2</v>
      </c>
      <c r="B30" s="93" t="s">
        <v>570</v>
      </c>
      <c r="C30" s="249">
        <v>498</v>
      </c>
      <c r="D30" s="249">
        <v>42324</v>
      </c>
      <c r="E30" s="245">
        <v>231</v>
      </c>
      <c r="F30" s="249">
        <v>22073</v>
      </c>
      <c r="G30" s="245">
        <v>16</v>
      </c>
      <c r="H30" s="249">
        <v>1605</v>
      </c>
      <c r="I30" s="245">
        <v>238</v>
      </c>
      <c r="J30" s="249">
        <v>15374</v>
      </c>
      <c r="K30" s="252" t="s">
        <v>37</v>
      </c>
      <c r="L30" s="252" t="s">
        <v>37</v>
      </c>
      <c r="M30" s="252" t="s">
        <v>37</v>
      </c>
      <c r="N30" s="252" t="s">
        <v>37</v>
      </c>
      <c r="O30" s="245">
        <v>13</v>
      </c>
      <c r="P30" s="249">
        <v>3272</v>
      </c>
      <c r="Q30" s="252" t="s">
        <v>37</v>
      </c>
      <c r="R30" s="252" t="s">
        <v>37</v>
      </c>
      <c r="S30" s="116">
        <v>2</v>
      </c>
      <c r="T30" s="16"/>
      <c r="U30" s="16"/>
      <c r="V30" s="16"/>
      <c r="W30" s="16"/>
    </row>
    <row r="31" spans="1:23" ht="13.5" customHeight="1">
      <c r="A31" s="91"/>
      <c r="B31" s="117" t="s">
        <v>571</v>
      </c>
      <c r="C31" s="249">
        <v>221</v>
      </c>
      <c r="D31" s="249">
        <v>23551</v>
      </c>
      <c r="E31" s="245">
        <v>126</v>
      </c>
      <c r="F31" s="249">
        <v>13571</v>
      </c>
      <c r="G31" s="245">
        <v>6</v>
      </c>
      <c r="H31" s="245">
        <v>610</v>
      </c>
      <c r="I31" s="245">
        <v>80</v>
      </c>
      <c r="J31" s="249">
        <v>6559</v>
      </c>
      <c r="K31" s="252" t="s">
        <v>37</v>
      </c>
      <c r="L31" s="252" t="s">
        <v>37</v>
      </c>
      <c r="M31" s="252" t="s">
        <v>37</v>
      </c>
      <c r="N31" s="252" t="s">
        <v>37</v>
      </c>
      <c r="O31" s="245">
        <v>9</v>
      </c>
      <c r="P31" s="249">
        <v>2811</v>
      </c>
      <c r="Q31" s="252" t="s">
        <v>37</v>
      </c>
      <c r="R31" s="252" t="s">
        <v>37</v>
      </c>
      <c r="S31" s="50" t="s">
        <v>572</v>
      </c>
      <c r="T31" s="16"/>
      <c r="U31" s="16"/>
      <c r="V31" s="16"/>
      <c r="W31" s="16"/>
    </row>
    <row r="32" spans="1:23" ht="13.5" customHeight="1">
      <c r="A32" s="91"/>
      <c r="B32" s="117" t="s">
        <v>573</v>
      </c>
      <c r="C32" s="249">
        <v>277</v>
      </c>
      <c r="D32" s="249">
        <v>18773</v>
      </c>
      <c r="E32" s="245">
        <v>105</v>
      </c>
      <c r="F32" s="249">
        <v>8502</v>
      </c>
      <c r="G32" s="245">
        <v>10</v>
      </c>
      <c r="H32" s="249">
        <v>995</v>
      </c>
      <c r="I32" s="245">
        <v>158</v>
      </c>
      <c r="J32" s="249">
        <v>8815</v>
      </c>
      <c r="K32" s="252" t="s">
        <v>37</v>
      </c>
      <c r="L32" s="252" t="s">
        <v>37</v>
      </c>
      <c r="M32" s="252" t="s">
        <v>37</v>
      </c>
      <c r="N32" s="252" t="s">
        <v>37</v>
      </c>
      <c r="O32" s="245">
        <v>4</v>
      </c>
      <c r="P32" s="245">
        <v>461</v>
      </c>
      <c r="Q32" s="252" t="s">
        <v>37</v>
      </c>
      <c r="R32" s="252" t="s">
        <v>37</v>
      </c>
      <c r="S32" s="50" t="s">
        <v>9</v>
      </c>
      <c r="T32" s="16"/>
      <c r="U32" s="16"/>
      <c r="V32" s="16"/>
      <c r="W32" s="16"/>
    </row>
    <row r="33" spans="1:23" ht="6" customHeight="1">
      <c r="A33" s="91"/>
      <c r="B33" s="34"/>
      <c r="C33" s="247"/>
      <c r="D33" s="247"/>
      <c r="E33" s="247"/>
      <c r="F33" s="247"/>
      <c r="G33" s="247"/>
      <c r="H33" s="247"/>
      <c r="I33" s="247"/>
      <c r="J33" s="247"/>
      <c r="K33" s="250"/>
      <c r="L33" s="250"/>
      <c r="M33" s="250"/>
      <c r="N33" s="250"/>
      <c r="O33" s="247"/>
      <c r="P33" s="247"/>
      <c r="Q33" s="250"/>
      <c r="R33" s="251"/>
      <c r="S33" s="115"/>
      <c r="T33" s="16"/>
      <c r="U33" s="16"/>
      <c r="V33" s="16"/>
      <c r="W33" s="16"/>
    </row>
    <row r="34" spans="1:23" ht="13.5" customHeight="1">
      <c r="A34" s="90">
        <v>3</v>
      </c>
      <c r="B34" s="93" t="s">
        <v>574</v>
      </c>
      <c r="C34" s="249">
        <v>789</v>
      </c>
      <c r="D34" s="249">
        <v>38948</v>
      </c>
      <c r="E34" s="245">
        <v>209</v>
      </c>
      <c r="F34" s="249">
        <v>15610</v>
      </c>
      <c r="G34" s="245">
        <v>82</v>
      </c>
      <c r="H34" s="249">
        <v>2795</v>
      </c>
      <c r="I34" s="245">
        <v>488</v>
      </c>
      <c r="J34" s="249">
        <v>18802</v>
      </c>
      <c r="K34" s="252" t="s">
        <v>37</v>
      </c>
      <c r="L34" s="252" t="s">
        <v>37</v>
      </c>
      <c r="M34" s="252" t="s">
        <v>37</v>
      </c>
      <c r="N34" s="252" t="s">
        <v>37</v>
      </c>
      <c r="O34" s="245">
        <v>10</v>
      </c>
      <c r="P34" s="249">
        <v>1741</v>
      </c>
      <c r="Q34" s="252" t="s">
        <v>37</v>
      </c>
      <c r="R34" s="252" t="s">
        <v>37</v>
      </c>
      <c r="S34" s="116">
        <v>3</v>
      </c>
      <c r="T34" s="16"/>
      <c r="U34" s="16"/>
      <c r="V34" s="16"/>
      <c r="W34" s="16"/>
    </row>
    <row r="35" spans="1:23" ht="13.5" customHeight="1">
      <c r="A35" s="16"/>
      <c r="B35" s="117" t="s">
        <v>211</v>
      </c>
      <c r="C35" s="249">
        <v>452</v>
      </c>
      <c r="D35" s="249">
        <v>21413</v>
      </c>
      <c r="E35" s="245">
        <v>118</v>
      </c>
      <c r="F35" s="249">
        <v>8195</v>
      </c>
      <c r="G35" s="245">
        <v>40</v>
      </c>
      <c r="H35" s="249">
        <v>1432</v>
      </c>
      <c r="I35" s="245">
        <v>288</v>
      </c>
      <c r="J35" s="249">
        <v>10761</v>
      </c>
      <c r="K35" s="252" t="s">
        <v>37</v>
      </c>
      <c r="L35" s="252" t="s">
        <v>37</v>
      </c>
      <c r="M35" s="252" t="s">
        <v>37</v>
      </c>
      <c r="N35" s="252" t="s">
        <v>37</v>
      </c>
      <c r="O35" s="245">
        <v>6</v>
      </c>
      <c r="P35" s="249">
        <v>1025</v>
      </c>
      <c r="Q35" s="252" t="s">
        <v>37</v>
      </c>
      <c r="R35" s="252" t="s">
        <v>37</v>
      </c>
      <c r="S35" s="50" t="s">
        <v>572</v>
      </c>
      <c r="T35" s="16"/>
      <c r="U35" s="16"/>
      <c r="V35" s="16"/>
      <c r="W35" s="16"/>
    </row>
    <row r="36" spans="1:23" ht="13.5" customHeight="1">
      <c r="A36" s="16"/>
      <c r="B36" s="117" t="s">
        <v>212</v>
      </c>
      <c r="C36" s="249">
        <v>337</v>
      </c>
      <c r="D36" s="249">
        <v>17535</v>
      </c>
      <c r="E36" s="245">
        <v>91</v>
      </c>
      <c r="F36" s="249">
        <v>7415</v>
      </c>
      <c r="G36" s="245">
        <v>42</v>
      </c>
      <c r="H36" s="249">
        <v>1363</v>
      </c>
      <c r="I36" s="245">
        <v>200</v>
      </c>
      <c r="J36" s="249">
        <v>8041</v>
      </c>
      <c r="K36" s="252" t="s">
        <v>37</v>
      </c>
      <c r="L36" s="252" t="s">
        <v>37</v>
      </c>
      <c r="M36" s="252" t="s">
        <v>37</v>
      </c>
      <c r="N36" s="252" t="s">
        <v>37</v>
      </c>
      <c r="O36" s="245">
        <v>4</v>
      </c>
      <c r="P36" s="245">
        <v>716</v>
      </c>
      <c r="Q36" s="252" t="s">
        <v>37</v>
      </c>
      <c r="R36" s="252" t="s">
        <v>37</v>
      </c>
      <c r="S36" s="50" t="s">
        <v>9</v>
      </c>
      <c r="T36" s="16"/>
      <c r="U36" s="16"/>
      <c r="V36" s="16"/>
      <c r="W36" s="16"/>
    </row>
    <row r="37" spans="1:23" ht="6" customHeight="1">
      <c r="A37" s="16"/>
      <c r="B37" s="117"/>
      <c r="C37" s="247"/>
      <c r="D37" s="247"/>
      <c r="E37" s="247"/>
      <c r="F37" s="247"/>
      <c r="G37" s="247"/>
      <c r="H37" s="247"/>
      <c r="I37" s="247"/>
      <c r="J37" s="247"/>
      <c r="K37" s="247"/>
      <c r="L37" s="247"/>
      <c r="M37" s="247"/>
      <c r="N37" s="247"/>
      <c r="O37" s="247"/>
      <c r="P37" s="247"/>
      <c r="Q37" s="247"/>
      <c r="R37" s="248"/>
      <c r="S37" s="50"/>
      <c r="T37" s="16"/>
      <c r="U37" s="16"/>
      <c r="V37" s="16"/>
      <c r="W37" s="16"/>
    </row>
    <row r="38" spans="1:23" ht="13.5" customHeight="1">
      <c r="A38" s="90">
        <v>4</v>
      </c>
      <c r="B38" s="117" t="s">
        <v>399</v>
      </c>
      <c r="C38" s="249">
        <v>2189</v>
      </c>
      <c r="D38" s="249">
        <v>76728</v>
      </c>
      <c r="E38" s="245">
        <v>617</v>
      </c>
      <c r="F38" s="249">
        <v>23665</v>
      </c>
      <c r="G38" s="245">
        <v>330</v>
      </c>
      <c r="H38" s="249">
        <v>10798</v>
      </c>
      <c r="I38" s="249">
        <v>1183</v>
      </c>
      <c r="J38" s="249">
        <v>39507</v>
      </c>
      <c r="K38" s="252" t="s">
        <v>37</v>
      </c>
      <c r="L38" s="252" t="s">
        <v>37</v>
      </c>
      <c r="M38" s="245">
        <v>24</v>
      </c>
      <c r="N38" s="245">
        <v>654</v>
      </c>
      <c r="O38" s="245">
        <v>34</v>
      </c>
      <c r="P38" s="249">
        <v>2056</v>
      </c>
      <c r="Q38" s="245">
        <v>1</v>
      </c>
      <c r="R38" s="245">
        <v>48</v>
      </c>
      <c r="S38" s="50" t="s">
        <v>575</v>
      </c>
      <c r="T38" s="16"/>
      <c r="U38" s="16"/>
      <c r="V38" s="16"/>
      <c r="W38" s="16"/>
    </row>
    <row r="39" spans="1:23" ht="6" customHeight="1">
      <c r="A39" s="19"/>
      <c r="B39" s="53"/>
      <c r="C39" s="44"/>
      <c r="D39" s="42"/>
      <c r="E39" s="42"/>
      <c r="F39" s="42"/>
      <c r="G39" s="42"/>
      <c r="H39" s="42"/>
      <c r="I39" s="42"/>
      <c r="J39" s="42"/>
      <c r="K39" s="42"/>
      <c r="L39" s="42"/>
      <c r="M39" s="42"/>
      <c r="N39" s="42"/>
      <c r="O39" s="42"/>
      <c r="P39" s="42"/>
      <c r="Q39" s="42"/>
      <c r="R39" s="43"/>
      <c r="S39" s="44"/>
      <c r="T39" s="16"/>
      <c r="U39" s="16"/>
      <c r="V39" s="16"/>
      <c r="W39" s="16"/>
    </row>
    <row r="40" spans="1:23" ht="13.5" customHeight="1">
      <c r="A40" s="16"/>
      <c r="B40" s="16"/>
      <c r="C40" s="16"/>
      <c r="D40" s="16"/>
      <c r="E40" s="16"/>
      <c r="F40" s="16"/>
      <c r="G40" s="16"/>
      <c r="H40" s="16"/>
      <c r="I40" s="16"/>
      <c r="J40" s="16"/>
      <c r="K40" s="16"/>
      <c r="L40" s="16"/>
      <c r="M40" s="16"/>
      <c r="N40" s="16"/>
      <c r="O40" s="30"/>
      <c r="P40" s="30"/>
      <c r="Q40" s="30"/>
      <c r="R40" s="30"/>
      <c r="S40" s="16"/>
      <c r="T40" s="16"/>
      <c r="U40" s="16"/>
      <c r="V40" s="16"/>
      <c r="W40" s="16"/>
    </row>
    <row r="41" spans="1:23" ht="13.5" customHeight="1" thickBot="1">
      <c r="A41" s="17" t="s">
        <v>402</v>
      </c>
      <c r="B41" s="16"/>
      <c r="C41" s="16"/>
      <c r="D41" s="16"/>
      <c r="E41" s="16"/>
      <c r="F41" s="16"/>
      <c r="G41" s="16"/>
      <c r="H41" s="16"/>
      <c r="I41" s="16"/>
      <c r="J41" s="16"/>
      <c r="K41" s="16"/>
      <c r="L41" s="16"/>
      <c r="M41" s="16"/>
      <c r="N41" s="16"/>
      <c r="O41" s="30"/>
      <c r="P41" s="30"/>
      <c r="Q41" s="30"/>
      <c r="R41" s="30"/>
      <c r="S41" s="16"/>
      <c r="T41" s="16"/>
      <c r="U41" s="16"/>
      <c r="V41" s="16"/>
      <c r="W41" s="16"/>
    </row>
    <row r="42" spans="1:17" ht="13.5" customHeight="1" thickTop="1">
      <c r="A42" s="630" t="s">
        <v>199</v>
      </c>
      <c r="B42" s="719"/>
      <c r="C42" s="721" t="s">
        <v>200</v>
      </c>
      <c r="D42" s="722"/>
      <c r="E42" s="635" t="s">
        <v>215</v>
      </c>
      <c r="F42" s="637"/>
      <c r="G42" s="635" t="s">
        <v>403</v>
      </c>
      <c r="H42" s="637"/>
      <c r="I42" s="635" t="s">
        <v>404</v>
      </c>
      <c r="J42" s="637"/>
      <c r="K42" s="635" t="s">
        <v>405</v>
      </c>
      <c r="L42" s="637"/>
      <c r="M42" s="635" t="s">
        <v>406</v>
      </c>
      <c r="N42" s="637"/>
      <c r="O42" s="635" t="s">
        <v>578</v>
      </c>
      <c r="P42" s="637"/>
      <c r="Q42" s="638" t="s">
        <v>209</v>
      </c>
    </row>
    <row r="43" spans="1:17" ht="13.5" customHeight="1">
      <c r="A43" s="632"/>
      <c r="B43" s="720"/>
      <c r="C43" s="28" t="s">
        <v>210</v>
      </c>
      <c r="D43" s="28" t="s">
        <v>567</v>
      </c>
      <c r="E43" s="28" t="s">
        <v>210</v>
      </c>
      <c r="F43" s="28" t="s">
        <v>567</v>
      </c>
      <c r="G43" s="28" t="s">
        <v>210</v>
      </c>
      <c r="H43" s="28" t="s">
        <v>567</v>
      </c>
      <c r="I43" s="28" t="s">
        <v>210</v>
      </c>
      <c r="J43" s="28" t="s">
        <v>567</v>
      </c>
      <c r="K43" s="28" t="s">
        <v>210</v>
      </c>
      <c r="L43" s="28" t="s">
        <v>567</v>
      </c>
      <c r="M43" s="28" t="s">
        <v>210</v>
      </c>
      <c r="N43" s="28" t="s">
        <v>567</v>
      </c>
      <c r="O43" s="28" t="s">
        <v>210</v>
      </c>
      <c r="P43" s="28" t="s">
        <v>567</v>
      </c>
      <c r="Q43" s="718"/>
    </row>
    <row r="44" spans="1:17" ht="7.5" customHeight="1">
      <c r="A44" s="16"/>
      <c r="B44" s="49"/>
      <c r="C44" s="30"/>
      <c r="D44" s="111"/>
      <c r="E44" s="30"/>
      <c r="F44" s="30"/>
      <c r="G44" s="30"/>
      <c r="H44" s="30"/>
      <c r="I44" s="30"/>
      <c r="J44" s="30"/>
      <c r="K44" s="30"/>
      <c r="L44" s="30"/>
      <c r="M44" s="30"/>
      <c r="N44" s="30"/>
      <c r="O44" s="30"/>
      <c r="P44" s="30"/>
      <c r="Q44" s="29"/>
    </row>
    <row r="45" spans="1:17" s="10" customFormat="1" ht="13.5" customHeight="1">
      <c r="A45" s="113" t="s">
        <v>568</v>
      </c>
      <c r="B45" s="52" t="s">
        <v>396</v>
      </c>
      <c r="C45" s="246">
        <v>3569</v>
      </c>
      <c r="D45" s="246">
        <v>176002</v>
      </c>
      <c r="E45" s="10">
        <v>963</v>
      </c>
      <c r="F45" s="246">
        <v>16144</v>
      </c>
      <c r="G45" s="10">
        <v>940</v>
      </c>
      <c r="H45" s="246">
        <v>22299</v>
      </c>
      <c r="I45" s="10">
        <v>779</v>
      </c>
      <c r="J45" s="246">
        <v>29738</v>
      </c>
      <c r="K45" s="10">
        <v>541</v>
      </c>
      <c r="L45" s="246">
        <v>37046</v>
      </c>
      <c r="M45" s="10">
        <v>218</v>
      </c>
      <c r="N45" s="246">
        <v>29587</v>
      </c>
      <c r="O45" s="10">
        <v>128</v>
      </c>
      <c r="P45" s="246">
        <v>41188</v>
      </c>
      <c r="Q45" s="114" t="s">
        <v>397</v>
      </c>
    </row>
    <row r="46" spans="1:17" ht="7.5" customHeight="1">
      <c r="A46" s="16"/>
      <c r="B46" s="34"/>
      <c r="C46" s="247"/>
      <c r="D46" s="247"/>
      <c r="E46" s="247"/>
      <c r="F46" s="247"/>
      <c r="G46" s="247"/>
      <c r="H46" s="247"/>
      <c r="I46" s="247"/>
      <c r="J46" s="247"/>
      <c r="K46" s="247"/>
      <c r="L46" s="247"/>
      <c r="M46" s="247"/>
      <c r="N46" s="247"/>
      <c r="O46" s="247"/>
      <c r="P46" s="247"/>
      <c r="Q46" s="115"/>
    </row>
    <row r="47" spans="1:17" ht="12.75">
      <c r="A47" s="90">
        <v>1</v>
      </c>
      <c r="B47" s="34" t="s">
        <v>398</v>
      </c>
      <c r="C47" s="249">
        <v>93</v>
      </c>
      <c r="D47" s="249">
        <v>18002</v>
      </c>
      <c r="E47" s="252">
        <v>1</v>
      </c>
      <c r="F47" s="253">
        <v>18</v>
      </c>
      <c r="G47" s="252">
        <v>2</v>
      </c>
      <c r="H47" s="253">
        <v>47</v>
      </c>
      <c r="I47" s="245">
        <v>5</v>
      </c>
      <c r="J47" s="249">
        <v>174</v>
      </c>
      <c r="K47" s="245">
        <v>17</v>
      </c>
      <c r="L47" s="249">
        <v>1328</v>
      </c>
      <c r="M47" s="245">
        <v>31</v>
      </c>
      <c r="N47" s="249">
        <v>4451</v>
      </c>
      <c r="O47" s="245">
        <v>37</v>
      </c>
      <c r="P47" s="249">
        <v>11984</v>
      </c>
      <c r="Q47" s="116">
        <v>1</v>
      </c>
    </row>
    <row r="48" spans="1:17" ht="7.5" customHeight="1">
      <c r="A48" s="16"/>
      <c r="B48" s="34"/>
      <c r="C48" s="247"/>
      <c r="D48" s="247"/>
      <c r="E48" s="247"/>
      <c r="F48" s="247"/>
      <c r="G48" s="247"/>
      <c r="H48" s="247"/>
      <c r="I48" s="247"/>
      <c r="J48" s="247"/>
      <c r="K48" s="247"/>
      <c r="L48" s="247"/>
      <c r="M48" s="247"/>
      <c r="N48" s="247"/>
      <c r="O48" s="247"/>
      <c r="P48" s="247"/>
      <c r="Q48" s="115"/>
    </row>
    <row r="49" spans="1:17" ht="13.5" customHeight="1">
      <c r="A49" s="90">
        <v>2</v>
      </c>
      <c r="B49" s="93" t="s">
        <v>570</v>
      </c>
      <c r="C49" s="249">
        <v>498</v>
      </c>
      <c r="D49" s="249">
        <v>42324</v>
      </c>
      <c r="E49" s="245">
        <v>51</v>
      </c>
      <c r="F49" s="249">
        <v>859</v>
      </c>
      <c r="G49" s="245">
        <v>97</v>
      </c>
      <c r="H49" s="249">
        <v>2324</v>
      </c>
      <c r="I49" s="245">
        <v>110</v>
      </c>
      <c r="J49" s="249">
        <v>4255</v>
      </c>
      <c r="K49" s="245">
        <v>119</v>
      </c>
      <c r="L49" s="249">
        <v>8722</v>
      </c>
      <c r="M49" s="245">
        <v>73</v>
      </c>
      <c r="N49" s="249">
        <v>9886</v>
      </c>
      <c r="O49" s="245">
        <v>48</v>
      </c>
      <c r="P49" s="249">
        <v>16278</v>
      </c>
      <c r="Q49" s="116">
        <v>2</v>
      </c>
    </row>
    <row r="50" spans="1:17" ht="13.5" customHeight="1">
      <c r="A50" s="91"/>
      <c r="B50" s="117" t="s">
        <v>571</v>
      </c>
      <c r="C50" s="249">
        <v>221</v>
      </c>
      <c r="D50" s="249">
        <v>23551</v>
      </c>
      <c r="E50" s="245">
        <v>21</v>
      </c>
      <c r="F50" s="249">
        <v>361</v>
      </c>
      <c r="G50" s="245">
        <v>47</v>
      </c>
      <c r="H50" s="249">
        <v>1139</v>
      </c>
      <c r="I50" s="245">
        <v>45</v>
      </c>
      <c r="J50" s="249">
        <v>1734</v>
      </c>
      <c r="K50" s="245">
        <v>36</v>
      </c>
      <c r="L50" s="249">
        <v>2668</v>
      </c>
      <c r="M50" s="245">
        <v>39</v>
      </c>
      <c r="N50" s="249">
        <v>5440</v>
      </c>
      <c r="O50" s="245">
        <v>33</v>
      </c>
      <c r="P50" s="249">
        <v>12209</v>
      </c>
      <c r="Q50" s="50" t="s">
        <v>572</v>
      </c>
    </row>
    <row r="51" spans="1:17" ht="13.5" customHeight="1">
      <c r="A51" s="91"/>
      <c r="B51" s="117" t="s">
        <v>573</v>
      </c>
      <c r="C51" s="249">
        <v>277</v>
      </c>
      <c r="D51" s="249">
        <v>18773</v>
      </c>
      <c r="E51" s="245">
        <v>30</v>
      </c>
      <c r="F51" s="249">
        <v>498</v>
      </c>
      <c r="G51" s="245">
        <v>50</v>
      </c>
      <c r="H51" s="249">
        <v>1185</v>
      </c>
      <c r="I51" s="245">
        <v>65</v>
      </c>
      <c r="J51" s="249">
        <v>2521</v>
      </c>
      <c r="K51" s="245">
        <v>83</v>
      </c>
      <c r="L51" s="249">
        <v>6054</v>
      </c>
      <c r="M51" s="245">
        <v>34</v>
      </c>
      <c r="N51" s="249">
        <v>4446</v>
      </c>
      <c r="O51" s="245">
        <v>15</v>
      </c>
      <c r="P51" s="249">
        <v>4069</v>
      </c>
      <c r="Q51" s="50" t="s">
        <v>9</v>
      </c>
    </row>
    <row r="52" spans="1:17" ht="7.5" customHeight="1">
      <c r="A52" s="91"/>
      <c r="B52" s="34"/>
      <c r="C52" s="247"/>
      <c r="D52" s="247"/>
      <c r="E52" s="247"/>
      <c r="F52" s="247"/>
      <c r="G52" s="247"/>
      <c r="H52" s="247"/>
      <c r="I52" s="247"/>
      <c r="J52" s="247"/>
      <c r="K52" s="247"/>
      <c r="L52" s="247"/>
      <c r="M52" s="247"/>
      <c r="N52" s="247"/>
      <c r="O52" s="247"/>
      <c r="P52" s="247"/>
      <c r="Q52" s="115"/>
    </row>
    <row r="53" spans="1:17" ht="13.5" customHeight="1">
      <c r="A53" s="90">
        <v>3</v>
      </c>
      <c r="B53" s="93" t="s">
        <v>574</v>
      </c>
      <c r="C53" s="249">
        <v>789</v>
      </c>
      <c r="D53" s="249">
        <v>38948</v>
      </c>
      <c r="E53" s="245">
        <v>177</v>
      </c>
      <c r="F53" s="249">
        <v>2994</v>
      </c>
      <c r="G53" s="245">
        <v>205</v>
      </c>
      <c r="H53" s="249">
        <v>4855</v>
      </c>
      <c r="I53" s="245">
        <v>205</v>
      </c>
      <c r="J53" s="249">
        <v>7794</v>
      </c>
      <c r="K53" s="245">
        <v>130</v>
      </c>
      <c r="L53" s="249">
        <v>8880</v>
      </c>
      <c r="M53" s="245">
        <v>45</v>
      </c>
      <c r="N53" s="249">
        <v>6056</v>
      </c>
      <c r="O53" s="245">
        <v>27</v>
      </c>
      <c r="P53" s="249">
        <v>8369</v>
      </c>
      <c r="Q53" s="116">
        <v>3</v>
      </c>
    </row>
    <row r="54" spans="1:17" ht="13.5" customHeight="1">
      <c r="A54" s="16"/>
      <c r="B54" s="117" t="s">
        <v>211</v>
      </c>
      <c r="C54" s="249">
        <v>452</v>
      </c>
      <c r="D54" s="249">
        <v>21413</v>
      </c>
      <c r="E54" s="245">
        <v>90</v>
      </c>
      <c r="F54" s="249">
        <v>1529</v>
      </c>
      <c r="G54" s="245">
        <v>110</v>
      </c>
      <c r="H54" s="249">
        <v>2633</v>
      </c>
      <c r="I54" s="245">
        <v>132</v>
      </c>
      <c r="J54" s="249">
        <v>5004</v>
      </c>
      <c r="K54" s="245">
        <v>86</v>
      </c>
      <c r="L54" s="249">
        <v>5766</v>
      </c>
      <c r="M54" s="245">
        <v>22</v>
      </c>
      <c r="N54" s="249">
        <v>2995</v>
      </c>
      <c r="O54" s="245">
        <v>12</v>
      </c>
      <c r="P54" s="249">
        <v>3486</v>
      </c>
      <c r="Q54" s="50" t="s">
        <v>572</v>
      </c>
    </row>
    <row r="55" spans="1:17" ht="13.5" customHeight="1">
      <c r="A55" s="16"/>
      <c r="B55" s="117" t="s">
        <v>212</v>
      </c>
      <c r="C55" s="249">
        <v>337</v>
      </c>
      <c r="D55" s="249">
        <v>17535</v>
      </c>
      <c r="E55" s="245">
        <v>87</v>
      </c>
      <c r="F55" s="249">
        <v>1465</v>
      </c>
      <c r="G55" s="245">
        <v>95</v>
      </c>
      <c r="H55" s="249">
        <v>2222</v>
      </c>
      <c r="I55" s="245">
        <v>73</v>
      </c>
      <c r="J55" s="249">
        <v>2790</v>
      </c>
      <c r="K55" s="245">
        <v>44</v>
      </c>
      <c r="L55" s="249">
        <v>3114</v>
      </c>
      <c r="M55" s="245">
        <v>23</v>
      </c>
      <c r="N55" s="249">
        <v>3061</v>
      </c>
      <c r="O55" s="245">
        <v>15</v>
      </c>
      <c r="P55" s="249">
        <v>4883</v>
      </c>
      <c r="Q55" s="50" t="s">
        <v>9</v>
      </c>
    </row>
    <row r="56" spans="1:17" ht="6" customHeight="1">
      <c r="A56" s="16"/>
      <c r="B56" s="117"/>
      <c r="C56" s="247"/>
      <c r="D56" s="247"/>
      <c r="E56" s="247"/>
      <c r="F56" s="247"/>
      <c r="G56" s="247"/>
      <c r="H56" s="247"/>
      <c r="I56" s="247"/>
      <c r="J56" s="247"/>
      <c r="K56" s="247"/>
      <c r="L56" s="247"/>
      <c r="M56" s="247"/>
      <c r="N56" s="247"/>
      <c r="O56" s="247"/>
      <c r="P56" s="247"/>
      <c r="Q56" s="50"/>
    </row>
    <row r="57" spans="1:17" ht="13.5" customHeight="1">
      <c r="A57" s="90">
        <v>4</v>
      </c>
      <c r="B57" s="117" t="s">
        <v>399</v>
      </c>
      <c r="C57" s="249">
        <v>2189</v>
      </c>
      <c r="D57" s="249">
        <v>76728</v>
      </c>
      <c r="E57" s="245">
        <v>734</v>
      </c>
      <c r="F57" s="249">
        <v>12273</v>
      </c>
      <c r="G57" s="245">
        <v>636</v>
      </c>
      <c r="H57" s="249">
        <v>15073</v>
      </c>
      <c r="I57" s="245">
        <v>459</v>
      </c>
      <c r="J57" s="249">
        <v>17515</v>
      </c>
      <c r="K57" s="245">
        <v>275</v>
      </c>
      <c r="L57" s="249">
        <v>18116</v>
      </c>
      <c r="M57" s="245">
        <v>69</v>
      </c>
      <c r="N57" s="249">
        <v>9194</v>
      </c>
      <c r="O57" s="245">
        <v>16</v>
      </c>
      <c r="P57" s="249">
        <v>4557</v>
      </c>
      <c r="Q57" s="50" t="s">
        <v>575</v>
      </c>
    </row>
    <row r="58" spans="1:17" ht="7.5" customHeight="1">
      <c r="A58" s="19"/>
      <c r="B58" s="19"/>
      <c r="C58" s="44"/>
      <c r="D58" s="42"/>
      <c r="E58" s="42"/>
      <c r="F58" s="42"/>
      <c r="G58" s="42"/>
      <c r="H58" s="42"/>
      <c r="I58" s="42"/>
      <c r="J58" s="42"/>
      <c r="K58" s="42"/>
      <c r="L58" s="42"/>
      <c r="M58" s="42"/>
      <c r="N58" s="42"/>
      <c r="O58" s="42"/>
      <c r="P58" s="42"/>
      <c r="Q58" s="44"/>
    </row>
    <row r="59" spans="1:23" ht="13.5" customHeight="1">
      <c r="A59" s="98" t="s">
        <v>216</v>
      </c>
      <c r="B59" s="94"/>
      <c r="C59" s="94"/>
      <c r="D59" s="94"/>
      <c r="E59" s="94"/>
      <c r="F59" s="94"/>
      <c r="G59" s="94"/>
      <c r="H59" s="94"/>
      <c r="I59" s="94"/>
      <c r="J59" s="94"/>
      <c r="K59" s="94"/>
      <c r="L59" s="94"/>
      <c r="M59" s="94"/>
      <c r="N59" s="94"/>
      <c r="O59" s="94"/>
      <c r="P59" s="94"/>
      <c r="Q59" s="94"/>
      <c r="R59" s="94"/>
      <c r="S59" s="94"/>
      <c r="T59" s="94"/>
      <c r="U59" s="94"/>
      <c r="V59" s="94"/>
      <c r="W59" s="94"/>
    </row>
  </sheetData>
  <sheetProtection/>
  <mergeCells count="30">
    <mergeCell ref="Q23:R23"/>
    <mergeCell ref="S23:S24"/>
    <mergeCell ref="A42:B43"/>
    <mergeCell ref="C42:D42"/>
    <mergeCell ref="E42:F42"/>
    <mergeCell ref="G42:H42"/>
    <mergeCell ref="I42:J42"/>
    <mergeCell ref="K42:L42"/>
    <mergeCell ref="Q42:Q43"/>
    <mergeCell ref="K23:L23"/>
    <mergeCell ref="C4:D4"/>
    <mergeCell ref="E4:F4"/>
    <mergeCell ref="M42:N42"/>
    <mergeCell ref="O42:P42"/>
    <mergeCell ref="S4:T4"/>
    <mergeCell ref="M4:N4"/>
    <mergeCell ref="O4:P4"/>
    <mergeCell ref="Q4:R4"/>
    <mergeCell ref="M23:N23"/>
    <mergeCell ref="O23:P23"/>
    <mergeCell ref="U4:U5"/>
    <mergeCell ref="G4:H4"/>
    <mergeCell ref="I4:J4"/>
    <mergeCell ref="K4:L4"/>
    <mergeCell ref="A23:B24"/>
    <mergeCell ref="C23:D23"/>
    <mergeCell ref="E23:F23"/>
    <mergeCell ref="G23:H23"/>
    <mergeCell ref="I23:J23"/>
    <mergeCell ref="A4:B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2024-02-02T05:37:43Z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