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tabRatio="773" activeTab="0"/>
  </bookViews>
  <sheets>
    <sheet name="公害・災害・事故" sheetId="1" r:id="rId1"/>
    <sheet name="22-1(1)" sheetId="2" r:id="rId2"/>
    <sheet name="22-1(2)" sheetId="3" r:id="rId3"/>
    <sheet name="22-2(1)" sheetId="4" r:id="rId4"/>
    <sheet name="22-2(2)" sheetId="5" r:id="rId5"/>
    <sheet name="22-3" sheetId="6" r:id="rId6"/>
    <sheet name="22-4" sheetId="7" r:id="rId7"/>
    <sheet name="22-5" sheetId="8" r:id="rId8"/>
    <sheet name="22-6(1)" sheetId="9" r:id="rId9"/>
    <sheet name="22-6(1)続" sheetId="10" r:id="rId10"/>
    <sheet name="22-6(2)" sheetId="11" r:id="rId11"/>
    <sheet name="22-6(3)" sheetId="12" r:id="rId12"/>
    <sheet name="22-6(3)続" sheetId="13" r:id="rId13"/>
    <sheet name="22-6(4)" sheetId="14" r:id="rId14"/>
    <sheet name="22-6(5)" sheetId="15" r:id="rId15"/>
    <sheet name="22-6(6)" sheetId="16" r:id="rId16"/>
    <sheet name="22-6(7)" sheetId="17" r:id="rId17"/>
  </sheets>
  <definedNames>
    <definedName name="_xlnm.Print_Area" localSheetId="7">'22-5'!$A$1:$Z$28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<sst xmlns="http://schemas.openxmlformats.org/spreadsheetml/2006/main" count="1094" uniqueCount="452">
  <si>
    <t>表</t>
  </si>
  <si>
    <t>内　　　　　容</t>
  </si>
  <si>
    <t>公害</t>
  </si>
  <si>
    <t>(1)</t>
  </si>
  <si>
    <t>市町村別、種類別公害苦情・陳情受理件数</t>
  </si>
  <si>
    <t>　</t>
  </si>
  <si>
    <t>(2)</t>
  </si>
  <si>
    <t>火災</t>
  </si>
  <si>
    <t>市町村別、種類別発生件数及び損害額</t>
  </si>
  <si>
    <t>種類別災害発生状況</t>
  </si>
  <si>
    <t>交通事故発生状況</t>
  </si>
  <si>
    <t>発生件数及び死傷者数</t>
  </si>
  <si>
    <t>(3)</t>
  </si>
  <si>
    <t>第一当事者違反別発生件数</t>
  </si>
  <si>
    <t>(4)</t>
  </si>
  <si>
    <t>(5)</t>
  </si>
  <si>
    <t>年齢階級別、類型別死傷者数</t>
  </si>
  <si>
    <t>(6)</t>
  </si>
  <si>
    <t>時間別発生件数</t>
  </si>
  <si>
    <t>(7)</t>
  </si>
  <si>
    <t>単位：件</t>
  </si>
  <si>
    <t>発 生 源 の 種 類</t>
  </si>
  <si>
    <t>総 数</t>
  </si>
  <si>
    <t>大気汚染</t>
  </si>
  <si>
    <t>水質汚濁</t>
  </si>
  <si>
    <t>騒音</t>
  </si>
  <si>
    <t>振動</t>
  </si>
  <si>
    <t>悪臭</t>
  </si>
  <si>
    <t>土壌汚染</t>
  </si>
  <si>
    <t>地盤沈下</t>
  </si>
  <si>
    <t>その他</t>
  </si>
  <si>
    <t>農　業</t>
  </si>
  <si>
    <t>林　業</t>
  </si>
  <si>
    <t>漁　業</t>
  </si>
  <si>
    <t>鉱　業</t>
  </si>
  <si>
    <t>建　設　業</t>
  </si>
  <si>
    <t>製　造　業</t>
  </si>
  <si>
    <t>運輸業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</si>
  <si>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</si>
  <si>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</si>
  <si>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</si>
  <si>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</si>
  <si>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</si>
  <si>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</si>
  <si>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</si>
  <si>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公務（他に分類されないもの）</t>
  </si>
  <si>
    <t>分類不能の産業</t>
  </si>
  <si>
    <t>会社・事業所以外</t>
  </si>
  <si>
    <t>個人</t>
  </si>
  <si>
    <t>その他</t>
  </si>
  <si>
    <t>不明</t>
  </si>
  <si>
    <t>注</t>
  </si>
  <si>
    <t>土壌汚染</t>
  </si>
  <si>
    <t>地盤沈下</t>
  </si>
  <si>
    <t>カラオケ</t>
  </si>
  <si>
    <t>松 江 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</si>
  <si>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</si>
  <si>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</si>
  <si>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</si>
  <si>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</si>
  <si>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</si>
  <si>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</si>
  <si>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</si>
  <si>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</si>
  <si>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</si>
  <si>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</si>
  <si>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</si>
  <si>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</si>
  <si>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</si>
  <si>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</si>
  <si>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</si>
  <si>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</si>
  <si>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</si>
  <si>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</si>
  <si>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出火件数（件）</t>
  </si>
  <si>
    <t>焼損棟数（棟）</t>
  </si>
  <si>
    <t>り災人員
（人）</t>
  </si>
  <si>
    <t>死傷者（人）</t>
  </si>
  <si>
    <t>損害額（千円）</t>
  </si>
  <si>
    <t>部分焼</t>
  </si>
  <si>
    <t>死者</t>
  </si>
  <si>
    <t>負傷者</t>
  </si>
  <si>
    <t>建物床面積
（㎡）</t>
  </si>
  <si>
    <t>建物表面積
（㎡）</t>
  </si>
  <si>
    <t>林野面積 
（ａ）</t>
  </si>
  <si>
    <t>爆発</t>
  </si>
  <si>
    <t>吉賀町</t>
  </si>
  <si>
    <t>焼損棟数</t>
  </si>
  <si>
    <t>り災世帯数</t>
  </si>
  <si>
    <t>損害額</t>
  </si>
  <si>
    <t>建物床面積</t>
  </si>
  <si>
    <t>建物表面積</t>
  </si>
  <si>
    <t xml:space="preserve">林野面積 </t>
  </si>
  <si>
    <t>件</t>
  </si>
  <si>
    <t>㎡</t>
  </si>
  <si>
    <t>棟</t>
  </si>
  <si>
    <t>世帯</t>
  </si>
  <si>
    <t>千円</t>
  </si>
  <si>
    <t>総　　　数</t>
  </si>
  <si>
    <t>たき火</t>
  </si>
  <si>
    <t>こんろ</t>
  </si>
  <si>
    <t>火入れ</t>
  </si>
  <si>
    <t>たばこ</t>
  </si>
  <si>
    <t>ストーブ</t>
  </si>
  <si>
    <t>電灯電話等の配線</t>
  </si>
  <si>
    <t>排気管</t>
  </si>
  <si>
    <t>焼却炉</t>
  </si>
  <si>
    <t>電気機器</t>
  </si>
  <si>
    <t>灯火</t>
  </si>
  <si>
    <t>電気装置</t>
  </si>
  <si>
    <t>取灰</t>
  </si>
  <si>
    <t>単位:人、基</t>
  </si>
  <si>
    <t>消火栓</t>
  </si>
  <si>
    <t>救急車</t>
  </si>
  <si>
    <t>1)その他</t>
  </si>
  <si>
    <t>小型動力
ポンプ積載車</t>
  </si>
  <si>
    <t>2)その他</t>
  </si>
  <si>
    <t>平成</t>
  </si>
  <si>
    <t>松江市</t>
  </si>
  <si>
    <t>安来市</t>
  </si>
  <si>
    <t>雲南市</t>
  </si>
  <si>
    <t>奥出雲町</t>
  </si>
  <si>
    <t>飯南町</t>
  </si>
  <si>
    <t>出雲市</t>
  </si>
  <si>
    <t>江津邑智消防組合</t>
  </si>
  <si>
    <t>江津市</t>
  </si>
  <si>
    <t>川本町</t>
  </si>
  <si>
    <t>美郷町</t>
  </si>
  <si>
    <t>邑南町</t>
  </si>
  <si>
    <t xml:space="preserve">浜田市          </t>
  </si>
  <si>
    <t>吉賀町</t>
  </si>
  <si>
    <t>隠岐広域連合</t>
  </si>
  <si>
    <t>隠岐の島町</t>
  </si>
  <si>
    <t>海士町</t>
  </si>
  <si>
    <t>西ノ島町</t>
  </si>
  <si>
    <t>知夫村</t>
  </si>
  <si>
    <t>単位:人、棟、件、ha</t>
  </si>
  <si>
    <t>年次</t>
  </si>
  <si>
    <t>行方不明</t>
  </si>
  <si>
    <t>床上浸水</t>
  </si>
  <si>
    <t>床下浸水</t>
  </si>
  <si>
    <t>流失埋没</t>
  </si>
  <si>
    <t>平成</t>
  </si>
  <si>
    <t xml:space="preserve">- </t>
  </si>
  <si>
    <t>年次・死傷</t>
  </si>
  <si>
    <t>製　　　　　造　　　　　業</t>
  </si>
  <si>
    <t>鉱 業</t>
  </si>
  <si>
    <t>建設業</t>
  </si>
  <si>
    <t>運輸・
交通</t>
  </si>
  <si>
    <t>林 業</t>
  </si>
  <si>
    <t>漁 業</t>
  </si>
  <si>
    <t>商 業</t>
  </si>
  <si>
    <t>年次</t>
  </si>
  <si>
    <t>食料品</t>
  </si>
  <si>
    <t>繊維・
衣服</t>
  </si>
  <si>
    <t>木材・
木製品</t>
  </si>
  <si>
    <t>家具・
装備品</t>
  </si>
  <si>
    <t>パルプ・紙
・紙加工品
・印刷・製本</t>
  </si>
  <si>
    <t>化　学</t>
  </si>
  <si>
    <t>鉄 鋼・
非 鉄</t>
  </si>
  <si>
    <t>金 属
製 品</t>
  </si>
  <si>
    <t>資料　島根労働局</t>
  </si>
  <si>
    <t>6歳以下</t>
  </si>
  <si>
    <t>7～12歳</t>
  </si>
  <si>
    <t>13～15歳</t>
  </si>
  <si>
    <t>16～19歳</t>
  </si>
  <si>
    <t>20～29歳</t>
  </si>
  <si>
    <t>30～39歳</t>
  </si>
  <si>
    <t>40～49歳</t>
  </si>
  <si>
    <t>50～59歳</t>
  </si>
  <si>
    <t>60～69歳</t>
  </si>
  <si>
    <t>70歳以上</t>
  </si>
  <si>
    <t>資料　警察庁｢交通統計｣　県警察本部交通企画課</t>
  </si>
  <si>
    <t>小学生</t>
  </si>
  <si>
    <t>中学生</t>
  </si>
  <si>
    <t>高校生</t>
  </si>
  <si>
    <t>60～64歳</t>
  </si>
  <si>
    <t>幼稚園児</t>
  </si>
  <si>
    <t>単位:人、件、台</t>
  </si>
  <si>
    <t>自動車保有台数</t>
  </si>
  <si>
    <t>島根県</t>
  </si>
  <si>
    <t>単位:件</t>
  </si>
  <si>
    <t>信号無視</t>
  </si>
  <si>
    <t>通行区分</t>
  </si>
  <si>
    <t>酒酔い
運　転</t>
  </si>
  <si>
    <t>過労等</t>
  </si>
  <si>
    <t>横断</t>
  </si>
  <si>
    <t>飛出し</t>
  </si>
  <si>
    <t>未就学児童</t>
  </si>
  <si>
    <t>大学生</t>
  </si>
  <si>
    <t>その他の学生</t>
  </si>
  <si>
    <t>第１次産業就業者</t>
  </si>
  <si>
    <t>第２次産業就業者</t>
  </si>
  <si>
    <t>第３次産業就業者</t>
  </si>
  <si>
    <t>主婦</t>
  </si>
  <si>
    <t>無職</t>
  </si>
  <si>
    <t>外国人</t>
  </si>
  <si>
    <t>不明･その他</t>
  </si>
  <si>
    <t>総　　数</t>
  </si>
  <si>
    <t>事　　故　　類　　型</t>
  </si>
  <si>
    <t>人対車両</t>
  </si>
  <si>
    <t>車両相互</t>
  </si>
  <si>
    <t>車両単独</t>
  </si>
  <si>
    <t>死 者</t>
  </si>
  <si>
    <t>傷 者</t>
  </si>
  <si>
    <t>20歳未満</t>
  </si>
  <si>
    <t>20～29以下</t>
  </si>
  <si>
    <t>30～39以下</t>
  </si>
  <si>
    <t>40～49以下</t>
  </si>
  <si>
    <t>50～59以下</t>
  </si>
  <si>
    <t>60歳以上</t>
  </si>
  <si>
    <t>不明</t>
  </si>
  <si>
    <t>総数</t>
  </si>
  <si>
    <t>0～6時</t>
  </si>
  <si>
    <t>6～8時</t>
  </si>
  <si>
    <t>8～10時</t>
  </si>
  <si>
    <t>10～12時</t>
  </si>
  <si>
    <t>12～14時</t>
  </si>
  <si>
    <t>14～16時</t>
  </si>
  <si>
    <t>16～18時</t>
  </si>
  <si>
    <t>18～20時</t>
  </si>
  <si>
    <t>20～22時</t>
  </si>
  <si>
    <t>22～24時</t>
  </si>
  <si>
    <t>単位:件、人</t>
  </si>
  <si>
    <t>発　生　件　数</t>
  </si>
  <si>
    <t>道　　　　　路　　　　　別　　　　　内　　　　　訳</t>
  </si>
  <si>
    <t>市町村</t>
  </si>
  <si>
    <t>高速道路</t>
  </si>
  <si>
    <t xml:space="preserve"> 9 号</t>
  </si>
  <si>
    <t>54号</t>
  </si>
  <si>
    <t>184号</t>
  </si>
  <si>
    <t>186号</t>
  </si>
  <si>
    <t>187号</t>
  </si>
  <si>
    <t>191号</t>
  </si>
  <si>
    <t>261号</t>
  </si>
  <si>
    <t>314号</t>
  </si>
  <si>
    <t>375号</t>
  </si>
  <si>
    <t>431号</t>
  </si>
  <si>
    <t>432号</t>
  </si>
  <si>
    <t>485号</t>
  </si>
  <si>
    <t>488号</t>
  </si>
  <si>
    <t>計</t>
  </si>
  <si>
    <t>一般県道</t>
  </si>
  <si>
    <t>市町村道</t>
  </si>
  <si>
    <t>資料　警察庁｢交通統計｣　県警察本部｢交通年鑑｣　県警察本部交通企画課</t>
  </si>
  <si>
    <t>22-1</t>
  </si>
  <si>
    <t>22-2</t>
  </si>
  <si>
    <t>22-3</t>
  </si>
  <si>
    <t>22-4</t>
  </si>
  <si>
    <t>22-5</t>
  </si>
  <si>
    <t>22-6</t>
  </si>
  <si>
    <t>かまど</t>
  </si>
  <si>
    <t>風呂かまど</t>
  </si>
  <si>
    <t>炉</t>
  </si>
  <si>
    <t>こたつ</t>
  </si>
  <si>
    <t>ボイラー</t>
  </si>
  <si>
    <t>煙突・煙道</t>
  </si>
  <si>
    <t>内燃機関</t>
  </si>
  <si>
    <t>配線器具</t>
  </si>
  <si>
    <t>火あそび</t>
  </si>
  <si>
    <t>マッチ・ライター</t>
  </si>
  <si>
    <t>溶接機・切断機</t>
  </si>
  <si>
    <t>衝突の火花</t>
  </si>
  <si>
    <t>放火</t>
  </si>
  <si>
    <t>放火の疑い</t>
  </si>
  <si>
    <t>交通機関内配線</t>
  </si>
  <si>
    <t>不明・調査中</t>
  </si>
  <si>
    <t>-</t>
  </si>
  <si>
    <r>
      <t>雲南</t>
    </r>
    <r>
      <rPr>
        <sz val="11"/>
        <rFont val="明朝"/>
        <family val="1"/>
      </rPr>
      <t>広域連合</t>
    </r>
  </si>
  <si>
    <t>列　車</t>
  </si>
  <si>
    <t>情報通信業</t>
  </si>
  <si>
    <t>資料　県消防総務課</t>
  </si>
  <si>
    <t>資料　県消防総務課</t>
  </si>
  <si>
    <t>１) ポンプ自動車･救急車を除いたもの｡　２) 「その他」は水槽車、指揮車、広報車、資機材搬送車、人員運搬車、その他の車両の計。</t>
  </si>
  <si>
    <t xml:space="preserve"> (1) 年齢階級別死傷者数　（続）</t>
  </si>
  <si>
    <t xml:space="preserve"> (3) 第一当事者違反別発生件数　（続）</t>
  </si>
  <si>
    <t>構成団体別消防団･団員数、保有機械･水利施設数</t>
  </si>
  <si>
    <t>産業別労働災害死亡･休業者数</t>
  </si>
  <si>
    <t>年齢階級別死傷者数</t>
  </si>
  <si>
    <t>職業･違反種類別発生件数</t>
  </si>
  <si>
    <t>公害・災害・事故</t>
  </si>
  <si>
    <t>22. 4. 1</t>
  </si>
  <si>
    <t>23. 4. 1</t>
  </si>
  <si>
    <t>24. 4. 1</t>
  </si>
  <si>
    <r>
      <t>益田</t>
    </r>
    <r>
      <rPr>
        <b/>
        <sz val="9"/>
        <rFont val="明朝"/>
        <family val="1"/>
      </rPr>
      <t>地区</t>
    </r>
    <r>
      <rPr>
        <sz val="9"/>
        <rFont val="明朝"/>
        <family val="1"/>
      </rPr>
      <t>広域市町村圏事務組合</t>
    </r>
  </si>
  <si>
    <t>資料　県防災危機管理課</t>
  </si>
  <si>
    <t xml:space="preserve"> (1) 年齢階級別死傷者数</t>
  </si>
  <si>
    <t>　全　　　　　　　　　　　国</t>
  </si>
  <si>
    <t xml:space="preserve"> (4) 職業･違反種類別発生件数</t>
  </si>
  <si>
    <t>22-1  公害</t>
  </si>
  <si>
    <t xml:space="preserve"> (1) 市町村別、種類別公害苦情・陳情受理件数</t>
  </si>
  <si>
    <t>年　　度                 
市 町 村</t>
  </si>
  <si>
    <t>総　数</t>
  </si>
  <si>
    <t>騒　音</t>
  </si>
  <si>
    <t>振　動</t>
  </si>
  <si>
    <t>悪　臭</t>
  </si>
  <si>
    <t>平成</t>
  </si>
  <si>
    <t>資料　県環境政策課</t>
  </si>
  <si>
    <t xml:space="preserve"> (2) 公害の種類別発生源別苦情件数  平成25年度</t>
  </si>
  <si>
    <t>総           数</t>
  </si>
  <si>
    <t>電気･ガス･熱供給･水道業</t>
  </si>
  <si>
    <t>卸売･小売業</t>
  </si>
  <si>
    <t>資料　総務省「公害苦情調査」</t>
  </si>
  <si>
    <t>22-2  火災</t>
  </si>
  <si>
    <t xml:space="preserve"> (1) 市町村別、種類別発生件数及び損害額</t>
  </si>
  <si>
    <t>年次         　　
市町村</t>
  </si>
  <si>
    <t>り災世帯（世帯）</t>
  </si>
  <si>
    <t>焼 損 面 積</t>
  </si>
  <si>
    <t>年次
市町村</t>
  </si>
  <si>
    <t>建　物</t>
  </si>
  <si>
    <t>林　野</t>
  </si>
  <si>
    <t>車両･船舶</t>
  </si>
  <si>
    <t>全　焼</t>
  </si>
  <si>
    <t>半　焼</t>
  </si>
  <si>
    <t>ぼ　や</t>
  </si>
  <si>
    <t>全　損</t>
  </si>
  <si>
    <t>半　損</t>
  </si>
  <si>
    <t>小　損</t>
  </si>
  <si>
    <t>総　額</t>
  </si>
  <si>
    <t>平21</t>
  </si>
  <si>
    <t>22-2  火災 （続）</t>
  </si>
  <si>
    <t xml:space="preserve">  (2) 出火原因別損害状況等  平成25年</t>
  </si>
  <si>
    <t>出 火 原 因</t>
  </si>
  <si>
    <t>件　数</t>
  </si>
  <si>
    <t>焼損面積</t>
  </si>
  <si>
    <t>a</t>
  </si>
  <si>
    <t>22-3　構成団体別消防団･団員数、保有機械･水利施設数</t>
  </si>
  <si>
    <t>年 　 月 　 日
構　成　団　体</t>
  </si>
  <si>
    <t>消 防 本 部 ・ 署 所</t>
  </si>
  <si>
    <t>消　　防　　団</t>
  </si>
  <si>
    <t>水利施設</t>
  </si>
  <si>
    <t>消防本部
(署)数</t>
  </si>
  <si>
    <t>消防職員</t>
  </si>
  <si>
    <t>保 有 機 械 数</t>
  </si>
  <si>
    <t>消防
団数</t>
  </si>
  <si>
    <t>消防団員</t>
  </si>
  <si>
    <r>
      <t>防火水槽
20m</t>
    </r>
    <r>
      <rPr>
        <sz val="8"/>
        <rFont val="明朝"/>
        <family val="1"/>
      </rPr>
      <t>3</t>
    </r>
    <r>
      <rPr>
        <sz val="11"/>
        <rFont val="明朝"/>
        <family val="1"/>
      </rPr>
      <t>以上</t>
    </r>
  </si>
  <si>
    <t>ポンプ
自動車</t>
  </si>
  <si>
    <t>小型動力
ポンプ</t>
  </si>
  <si>
    <t>25. 4. 1</t>
  </si>
  <si>
    <t>26. 4. 1</t>
  </si>
  <si>
    <t>大田市</t>
  </si>
  <si>
    <t>22-4  種類別災害発生状況</t>
  </si>
  <si>
    <t>年 次</t>
  </si>
  <si>
    <t>人 的 被 害</t>
  </si>
  <si>
    <t>住　家　被　害</t>
  </si>
  <si>
    <t>道 路
損 壊</t>
  </si>
  <si>
    <t>橋りょう
流　　失</t>
  </si>
  <si>
    <t>堤 防
決 壊</t>
  </si>
  <si>
    <t>山・崖
崩れ</t>
  </si>
  <si>
    <t>田</t>
  </si>
  <si>
    <t>畑</t>
  </si>
  <si>
    <t>鉄 道
被 害</t>
  </si>
  <si>
    <t>通信施設
被害</t>
  </si>
  <si>
    <t>船　　　舶</t>
  </si>
  <si>
    <t>死 亡</t>
  </si>
  <si>
    <t>負 傷</t>
  </si>
  <si>
    <t>全 壊</t>
  </si>
  <si>
    <t>半 壊</t>
  </si>
  <si>
    <t>流 失</t>
  </si>
  <si>
    <t>冠 水</t>
  </si>
  <si>
    <t>沈 没</t>
  </si>
  <si>
    <t>破 損</t>
  </si>
  <si>
    <t>平16</t>
  </si>
  <si>
    <t>－</t>
  </si>
  <si>
    <t>22-5  産業別労働災害死亡･休業者数</t>
  </si>
  <si>
    <t xml:space="preserve">単位:人、％ </t>
  </si>
  <si>
    <t>貨  物
取扱業</t>
  </si>
  <si>
    <t>労働者1000人に対する労働災害
発 生 率</t>
  </si>
  <si>
    <t>窯 業
土 石</t>
  </si>
  <si>
    <t>機 械
器 具</t>
  </si>
  <si>
    <t>その他</t>
  </si>
  <si>
    <t>総　　数</t>
  </si>
  <si>
    <t>平成</t>
  </si>
  <si>
    <t>平21</t>
  </si>
  <si>
    <t>死　　亡</t>
  </si>
  <si>
    <t>平21</t>
  </si>
  <si>
    <t>休業4日以上</t>
  </si>
  <si>
    <t>22-6  交通事故発生状況</t>
  </si>
  <si>
    <t>単位:人</t>
  </si>
  <si>
    <t>年　次
死傷者</t>
  </si>
  <si>
    <t>死　者</t>
  </si>
  <si>
    <t>傷　者</t>
  </si>
  <si>
    <t>資料　県警察本部｢交通年鑑｣</t>
  </si>
  <si>
    <t>単位:人</t>
  </si>
  <si>
    <t>年　次
死傷者</t>
  </si>
  <si>
    <t>総　数</t>
  </si>
  <si>
    <t>幼　 児</t>
  </si>
  <si>
    <t>20　歳
未　満</t>
  </si>
  <si>
    <t>65　歳
以　上</t>
  </si>
  <si>
    <t>未就学
児　童</t>
  </si>
  <si>
    <t>島　　　　　根　　　　　県</t>
  </si>
  <si>
    <t>死　者</t>
  </si>
  <si>
    <t>傷　者</t>
  </si>
  <si>
    <t>資料　県警察本部｢交通年鑑｣</t>
  </si>
  <si>
    <t xml:space="preserve"> (2) 発生件数及び死傷者数</t>
  </si>
  <si>
    <t>年　次</t>
  </si>
  <si>
    <t>件　　数</t>
  </si>
  <si>
    <t>死　　者</t>
  </si>
  <si>
    <t>負 傷 者</t>
  </si>
  <si>
    <t>全　国</t>
  </si>
  <si>
    <t>注　自動車台数は毎年12月末日現在で、原動機付自転車を除く。</t>
  </si>
  <si>
    <t xml:space="preserve"> (3) 第一当事者違反別発生件数</t>
  </si>
  <si>
    <t>車　　　　　　　　　　両　　　　　　　　　等</t>
  </si>
  <si>
    <t>最高速度
違　　反</t>
  </si>
  <si>
    <t>横断等
禁　止</t>
  </si>
  <si>
    <t>車間距離
不保持</t>
  </si>
  <si>
    <t>追越し
違　反</t>
  </si>
  <si>
    <t>右折違反</t>
  </si>
  <si>
    <t>左折違反</t>
  </si>
  <si>
    <t>優先通行
妨 害 等</t>
  </si>
  <si>
    <t>交差点の
安全進行
違　　反</t>
  </si>
  <si>
    <t>歩行者
妨害等</t>
  </si>
  <si>
    <t>年　次</t>
  </si>
  <si>
    <t>車　　両　　等　　（ 続 ）</t>
  </si>
  <si>
    <t>歩　　行　　者</t>
  </si>
  <si>
    <t>当事者
不　明</t>
  </si>
  <si>
    <t>徐行場所
違　　反</t>
  </si>
  <si>
    <t>一　　時
不停止等</t>
  </si>
  <si>
    <t>安全運転
義務違反</t>
  </si>
  <si>
    <t>年　　次  　　　　　　　　　　　　　　　                   区    分</t>
  </si>
  <si>
    <t>違　　　　反　　　　種　　　　類</t>
  </si>
  <si>
    <t>信　号
無　視</t>
  </si>
  <si>
    <t>右折左折
違　反</t>
  </si>
  <si>
    <t>徐行場所
違　　反</t>
  </si>
  <si>
    <t>一　　時
不停止等</t>
  </si>
  <si>
    <t>安全運転
義務違反</t>
  </si>
  <si>
    <t>歩行者側
の 違 反</t>
  </si>
  <si>
    <t>不　明</t>
  </si>
  <si>
    <t>平　成　 21</t>
  </si>
  <si>
    <t>注　件数は第一当事者について掲載。</t>
  </si>
  <si>
    <t xml:space="preserve"> (5) 年齢階級別、類型別死傷者数</t>
  </si>
  <si>
    <t>年　次
区　分</t>
  </si>
  <si>
    <t>死 者</t>
  </si>
  <si>
    <t>傷 者</t>
  </si>
  <si>
    <t>平 成 21</t>
  </si>
  <si>
    <t>資料  県警察本部｢交通年鑑｣</t>
  </si>
  <si>
    <t xml:space="preserve"> (6) 時間別発生件数</t>
  </si>
  <si>
    <t>全　　　　　　　　　　　　　　　　　国</t>
  </si>
  <si>
    <t>島　　　　　　　　根　　　　　　　　県</t>
  </si>
  <si>
    <t xml:space="preserve"> (7) 市町村別死傷者数･道路別発生件数     平成25年</t>
  </si>
  <si>
    <t>市　町　村</t>
  </si>
  <si>
    <t>1)傷　者</t>
  </si>
  <si>
    <t>国　　　　　　　　　　　　　　　道</t>
  </si>
  <si>
    <t>地　　方　　道</t>
  </si>
  <si>
    <t>自動車
専用道路</t>
  </si>
  <si>
    <t>主　要
地方道</t>
  </si>
  <si>
    <t>資料　県警察本部「交通年鑑」</t>
  </si>
  <si>
    <t>市町村別死傷者数･道路別発生件数　平成25年</t>
  </si>
  <si>
    <t>公害の種類別発生源別苦情件数　平成25年度</t>
  </si>
  <si>
    <t>出火原因別損害状況等　平成25年</t>
  </si>
  <si>
    <t>1)には高速道路・自動車専用道路での死者5人傷者19人を含む。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</si>
</sst>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-&quot;"/>
    <numFmt numFmtId="177" formatCode="#,##0\ ;&quot;△&quot;#,##0\ ;&quot;-&quot;\ "/>
    <numFmt numFmtId="178" formatCode="0.0;&quot;△ &quot;0.0"/>
    <numFmt numFmtId="179" formatCode="#,##0.0;&quot;△ &quot;#,##0.0"/>
    <numFmt numFmtId="180" formatCode="0.0"/>
    <numFmt numFmtId="181" formatCode="#,##0.00;&quot;△ &quot;#,##0.00"/>
    <numFmt numFmtId="182" formatCode="#,##0_);[Red]\(#,##0\)"/>
    <numFmt numFmtId="183" formatCode="#,##0.0_ "/>
    <numFmt numFmtId="184" formatCode="#,##0_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b/>
      <sz val="11"/>
      <color indexed="8"/>
      <name val="明朝"/>
      <family val="1"/>
    </font>
    <font>
      <sz val="11"/>
      <color indexed="8"/>
      <name val="明朝"/>
      <family val="1"/>
    </font>
    <font>
      <sz val="6"/>
      <name val="ＭＳ Ｐ明朝"/>
      <family val="1"/>
    </font>
    <font>
      <b/>
      <sz val="11"/>
      <name val="明朝"/>
      <family val="1"/>
    </font>
    <font>
      <sz val="9"/>
      <color indexed="8"/>
      <name val="明朝"/>
      <family val="1"/>
    </font>
    <font>
      <sz val="10"/>
      <color indexed="8"/>
      <name val="明朝"/>
      <family val="1"/>
    </font>
    <font>
      <sz val="8"/>
      <name val="明朝"/>
      <family val="1"/>
    </font>
    <font>
      <sz val="9"/>
      <name val="明朝"/>
      <family val="1"/>
    </font>
    <font>
      <sz val="10"/>
      <name val="明朝"/>
      <family val="1"/>
    </font>
    <font>
      <b/>
      <sz val="16"/>
      <name val="ＭＳ Ｐゴシック"/>
      <family val="3"/>
    </font>
    <font>
      <b/>
      <sz val="9"/>
      <name val="明朝"/>
      <family val="1"/>
    </font>
    <font>
      <sz val="8"/>
      <color indexed="8"/>
      <name val="明朝"/>
      <family val="1"/>
    </font>
    <font>
      <sz val="7"/>
      <color indexed="8"/>
      <name val="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u val="single"/>
      <sz val="11"/>
      <color theme="10"/>
      <name val="ＭＳ Ｐゴシック"/>
      <family val="3"/>
    </font>
    <font>
      <sz val="11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58">
    <xf numFmtId="0" fontId="0" fillId="0" borderId="0" xfId="0" applyFont="1" applyAlignment="1">
      <alignment vertical="center"/>
    </xf>
    <xf numFmtId="176" fontId="5" fillId="0" borderId="10" xfId="51" applyNumberFormat="1" applyFont="1" applyFill="1" applyBorder="1" applyAlignment="1">
      <alignment/>
    </xf>
    <xf numFmtId="176" fontId="9" fillId="0" borderId="10" xfId="51" applyNumberFormat="1" applyFont="1" applyFill="1" applyBorder="1" applyAlignment="1">
      <alignment/>
    </xf>
    <xf numFmtId="176" fontId="9" fillId="0" borderId="0" xfId="51" applyNumberFormat="1" applyFont="1" applyFill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1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6" fillId="0" borderId="10" xfId="0" applyFont="1" applyFill="1" applyBorder="1" applyAlignment="1" applyProtection="1" quotePrefix="1">
      <alignment horizontal="center" vertical="center"/>
      <protection/>
    </xf>
    <xf numFmtId="17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37" fontId="9" fillId="0" borderId="10" xfId="0" applyNumberFormat="1" applyFont="1" applyFill="1" applyBorder="1" applyAlignment="1" applyProtection="1">
      <alignment horizontal="centerContinuous" vertical="center"/>
      <protection/>
    </xf>
    <xf numFmtId="37" fontId="9" fillId="0" borderId="0" xfId="0" applyNumberFormat="1" applyFont="1" applyFill="1" applyBorder="1" applyAlignment="1" applyProtection="1">
      <alignment horizontal="centerContinuous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Continuous" vertical="center"/>
      <protection/>
    </xf>
    <xf numFmtId="38" fontId="9" fillId="0" borderId="0" xfId="51" applyFont="1" applyFill="1" applyBorder="1" applyAlignment="1">
      <alignment vertical="center"/>
    </xf>
    <xf numFmtId="38" fontId="9" fillId="0" borderId="0" xfId="51" applyFont="1" applyFill="1" applyAlignment="1">
      <alignment/>
    </xf>
    <xf numFmtId="176" fontId="5" fillId="0" borderId="0" xfId="51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>
      <alignment horizontal="distributed" vertical="center"/>
    </xf>
    <xf numFmtId="0" fontId="4" fillId="0" borderId="13" xfId="63" applyFont="1" applyBorder="1" applyAlignment="1">
      <alignment horizontal="centerContinuous" vertical="center"/>
      <protection/>
    </xf>
    <xf numFmtId="0" fontId="15" fillId="0" borderId="14" xfId="63" applyFont="1" applyBorder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11" xfId="63" applyFont="1" applyBorder="1" applyAlignment="1">
      <alignment horizontal="centerContinuous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3" fillId="0" borderId="11" xfId="63" applyFont="1" applyBorder="1" applyAlignment="1" quotePrefix="1">
      <alignment horizontal="center" vertical="center"/>
      <protection/>
    </xf>
    <xf numFmtId="0" fontId="3" fillId="0" borderId="16" xfId="63" applyFont="1" applyBorder="1" applyAlignment="1">
      <alignment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18" xfId="63" applyFont="1" applyBorder="1" applyAlignment="1" quotePrefix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 applyAlignment="1" quotePrefix="1">
      <alignment horizontal="center" vertical="center"/>
      <protection/>
    </xf>
    <xf numFmtId="0" fontId="3" fillId="0" borderId="10" xfId="63" applyFont="1" applyBorder="1" applyAlignment="1" quotePrefix="1">
      <alignment horizontal="center" vertical="center"/>
      <protection/>
    </xf>
    <xf numFmtId="0" fontId="3" fillId="0" borderId="21" xfId="63" applyFont="1" applyBorder="1" applyAlignment="1">
      <alignment vertical="center"/>
      <protection/>
    </xf>
    <xf numFmtId="56" fontId="3" fillId="0" borderId="17" xfId="63" applyNumberFormat="1" applyFont="1" applyBorder="1" applyAlignment="1">
      <alignment horizontal="center" vertical="center"/>
      <protection/>
    </xf>
    <xf numFmtId="0" fontId="3" fillId="0" borderId="21" xfId="63" applyFont="1" applyBorder="1" applyAlignment="1" quotePrefix="1">
      <alignment horizontal="center" vertical="center"/>
      <protection/>
    </xf>
    <xf numFmtId="0" fontId="3" fillId="0" borderId="22" xfId="63" applyFont="1" applyBorder="1" applyAlignment="1" quotePrefix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 quotePrefix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61" fillId="0" borderId="21" xfId="43" applyFont="1" applyBorder="1" applyAlignment="1">
      <alignment vertical="center"/>
    </xf>
    <xf numFmtId="0" fontId="61" fillId="0" borderId="20" xfId="43" applyFont="1" applyBorder="1" applyAlignment="1">
      <alignment vertical="center"/>
    </xf>
    <xf numFmtId="0" fontId="61" fillId="0" borderId="25" xfId="43" applyFont="1" applyBorder="1" applyAlignment="1">
      <alignment vertical="center"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vertical="center"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176" fontId="7" fillId="0" borderId="13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177" fontId="7" fillId="0" borderId="29" xfId="0" applyNumberFormat="1" applyFont="1" applyFill="1" applyBorder="1" applyAlignment="1" applyProtection="1">
      <alignment vertical="center"/>
      <protection/>
    </xf>
    <xf numFmtId="177" fontId="7" fillId="0" borderId="14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 quotePrefix="1">
      <alignment horizontal="left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37" fontId="11" fillId="0" borderId="11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4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49" fontId="9" fillId="0" borderId="0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 quotePrefix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178" fontId="7" fillId="0" borderId="0" xfId="0" applyNumberFormat="1" applyFont="1" applyFill="1" applyAlignment="1">
      <alignment vertical="center"/>
    </xf>
    <xf numFmtId="178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>
      <alignment vertical="center"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 quotePrefix="1">
      <alignment horizontal="center" vertical="center"/>
      <protection/>
    </xf>
    <xf numFmtId="184" fontId="5" fillId="0" borderId="1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Alignment="1">
      <alignment horizontal="right"/>
    </xf>
    <xf numFmtId="0" fontId="7" fillId="0" borderId="14" xfId="0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8" fontId="7" fillId="0" borderId="14" xfId="0" applyNumberFormat="1" applyFont="1" applyFill="1" applyBorder="1" applyAlignment="1" applyProtection="1">
      <alignment vertical="center"/>
      <protection/>
    </xf>
    <xf numFmtId="176" fontId="7" fillId="0" borderId="24" xfId="0" applyNumberFormat="1" applyFont="1" applyFill="1" applyBorder="1" applyAlignment="1" applyProtection="1">
      <alignment vertical="center"/>
      <protection/>
    </xf>
    <xf numFmtId="178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right" vertical="center"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31" xfId="0" applyFont="1" applyFill="1" applyBorder="1" applyAlignment="1" applyProtection="1">
      <alignment horizontal="right" vertical="center"/>
      <protection/>
    </xf>
    <xf numFmtId="0" fontId="7" fillId="0" borderId="32" xfId="0" applyFont="1" applyFill="1" applyBorder="1" applyAlignment="1">
      <alignment horizontal="centerContinuous" vertical="center"/>
    </xf>
    <xf numFmtId="0" fontId="7" fillId="0" borderId="32" xfId="0" applyFont="1" applyFill="1" applyBorder="1" applyAlignment="1" applyProtection="1">
      <alignment horizontal="centerContinuous" vertical="center"/>
      <protection/>
    </xf>
    <xf numFmtId="0" fontId="7" fillId="0" borderId="33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 applyProtection="1">
      <alignment horizontal="centerContinuous" vertical="center"/>
      <protection/>
    </xf>
    <xf numFmtId="179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12" xfId="0" applyFont="1" applyFill="1" applyBorder="1" applyAlignment="1" applyProtection="1">
      <alignment horizontal="centerContinuous" vertical="center"/>
      <protection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Continuous" vertical="center"/>
    </xf>
    <xf numFmtId="180" fontId="7" fillId="0" borderId="0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 applyProtection="1">
      <alignment horizontal="centerContinuous"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>
      <alignment/>
    </xf>
    <xf numFmtId="2" fontId="7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79" fontId="7" fillId="0" borderId="0" xfId="0" applyNumberFormat="1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Alignment="1" applyProtection="1">
      <alignment horizontal="left" vertical="center"/>
      <protection/>
    </xf>
    <xf numFmtId="176" fontId="7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176" fontId="7" fillId="0" borderId="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centerContinuous" vertical="center"/>
      <protection/>
    </xf>
    <xf numFmtId="176" fontId="6" fillId="0" borderId="0" xfId="0" applyNumberFormat="1" applyFont="1" applyFill="1" applyBorder="1" applyAlignment="1" applyProtection="1">
      <alignment horizontal="centerContinuous" vertical="center"/>
      <protection/>
    </xf>
    <xf numFmtId="37" fontId="7" fillId="0" borderId="29" xfId="0" applyNumberFormat="1" applyFont="1" applyFill="1" applyBorder="1" applyAlignment="1" applyProtection="1">
      <alignment vertical="center"/>
      <protection/>
    </xf>
    <xf numFmtId="37" fontId="7" fillId="0" borderId="14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77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0" fontId="7" fillId="0" borderId="2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Border="1" applyAlignment="1" applyProtection="1" quotePrefix="1">
      <alignment horizontal="left" vertical="center"/>
      <protection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176" fontId="20" fillId="0" borderId="11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0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horizontal="right" vertical="center"/>
      <protection/>
    </xf>
    <xf numFmtId="177" fontId="19" fillId="0" borderId="0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20" fillId="0" borderId="10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horizontal="right" vertical="center"/>
    </xf>
    <xf numFmtId="177" fontId="20" fillId="0" borderId="0" xfId="0" applyNumberFormat="1" applyFont="1" applyBorder="1" applyAlignment="1">
      <alignment vertical="center"/>
    </xf>
    <xf numFmtId="0" fontId="20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Alignment="1">
      <alignment horizontal="right" vertical="center"/>
    </xf>
    <xf numFmtId="177" fontId="20" fillId="0" borderId="0" xfId="0" applyNumberFormat="1" applyFont="1" applyBorder="1" applyAlignment="1" applyProtection="1">
      <alignment vertical="center"/>
      <protection/>
    </xf>
    <xf numFmtId="177" fontId="2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NumberFormat="1" applyFont="1" applyFill="1" applyBorder="1" applyAlignment="1">
      <alignment horizontal="right"/>
    </xf>
    <xf numFmtId="0" fontId="20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 horizontal="right"/>
    </xf>
    <xf numFmtId="0" fontId="20" fillId="0" borderId="12" xfId="0" applyFont="1" applyBorder="1" applyAlignment="1" applyProtection="1">
      <alignment horizontal="left" vertical="center"/>
      <protection/>
    </xf>
    <xf numFmtId="0" fontId="21" fillId="0" borderId="0" xfId="0" applyNumberFormat="1" applyFont="1" applyAlignment="1">
      <alignment/>
    </xf>
    <xf numFmtId="0" fontId="20" fillId="0" borderId="14" xfId="0" applyFont="1" applyBorder="1" applyAlignment="1">
      <alignment vertical="center"/>
    </xf>
    <xf numFmtId="176" fontId="20" fillId="0" borderId="29" xfId="0" applyNumberFormat="1" applyFont="1" applyBorder="1" applyAlignment="1">
      <alignment vertical="center"/>
    </xf>
    <xf numFmtId="176" fontId="20" fillId="0" borderId="14" xfId="0" applyNumberFormat="1" applyFont="1" applyBorder="1" applyAlignment="1">
      <alignment horizontal="right" vertical="center"/>
    </xf>
    <xf numFmtId="0" fontId="9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76" fontId="0" fillId="0" borderId="29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32" xfId="0" applyFont="1" applyFill="1" applyBorder="1" applyAlignment="1" applyProtection="1">
      <alignment horizontal="centerContinuous" vertical="center"/>
      <protection/>
    </xf>
    <xf numFmtId="0" fontId="0" fillId="0" borderId="3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 quotePrefix="1">
      <alignment horizontal="center" vertical="center"/>
      <protection/>
    </xf>
    <xf numFmtId="176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>
      <alignment/>
    </xf>
    <xf numFmtId="184" fontId="0" fillId="0" borderId="0" xfId="0" applyNumberFormat="1" applyFill="1" applyBorder="1" applyAlignment="1">
      <alignment horizontal="right"/>
    </xf>
    <xf numFmtId="184" fontId="0" fillId="0" borderId="10" xfId="0" applyNumberFormat="1" applyFont="1" applyFill="1" applyBorder="1" applyAlignment="1">
      <alignment horizontal="right"/>
    </xf>
    <xf numFmtId="184" fontId="0" fillId="0" borderId="0" xfId="0" applyNumberFormat="1" applyFont="1" applyFill="1" applyBorder="1" applyAlignment="1">
      <alignment horizontal="right"/>
    </xf>
    <xf numFmtId="184" fontId="0" fillId="0" borderId="0" xfId="0" applyNumberFormat="1" applyFont="1" applyFill="1" applyAlignment="1">
      <alignment horizontal="right"/>
    </xf>
    <xf numFmtId="184" fontId="9" fillId="0" borderId="10" xfId="0" applyNumberFormat="1" applyFont="1" applyFill="1" applyBorder="1" applyAlignment="1">
      <alignment horizontal="right"/>
    </xf>
    <xf numFmtId="184" fontId="9" fillId="0" borderId="0" xfId="0" applyNumberFormat="1" applyFont="1" applyFill="1" applyBorder="1" applyAlignment="1">
      <alignment horizontal="right"/>
    </xf>
    <xf numFmtId="184" fontId="9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78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>
      <alignment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10" fillId="0" borderId="15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vertical="center"/>
      <protection/>
    </xf>
    <xf numFmtId="182" fontId="9" fillId="0" borderId="0" xfId="0" applyNumberFormat="1" applyFont="1" applyFill="1" applyAlignment="1">
      <alignment/>
    </xf>
    <xf numFmtId="0" fontId="0" fillId="0" borderId="34" xfId="0" applyFont="1" applyFill="1" applyBorder="1" applyAlignment="1" applyProtection="1">
      <alignment horizontal="centerContinuous" vertical="center"/>
      <protection/>
    </xf>
    <xf numFmtId="0" fontId="0" fillId="0" borderId="34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176" fontId="0" fillId="0" borderId="10" xfId="51" applyNumberFormat="1" applyFont="1" applyFill="1" applyBorder="1" applyAlignment="1">
      <alignment/>
    </xf>
    <xf numFmtId="176" fontId="0" fillId="0" borderId="0" xfId="51" applyNumberFormat="1" applyFont="1" applyFill="1" applyAlignment="1">
      <alignment/>
    </xf>
    <xf numFmtId="176" fontId="0" fillId="0" borderId="0" xfId="51" applyNumberFormat="1" applyFont="1" applyFill="1" applyBorder="1" applyAlignment="1">
      <alignment/>
    </xf>
    <xf numFmtId="37" fontId="7" fillId="0" borderId="11" xfId="0" applyNumberFormat="1" applyFont="1" applyFill="1" applyBorder="1" applyAlignment="1" applyProtection="1">
      <alignment vertical="center"/>
      <protection/>
    </xf>
    <xf numFmtId="0" fontId="7" fillId="0" borderId="35" xfId="0" applyFont="1" applyFill="1" applyBorder="1" applyAlignment="1">
      <alignment horizontal="centerContinuous" vertical="center"/>
    </xf>
    <xf numFmtId="176" fontId="5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Border="1" applyAlignment="1" applyProtection="1" quotePrefix="1">
      <alignment horizontal="left" vertical="center"/>
      <protection/>
    </xf>
    <xf numFmtId="0" fontId="62" fillId="0" borderId="0" xfId="0" applyFont="1" applyFill="1" applyBorder="1" applyAlignment="1" applyProtection="1" quotePrefix="1">
      <alignment horizontal="left" vertical="center"/>
      <protection/>
    </xf>
    <xf numFmtId="0" fontId="7" fillId="0" borderId="13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27" xfId="0" applyFont="1" applyFill="1" applyBorder="1" applyAlignment="1" applyProtection="1">
      <alignment horizontal="centerContinuous" vertical="center"/>
      <protection/>
    </xf>
    <xf numFmtId="0" fontId="7" fillId="0" borderId="3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 applyProtection="1">
      <alignment horizontal="centerContinuous" vertical="center"/>
      <protection/>
    </xf>
    <xf numFmtId="0" fontId="7" fillId="0" borderId="37" xfId="0" applyFont="1" applyFill="1" applyBorder="1" applyAlignment="1">
      <alignment horizontal="centerContinuous" vertical="center"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0" fillId="0" borderId="35" xfId="0" applyFont="1" applyBorder="1" applyAlignment="1" applyProtection="1">
      <alignment horizontal="center" vertical="center"/>
      <protection/>
    </xf>
    <xf numFmtId="0" fontId="20" fillId="0" borderId="38" xfId="0" applyFont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horizontal="center" vertical="center"/>
      <protection/>
    </xf>
    <xf numFmtId="0" fontId="20" fillId="0" borderId="32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distributed" vertical="center"/>
      <protection/>
    </xf>
    <xf numFmtId="0" fontId="23" fillId="0" borderId="0" xfId="0" applyFont="1" applyBorder="1" applyAlignment="1" applyProtection="1">
      <alignment horizontal="distributed" vertical="center"/>
      <protection/>
    </xf>
    <xf numFmtId="0" fontId="20" fillId="0" borderId="0" xfId="0" applyFont="1" applyBorder="1" applyAlignment="1">
      <alignment horizontal="distributed" vertical="center"/>
    </xf>
    <xf numFmtId="0" fontId="20" fillId="0" borderId="39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>
      <alignment/>
    </xf>
    <xf numFmtId="0" fontId="0" fillId="0" borderId="33" xfId="0" applyFill="1" applyBorder="1" applyAlignment="1">
      <alignment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13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 wrapText="1"/>
      <protection/>
    </xf>
    <xf numFmtId="0" fontId="14" fillId="0" borderId="0" xfId="0" applyFont="1" applyFill="1" applyBorder="1" applyAlignment="1" applyProtection="1">
      <alignment horizontal="distributed" vertical="center" shrinkToFit="1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176" fontId="7" fillId="0" borderId="35" xfId="0" applyNumberFormat="1" applyFont="1" applyFill="1" applyBorder="1" applyAlignment="1" applyProtection="1">
      <alignment horizontal="center" vertical="center"/>
      <protection/>
    </xf>
    <xf numFmtId="176" fontId="7" fillId="0" borderId="38" xfId="0" applyNumberFormat="1" applyFont="1" applyFill="1" applyBorder="1" applyAlignment="1" applyProtection="1">
      <alignment horizontal="center" vertical="center"/>
      <protection/>
    </xf>
    <xf numFmtId="176" fontId="7" fillId="0" borderId="26" xfId="0" applyNumberFormat="1" applyFont="1" applyFill="1" applyBorder="1" applyAlignment="1" applyProtection="1">
      <alignment horizontal="center" vertical="center"/>
      <protection/>
    </xf>
    <xf numFmtId="176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>
      <alignment horizontal="center" vertical="center" wrapText="1"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1" fillId="0" borderId="42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176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29" xfId="0" applyNumberFormat="1" applyFont="1" applyFill="1" applyBorder="1" applyAlignment="1" applyProtection="1">
      <alignment horizontal="center" vertical="center"/>
      <protection/>
    </xf>
    <xf numFmtId="0" fontId="17" fillId="0" borderId="42" xfId="0" applyFont="1" applyFill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8" fillId="0" borderId="26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7" fillId="0" borderId="35" xfId="0" applyNumberFormat="1" applyFont="1" applyFill="1" applyBorder="1" applyAlignment="1" applyProtection="1">
      <alignment horizontal="center" vertical="center"/>
      <protection/>
    </xf>
    <xf numFmtId="37" fontId="7" fillId="0" borderId="26" xfId="0" applyNumberFormat="1" applyFont="1" applyFill="1" applyBorder="1" applyAlignment="1" applyProtection="1">
      <alignment horizontal="center" vertical="center"/>
      <protection/>
    </xf>
    <xf numFmtId="37" fontId="7" fillId="0" borderId="30" xfId="0" applyNumberFormat="1" applyFont="1" applyFill="1" applyBorder="1" applyAlignment="1" applyProtection="1">
      <alignment horizontal="center" vertical="center"/>
      <protection/>
    </xf>
    <xf numFmtId="37" fontId="7" fillId="0" borderId="33" xfId="0" applyNumberFormat="1" applyFont="1" applyFill="1" applyBorder="1" applyAlignment="1" applyProtection="1">
      <alignment horizontal="center" vertical="center"/>
      <protection/>
    </xf>
    <xf numFmtId="37" fontId="11" fillId="0" borderId="39" xfId="0" applyNumberFormat="1" applyFont="1" applyFill="1" applyBorder="1" applyAlignment="1" applyProtection="1">
      <alignment horizontal="center" vertical="center" wrapText="1"/>
      <protection/>
    </xf>
    <xf numFmtId="37" fontId="11" fillId="0" borderId="29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37" fontId="11" fillId="0" borderId="35" xfId="0" applyNumberFormat="1" applyFont="1" applyFill="1" applyBorder="1" applyAlignment="1" applyProtection="1">
      <alignment horizontal="center" vertical="center" wrapText="1"/>
      <protection/>
    </xf>
    <xf numFmtId="37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index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421875" style="34" customWidth="1"/>
    <col min="2" max="2" width="5.57421875" style="34" customWidth="1"/>
    <col min="3" max="3" width="6.57421875" style="34" customWidth="1"/>
    <col min="4" max="4" width="65.57421875" style="34" customWidth="1"/>
    <col min="5" max="16384" width="9.00390625" style="34" customWidth="1"/>
  </cols>
  <sheetData>
    <row r="1" spans="2:4" ht="30" customHeight="1">
      <c r="B1" s="33" t="s">
        <v>280</v>
      </c>
      <c r="C1" s="33"/>
      <c r="D1" s="33"/>
    </row>
    <row r="2" spans="2:4" s="37" customFormat="1" ht="24" customHeight="1">
      <c r="B2" s="35" t="s">
        <v>0</v>
      </c>
      <c r="C2" s="32"/>
      <c r="D2" s="36" t="s">
        <v>1</v>
      </c>
    </row>
    <row r="3" spans="2:4" ht="24" customHeight="1">
      <c r="B3" s="38" t="s">
        <v>245</v>
      </c>
      <c r="C3" s="39"/>
      <c r="D3" s="39" t="s">
        <v>2</v>
      </c>
    </row>
    <row r="4" spans="2:4" ht="24" customHeight="1">
      <c r="B4" s="40"/>
      <c r="C4" s="41" t="s">
        <v>3</v>
      </c>
      <c r="D4" s="53" t="s">
        <v>4</v>
      </c>
    </row>
    <row r="5" spans="2:4" ht="24" customHeight="1">
      <c r="B5" s="42" t="s">
        <v>5</v>
      </c>
      <c r="C5" s="43" t="s">
        <v>6</v>
      </c>
      <c r="D5" s="54" t="s">
        <v>449</v>
      </c>
    </row>
    <row r="6" spans="2:4" ht="24" customHeight="1">
      <c r="B6" s="44" t="s">
        <v>246</v>
      </c>
      <c r="C6" s="45"/>
      <c r="D6" s="45" t="s">
        <v>7</v>
      </c>
    </row>
    <row r="7" spans="2:4" ht="24" customHeight="1">
      <c r="B7" s="46"/>
      <c r="C7" s="47" t="s">
        <v>3</v>
      </c>
      <c r="D7" s="53" t="s">
        <v>8</v>
      </c>
    </row>
    <row r="8" spans="2:4" ht="24" customHeight="1">
      <c r="B8" s="42" t="s">
        <v>5</v>
      </c>
      <c r="C8" s="43" t="s">
        <v>6</v>
      </c>
      <c r="D8" s="53" t="s">
        <v>450</v>
      </c>
    </row>
    <row r="9" spans="2:4" ht="24" customHeight="1">
      <c r="B9" s="48" t="s">
        <v>247</v>
      </c>
      <c r="C9" s="49"/>
      <c r="D9" s="53" t="s">
        <v>276</v>
      </c>
    </row>
    <row r="10" spans="2:4" ht="24" customHeight="1">
      <c r="B10" s="48" t="s">
        <v>248</v>
      </c>
      <c r="C10" s="49"/>
      <c r="D10" s="53" t="s">
        <v>9</v>
      </c>
    </row>
    <row r="11" spans="2:4" ht="24" customHeight="1">
      <c r="B11" s="48" t="s">
        <v>249</v>
      </c>
      <c r="C11" s="49" t="s">
        <v>5</v>
      </c>
      <c r="D11" s="53" t="s">
        <v>277</v>
      </c>
    </row>
    <row r="12" spans="2:4" ht="24" customHeight="1">
      <c r="B12" s="44" t="s">
        <v>250</v>
      </c>
      <c r="C12" s="47"/>
      <c r="D12" s="45" t="s">
        <v>10</v>
      </c>
    </row>
    <row r="13" spans="2:4" ht="24" customHeight="1">
      <c r="B13" s="40" t="s">
        <v>5</v>
      </c>
      <c r="C13" s="41" t="s">
        <v>3</v>
      </c>
      <c r="D13" s="53" t="s">
        <v>278</v>
      </c>
    </row>
    <row r="14" spans="2:4" ht="24" customHeight="1">
      <c r="B14" s="40" t="s">
        <v>5</v>
      </c>
      <c r="C14" s="41" t="s">
        <v>6</v>
      </c>
      <c r="D14" s="53" t="s">
        <v>11</v>
      </c>
    </row>
    <row r="15" spans="2:4" ht="24" customHeight="1">
      <c r="B15" s="40" t="s">
        <v>5</v>
      </c>
      <c r="C15" s="41" t="s">
        <v>12</v>
      </c>
      <c r="D15" s="53" t="s">
        <v>13</v>
      </c>
    </row>
    <row r="16" spans="2:4" ht="24" customHeight="1">
      <c r="B16" s="40" t="s">
        <v>5</v>
      </c>
      <c r="C16" s="41" t="s">
        <v>14</v>
      </c>
      <c r="D16" s="53" t="s">
        <v>279</v>
      </c>
    </row>
    <row r="17" spans="2:4" ht="24" customHeight="1">
      <c r="B17" s="40"/>
      <c r="C17" s="41" t="s">
        <v>15</v>
      </c>
      <c r="D17" s="53" t="s">
        <v>16</v>
      </c>
    </row>
    <row r="18" spans="2:4" ht="24" customHeight="1">
      <c r="B18" s="40" t="s">
        <v>5</v>
      </c>
      <c r="C18" s="41" t="s">
        <v>17</v>
      </c>
      <c r="D18" s="53" t="s">
        <v>18</v>
      </c>
    </row>
    <row r="19" spans="2:4" ht="24" customHeight="1">
      <c r="B19" s="50" t="s">
        <v>5</v>
      </c>
      <c r="C19" s="51" t="s">
        <v>19</v>
      </c>
      <c r="D19" s="55" t="s">
        <v>448</v>
      </c>
    </row>
    <row r="20" spans="2:3" ht="13.5">
      <c r="B20" s="52" t="s">
        <v>5</v>
      </c>
      <c r="C20" s="52"/>
    </row>
    <row r="21" spans="2:3" ht="13.5">
      <c r="B21" s="52"/>
      <c r="C21" s="52"/>
    </row>
  </sheetData>
  <sheetProtection/>
  <hyperlinks>
    <hyperlink ref="D4" location="'22-1(1)'!A1" display="市町村別、種類別公害苦情・陳情受理件数"/>
    <hyperlink ref="D5" location="'22-1(2)'!A1" display="公害の種類別発生源別苦情件数　平成23年度"/>
    <hyperlink ref="D7" location="'22-2(1)'!A1" display="市町村別、種類別発生件数及び損害額"/>
    <hyperlink ref="D8" location="'22-2(2)'!A1" display="出火原因別損害状況等　平成23年"/>
    <hyperlink ref="D9" location="'22-3'!A1" display="構成団体別消防団･団員数、保有機械･水利施設数"/>
    <hyperlink ref="D10" location="'22-4'!A1" display="種類別災害発生状況"/>
    <hyperlink ref="D11" location="'22-5'!A1" display="産業別労働災害死亡･休業者数"/>
    <hyperlink ref="D13" location="'22-6(1)'!A1" display="年齢階級別死傷者数"/>
    <hyperlink ref="D14" location="'22-6(2)'!A1" display="発生件数及び死傷者数"/>
    <hyperlink ref="D15" location="'22-6(3)'!A1" display="第一当事者違反別発生件数"/>
    <hyperlink ref="D16" location="'22-6(4)'!A1" display="職業･違反種類別発生件数"/>
    <hyperlink ref="D17" location="'22-6(5)'!A1" display="年齢階級別、類型別死傷者数"/>
    <hyperlink ref="D18" location="'22-6(6)'!A1" display="時間別発生件数"/>
    <hyperlink ref="D19" location="'22-6(7)'!A1" display="市町村別死傷者数･道路別発生件数　平成23年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2" width="4.57421875" style="57" customWidth="1"/>
    <col min="3" max="3" width="8.421875" style="57" customWidth="1"/>
    <col min="4" max="15" width="7.140625" style="57" customWidth="1"/>
    <col min="16" max="16384" width="9.00390625" style="57" customWidth="1"/>
  </cols>
  <sheetData>
    <row r="1" spans="1:15" ht="13.5" customHeight="1">
      <c r="A1" s="308" t="s">
        <v>274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175" customFormat="1" ht="13.5" customHeight="1" thickBot="1">
      <c r="A2" s="65"/>
      <c r="B2" s="65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63" t="s">
        <v>384</v>
      </c>
    </row>
    <row r="3" spans="1:15" s="175" customFormat="1" ht="13.5" customHeight="1" thickTop="1">
      <c r="A3" s="366" t="s">
        <v>385</v>
      </c>
      <c r="B3" s="327"/>
      <c r="C3" s="429" t="s">
        <v>386</v>
      </c>
      <c r="D3" s="431" t="s">
        <v>387</v>
      </c>
      <c r="E3" s="432"/>
      <c r="F3" s="429" t="s">
        <v>173</v>
      </c>
      <c r="G3" s="429" t="s">
        <v>174</v>
      </c>
      <c r="H3" s="429" t="s">
        <v>175</v>
      </c>
      <c r="I3" s="437" t="s">
        <v>388</v>
      </c>
      <c r="J3" s="437" t="s">
        <v>166</v>
      </c>
      <c r="K3" s="437" t="s">
        <v>167</v>
      </c>
      <c r="L3" s="437" t="s">
        <v>168</v>
      </c>
      <c r="M3" s="437" t="s">
        <v>169</v>
      </c>
      <c r="N3" s="437" t="s">
        <v>176</v>
      </c>
      <c r="O3" s="433" t="s">
        <v>389</v>
      </c>
    </row>
    <row r="4" spans="1:15" s="175" customFormat="1" ht="27" customHeight="1">
      <c r="A4" s="330"/>
      <c r="B4" s="331"/>
      <c r="C4" s="430"/>
      <c r="D4" s="292" t="s">
        <v>390</v>
      </c>
      <c r="E4" s="292" t="s">
        <v>177</v>
      </c>
      <c r="F4" s="430"/>
      <c r="G4" s="430"/>
      <c r="H4" s="430"/>
      <c r="I4" s="438"/>
      <c r="J4" s="438"/>
      <c r="K4" s="438"/>
      <c r="L4" s="438"/>
      <c r="M4" s="438"/>
      <c r="N4" s="438"/>
      <c r="O4" s="434"/>
    </row>
    <row r="5" spans="1:15" s="175" customFormat="1" ht="13.5" customHeight="1">
      <c r="A5" s="94"/>
      <c r="B5" s="65"/>
      <c r="C5" s="293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s="4" customFormat="1" ht="13.5" customHeight="1">
      <c r="A6" s="128"/>
      <c r="B6" s="128"/>
      <c r="C6" s="435" t="s">
        <v>391</v>
      </c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</row>
    <row r="7" spans="1:15" s="175" customFormat="1" ht="13.5" customHeight="1">
      <c r="A7" s="68" t="s">
        <v>142</v>
      </c>
      <c r="B7" s="161">
        <v>21</v>
      </c>
      <c r="C7" s="156">
        <v>2526</v>
      </c>
      <c r="D7" s="70">
        <v>10</v>
      </c>
      <c r="E7" s="70">
        <v>7</v>
      </c>
      <c r="F7" s="70">
        <v>47</v>
      </c>
      <c r="G7" s="70">
        <v>39</v>
      </c>
      <c r="H7" s="70">
        <v>66</v>
      </c>
      <c r="I7" s="70">
        <v>70</v>
      </c>
      <c r="J7" s="70">
        <v>406</v>
      </c>
      <c r="K7" s="70">
        <v>401</v>
      </c>
      <c r="L7" s="70">
        <v>374</v>
      </c>
      <c r="M7" s="70">
        <v>399</v>
      </c>
      <c r="N7" s="70">
        <v>155</v>
      </c>
      <c r="O7" s="70">
        <v>552</v>
      </c>
    </row>
    <row r="8" spans="1:15" s="74" customFormat="1" ht="13.5" customHeight="1">
      <c r="A8" s="65"/>
      <c r="B8" s="161">
        <v>22</v>
      </c>
      <c r="C8" s="156">
        <v>2292</v>
      </c>
      <c r="D8" s="70">
        <v>7</v>
      </c>
      <c r="E8" s="70">
        <v>9</v>
      </c>
      <c r="F8" s="70">
        <v>55</v>
      </c>
      <c r="G8" s="70">
        <v>44</v>
      </c>
      <c r="H8" s="70">
        <v>48</v>
      </c>
      <c r="I8" s="70">
        <v>46</v>
      </c>
      <c r="J8" s="70">
        <v>355</v>
      </c>
      <c r="K8" s="70">
        <v>372</v>
      </c>
      <c r="L8" s="70">
        <v>352</v>
      </c>
      <c r="M8" s="70">
        <v>335</v>
      </c>
      <c r="N8" s="70">
        <v>191</v>
      </c>
      <c r="O8" s="70">
        <v>478</v>
      </c>
    </row>
    <row r="9" spans="1:15" s="74" customFormat="1" ht="13.5" customHeight="1">
      <c r="A9" s="65"/>
      <c r="B9" s="161">
        <v>23</v>
      </c>
      <c r="C9" s="156">
        <v>2169</v>
      </c>
      <c r="D9" s="70">
        <v>8</v>
      </c>
      <c r="E9" s="70">
        <v>9</v>
      </c>
      <c r="F9" s="70">
        <v>43</v>
      </c>
      <c r="G9" s="70">
        <v>36</v>
      </c>
      <c r="H9" s="70">
        <v>55</v>
      </c>
      <c r="I9" s="70">
        <v>55</v>
      </c>
      <c r="J9" s="70">
        <v>316</v>
      </c>
      <c r="K9" s="70">
        <v>388</v>
      </c>
      <c r="L9" s="70">
        <v>319</v>
      </c>
      <c r="M9" s="70">
        <v>294</v>
      </c>
      <c r="N9" s="70">
        <v>209</v>
      </c>
      <c r="O9" s="70">
        <v>437</v>
      </c>
    </row>
    <row r="10" spans="1:15" s="74" customFormat="1" ht="13.5" customHeight="1">
      <c r="A10" s="65"/>
      <c r="B10" s="161">
        <v>24</v>
      </c>
      <c r="C10" s="253">
        <v>2065</v>
      </c>
      <c r="D10" s="176">
        <v>6</v>
      </c>
      <c r="E10" s="176">
        <v>15</v>
      </c>
      <c r="F10" s="176">
        <v>41</v>
      </c>
      <c r="G10" s="176">
        <v>30</v>
      </c>
      <c r="H10" s="176">
        <v>46</v>
      </c>
      <c r="I10" s="176">
        <v>40</v>
      </c>
      <c r="J10" s="176">
        <v>344</v>
      </c>
      <c r="K10" s="176">
        <v>388</v>
      </c>
      <c r="L10" s="176">
        <v>287</v>
      </c>
      <c r="M10" s="176">
        <v>302</v>
      </c>
      <c r="N10" s="176">
        <v>149</v>
      </c>
      <c r="O10" s="176">
        <v>417</v>
      </c>
    </row>
    <row r="11" spans="1:16" s="4" customFormat="1" ht="13.5" customHeight="1">
      <c r="A11" s="128"/>
      <c r="B11" s="100">
        <v>25</v>
      </c>
      <c r="C11" s="11">
        <v>1978</v>
      </c>
      <c r="D11" s="12">
        <v>10</v>
      </c>
      <c r="E11" s="12">
        <v>14</v>
      </c>
      <c r="F11" s="12">
        <v>52</v>
      </c>
      <c r="G11" s="12">
        <v>33</v>
      </c>
      <c r="H11" s="12">
        <v>46</v>
      </c>
      <c r="I11" s="12">
        <v>33</v>
      </c>
      <c r="J11" s="12">
        <v>306</v>
      </c>
      <c r="K11" s="12">
        <v>340</v>
      </c>
      <c r="L11" s="12">
        <v>308</v>
      </c>
      <c r="M11" s="12">
        <v>265</v>
      </c>
      <c r="N11" s="12">
        <v>151</v>
      </c>
      <c r="O11" s="12">
        <v>420</v>
      </c>
      <c r="P11" s="294"/>
    </row>
    <row r="12" spans="1:15" s="175" customFormat="1" ht="13.5" customHeight="1">
      <c r="A12" s="65"/>
      <c r="B12" s="65"/>
      <c r="C12" s="255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</row>
    <row r="13" spans="1:15" s="175" customFormat="1" ht="13.5" customHeight="1">
      <c r="A13" s="407" t="s">
        <v>392</v>
      </c>
      <c r="B13" s="407"/>
      <c r="C13" s="255">
        <v>28</v>
      </c>
      <c r="D13" s="183">
        <v>0</v>
      </c>
      <c r="E13" s="181">
        <v>0</v>
      </c>
      <c r="F13" s="181">
        <v>0</v>
      </c>
      <c r="G13" s="183">
        <v>0</v>
      </c>
      <c r="H13" s="183">
        <v>1</v>
      </c>
      <c r="I13" s="181">
        <v>0</v>
      </c>
      <c r="J13" s="181">
        <v>2</v>
      </c>
      <c r="K13" s="181">
        <v>4</v>
      </c>
      <c r="L13" s="181">
        <v>0</v>
      </c>
      <c r="M13" s="181">
        <v>0</v>
      </c>
      <c r="N13" s="181">
        <v>0</v>
      </c>
      <c r="O13" s="181">
        <v>21</v>
      </c>
    </row>
    <row r="14" spans="1:15" s="175" customFormat="1" ht="13.5" customHeight="1">
      <c r="A14" s="407" t="s">
        <v>393</v>
      </c>
      <c r="B14" s="407"/>
      <c r="C14" s="255">
        <v>1950</v>
      </c>
      <c r="D14" s="181">
        <v>10</v>
      </c>
      <c r="E14" s="181">
        <v>14</v>
      </c>
      <c r="F14" s="181">
        <v>52</v>
      </c>
      <c r="G14" s="181">
        <v>33</v>
      </c>
      <c r="H14" s="181">
        <v>45</v>
      </c>
      <c r="I14" s="181">
        <v>33</v>
      </c>
      <c r="J14" s="181">
        <v>304</v>
      </c>
      <c r="K14" s="181">
        <v>336</v>
      </c>
      <c r="L14" s="181">
        <v>308</v>
      </c>
      <c r="M14" s="181">
        <v>265</v>
      </c>
      <c r="N14" s="181">
        <v>151</v>
      </c>
      <c r="O14" s="181">
        <v>399</v>
      </c>
    </row>
    <row r="15" spans="1:15" s="175" customFormat="1" ht="13.5" customHeight="1">
      <c r="A15" s="104"/>
      <c r="B15" s="104"/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</row>
    <row r="16" spans="1:15" s="175" customFormat="1" ht="13.5" customHeight="1">
      <c r="A16" s="86" t="s">
        <v>394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</sheetData>
  <sheetProtection/>
  <mergeCells count="16">
    <mergeCell ref="O3:O4"/>
    <mergeCell ref="C6:O6"/>
    <mergeCell ref="A13:B13"/>
    <mergeCell ref="A14:B14"/>
    <mergeCell ref="I3:I4"/>
    <mergeCell ref="J3:J4"/>
    <mergeCell ref="K3:K4"/>
    <mergeCell ref="L3:L4"/>
    <mergeCell ref="M3:M4"/>
    <mergeCell ref="N3:N4"/>
    <mergeCell ref="A3:B4"/>
    <mergeCell ref="C3:C4"/>
    <mergeCell ref="D3:E3"/>
    <mergeCell ref="F3:F4"/>
    <mergeCell ref="G3:G4"/>
    <mergeCell ref="H3:H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2" width="4.57421875" style="175" customWidth="1"/>
    <col min="3" max="3" width="9.7109375" style="175" customWidth="1"/>
    <col min="4" max="6" width="9.57421875" style="175" customWidth="1"/>
    <col min="7" max="7" width="11.421875" style="175" customWidth="1"/>
    <col min="8" max="8" width="9.00390625" style="175" customWidth="1"/>
    <col min="9" max="9" width="13.57421875" style="175" customWidth="1"/>
    <col min="10" max="10" width="9.57421875" style="175" customWidth="1"/>
    <col min="11" max="16384" width="9.00390625" style="175" customWidth="1"/>
  </cols>
  <sheetData>
    <row r="1" spans="1:10" s="178" customFormat="1" ht="13.5" customHeight="1">
      <c r="A1" s="285" t="s">
        <v>395</v>
      </c>
      <c r="C1" s="215"/>
      <c r="D1" s="215"/>
      <c r="E1" s="215"/>
      <c r="F1" s="215"/>
      <c r="G1" s="215"/>
      <c r="H1" s="215"/>
      <c r="I1" s="215"/>
      <c r="J1" s="215"/>
    </row>
    <row r="2" spans="1:10" s="178" customFormat="1" ht="13.5" customHeight="1" thickBot="1">
      <c r="A2" s="215"/>
      <c r="B2" s="215"/>
      <c r="C2" s="215"/>
      <c r="D2" s="215"/>
      <c r="E2" s="215"/>
      <c r="F2" s="215"/>
      <c r="G2" s="215"/>
      <c r="H2" s="215"/>
      <c r="I2" s="215"/>
      <c r="J2" s="219" t="s">
        <v>178</v>
      </c>
    </row>
    <row r="3" spans="1:10" s="178" customFormat="1" ht="13.5" customHeight="1" thickTop="1">
      <c r="A3" s="354" t="s">
        <v>396</v>
      </c>
      <c r="B3" s="439"/>
      <c r="C3" s="295" t="s">
        <v>397</v>
      </c>
      <c r="D3" s="296"/>
      <c r="E3" s="295" t="s">
        <v>398</v>
      </c>
      <c r="F3" s="296"/>
      <c r="G3" s="295" t="s">
        <v>399</v>
      </c>
      <c r="H3" s="296"/>
      <c r="I3" s="295" t="s">
        <v>179</v>
      </c>
      <c r="J3" s="297"/>
    </row>
    <row r="4" spans="1:10" s="178" customFormat="1" ht="13.5" customHeight="1">
      <c r="A4" s="440"/>
      <c r="B4" s="441"/>
      <c r="C4" s="220" t="s">
        <v>400</v>
      </c>
      <c r="D4" s="220" t="s">
        <v>180</v>
      </c>
      <c r="E4" s="220" t="s">
        <v>400</v>
      </c>
      <c r="F4" s="220" t="s">
        <v>180</v>
      </c>
      <c r="G4" s="220" t="s">
        <v>400</v>
      </c>
      <c r="H4" s="220" t="s">
        <v>180</v>
      </c>
      <c r="I4" s="220" t="s">
        <v>400</v>
      </c>
      <c r="J4" s="298" t="s">
        <v>180</v>
      </c>
    </row>
    <row r="5" spans="1:10" s="178" customFormat="1" ht="13.5" customHeight="1">
      <c r="A5" s="222"/>
      <c r="B5" s="222"/>
      <c r="C5" s="299"/>
      <c r="D5" s="264"/>
      <c r="E5" s="264"/>
      <c r="F5" s="264"/>
      <c r="G5" s="264"/>
      <c r="H5" s="264"/>
      <c r="I5" s="264"/>
      <c r="J5" s="264"/>
    </row>
    <row r="6" spans="1:10" s="178" customFormat="1" ht="13.5" customHeight="1">
      <c r="A6" s="226" t="s">
        <v>142</v>
      </c>
      <c r="B6" s="287">
        <v>21</v>
      </c>
      <c r="C6" s="253">
        <v>737628</v>
      </c>
      <c r="D6" s="177">
        <v>2209</v>
      </c>
      <c r="E6" s="177">
        <v>4968</v>
      </c>
      <c r="F6" s="177">
        <v>33</v>
      </c>
      <c r="G6" s="177">
        <v>911215</v>
      </c>
      <c r="H6" s="177">
        <v>2493</v>
      </c>
      <c r="I6" s="177">
        <v>79042056</v>
      </c>
      <c r="J6" s="177">
        <v>542945</v>
      </c>
    </row>
    <row r="7" spans="1:10" s="178" customFormat="1" ht="13.5" customHeight="1">
      <c r="A7" s="222"/>
      <c r="B7" s="287">
        <v>22</v>
      </c>
      <c r="C7" s="253">
        <v>725903</v>
      </c>
      <c r="D7" s="177">
        <v>1977</v>
      </c>
      <c r="E7" s="177">
        <v>4922</v>
      </c>
      <c r="F7" s="177">
        <v>31</v>
      </c>
      <c r="G7" s="177">
        <v>896294</v>
      </c>
      <c r="H7" s="177">
        <v>2261</v>
      </c>
      <c r="I7" s="177">
        <v>79091536</v>
      </c>
      <c r="J7" s="177">
        <v>543474</v>
      </c>
    </row>
    <row r="8" spans="1:10" s="178" customFormat="1" ht="13.5" customHeight="1">
      <c r="A8" s="222"/>
      <c r="B8" s="287">
        <v>23</v>
      </c>
      <c r="C8" s="300">
        <v>692056</v>
      </c>
      <c r="D8" s="301">
        <v>1863</v>
      </c>
      <c r="E8" s="301">
        <v>4663</v>
      </c>
      <c r="F8" s="301">
        <v>31</v>
      </c>
      <c r="G8" s="301">
        <v>854610</v>
      </c>
      <c r="H8" s="301">
        <v>2138</v>
      </c>
      <c r="I8" s="301">
        <v>79241738</v>
      </c>
      <c r="J8" s="301">
        <v>544830</v>
      </c>
    </row>
    <row r="9" spans="1:10" s="178" customFormat="1" ht="13.5" customHeight="1">
      <c r="A9" s="222"/>
      <c r="B9" s="287">
        <v>24</v>
      </c>
      <c r="C9" s="300">
        <v>665138</v>
      </c>
      <c r="D9" s="302">
        <v>1725</v>
      </c>
      <c r="E9" s="302">
        <v>4411</v>
      </c>
      <c r="F9" s="302">
        <v>45</v>
      </c>
      <c r="G9" s="302">
        <v>825396</v>
      </c>
      <c r="H9" s="302">
        <v>2020</v>
      </c>
      <c r="I9" s="302">
        <v>79882112</v>
      </c>
      <c r="J9" s="302">
        <v>548011</v>
      </c>
    </row>
    <row r="10" spans="1:10" s="21" customFormat="1" ht="13.5" customHeight="1">
      <c r="A10" s="20"/>
      <c r="B10" s="19">
        <v>25</v>
      </c>
      <c r="C10" s="2">
        <v>629021</v>
      </c>
      <c r="D10" s="3">
        <v>1647</v>
      </c>
      <c r="E10" s="3">
        <v>4373</v>
      </c>
      <c r="F10" s="3">
        <v>28</v>
      </c>
      <c r="G10" s="3">
        <v>781494</v>
      </c>
      <c r="H10" s="3">
        <v>1950</v>
      </c>
      <c r="I10" s="3">
        <v>80411439</v>
      </c>
      <c r="J10" s="3">
        <v>551339</v>
      </c>
    </row>
    <row r="11" spans="1:10" s="178" customFormat="1" ht="13.5" customHeight="1">
      <c r="A11" s="237"/>
      <c r="B11" s="237"/>
      <c r="C11" s="288"/>
      <c r="D11" s="289"/>
      <c r="E11" s="289"/>
      <c r="F11" s="289"/>
      <c r="G11" s="289"/>
      <c r="H11" s="289"/>
      <c r="I11" s="289"/>
      <c r="J11" s="289"/>
    </row>
    <row r="12" spans="1:10" s="178" customFormat="1" ht="13.5" customHeight="1">
      <c r="A12" s="218" t="s">
        <v>401</v>
      </c>
      <c r="B12" s="222"/>
      <c r="C12" s="222"/>
      <c r="D12" s="222"/>
      <c r="E12" s="222"/>
      <c r="F12" s="222"/>
      <c r="G12" s="222"/>
      <c r="H12" s="222"/>
      <c r="I12" s="222"/>
      <c r="J12" s="222"/>
    </row>
    <row r="13" spans="1:10" s="178" customFormat="1" ht="13.5" customHeight="1">
      <c r="A13" s="218" t="s">
        <v>383</v>
      </c>
      <c r="B13" s="222"/>
      <c r="C13" s="222"/>
      <c r="D13" s="222"/>
      <c r="E13" s="222"/>
      <c r="F13" s="222"/>
      <c r="G13" s="222"/>
      <c r="H13" s="222"/>
      <c r="I13" s="222"/>
      <c r="J13" s="222"/>
    </row>
    <row r="14" spans="1:10" ht="13.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</row>
  </sheetData>
  <sheetProtection/>
  <mergeCells count="1">
    <mergeCell ref="A3:B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3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E11" sqref="E11"/>
    </sheetView>
  </sheetViews>
  <sheetFormatPr defaultColWidth="9.140625" defaultRowHeight="15"/>
  <cols>
    <col min="1" max="2" width="4.57421875" style="175" customWidth="1"/>
    <col min="3" max="14" width="8.7109375" style="175" customWidth="1"/>
    <col min="15" max="16384" width="9.00390625" style="175" customWidth="1"/>
  </cols>
  <sheetData>
    <row r="1" spans="1:14" ht="13.5" customHeight="1">
      <c r="A1" s="157" t="s">
        <v>402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customHeight="1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3" t="s">
        <v>181</v>
      </c>
    </row>
    <row r="3" spans="1:14" ht="13.5" customHeight="1" thickTop="1">
      <c r="A3" s="399" t="s">
        <v>396</v>
      </c>
      <c r="B3" s="400"/>
      <c r="C3" s="320" t="s">
        <v>292</v>
      </c>
      <c r="D3" s="442" t="s">
        <v>403</v>
      </c>
      <c r="E3" s="443"/>
      <c r="F3" s="443"/>
      <c r="G3" s="443"/>
      <c r="H3" s="443"/>
      <c r="I3" s="443"/>
      <c r="J3" s="443"/>
      <c r="K3" s="443"/>
      <c r="L3" s="443"/>
      <c r="M3" s="443"/>
      <c r="N3" s="443"/>
    </row>
    <row r="4" spans="1:14" ht="13.5" customHeight="1">
      <c r="A4" s="407"/>
      <c r="B4" s="408"/>
      <c r="C4" s="321"/>
      <c r="D4" s="444" t="s">
        <v>182</v>
      </c>
      <c r="E4" s="444" t="s">
        <v>183</v>
      </c>
      <c r="F4" s="414" t="s">
        <v>404</v>
      </c>
      <c r="G4" s="414" t="s">
        <v>405</v>
      </c>
      <c r="H4" s="414" t="s">
        <v>406</v>
      </c>
      <c r="I4" s="414" t="s">
        <v>407</v>
      </c>
      <c r="J4" s="414" t="s">
        <v>408</v>
      </c>
      <c r="K4" s="414" t="s">
        <v>409</v>
      </c>
      <c r="L4" s="414" t="s">
        <v>410</v>
      </c>
      <c r="M4" s="414" t="s">
        <v>411</v>
      </c>
      <c r="N4" s="445" t="s">
        <v>412</v>
      </c>
    </row>
    <row r="5" spans="1:14" ht="27" customHeight="1">
      <c r="A5" s="401"/>
      <c r="B5" s="402"/>
      <c r="C5" s="322"/>
      <c r="D5" s="322"/>
      <c r="E5" s="322"/>
      <c r="F5" s="406"/>
      <c r="G5" s="406"/>
      <c r="H5" s="406"/>
      <c r="I5" s="406"/>
      <c r="J5" s="406"/>
      <c r="K5" s="406"/>
      <c r="L5" s="406"/>
      <c r="M5" s="406"/>
      <c r="N5" s="446"/>
    </row>
    <row r="6" spans="1:14" ht="13.5" customHeight="1">
      <c r="A6" s="65"/>
      <c r="B6" s="65"/>
      <c r="C6" s="303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3.5" customHeight="1">
      <c r="A7" s="68" t="s">
        <v>142</v>
      </c>
      <c r="B7" s="161">
        <v>21</v>
      </c>
      <c r="C7" s="156">
        <v>2209</v>
      </c>
      <c r="D7" s="71">
        <v>73</v>
      </c>
      <c r="E7" s="71">
        <v>29</v>
      </c>
      <c r="F7" s="71">
        <v>2</v>
      </c>
      <c r="G7" s="71">
        <v>1</v>
      </c>
      <c r="H7" s="71">
        <v>5</v>
      </c>
      <c r="I7" s="71">
        <v>11</v>
      </c>
      <c r="J7" s="71">
        <v>4</v>
      </c>
      <c r="K7" s="71">
        <v>4</v>
      </c>
      <c r="L7" s="71">
        <v>33</v>
      </c>
      <c r="M7" s="71">
        <v>38</v>
      </c>
      <c r="N7" s="71">
        <v>42</v>
      </c>
    </row>
    <row r="8" spans="1:14" s="74" customFormat="1" ht="13.5" customHeight="1">
      <c r="A8" s="65"/>
      <c r="B8" s="161">
        <v>22</v>
      </c>
      <c r="C8" s="156">
        <v>1977</v>
      </c>
      <c r="D8" s="71">
        <v>77</v>
      </c>
      <c r="E8" s="71">
        <v>30</v>
      </c>
      <c r="F8" s="71">
        <v>0</v>
      </c>
      <c r="G8" s="71">
        <v>2</v>
      </c>
      <c r="H8" s="71">
        <v>4</v>
      </c>
      <c r="I8" s="71">
        <v>5</v>
      </c>
      <c r="J8" s="71">
        <v>6</v>
      </c>
      <c r="K8" s="71">
        <v>4</v>
      </c>
      <c r="L8" s="71">
        <v>29</v>
      </c>
      <c r="M8" s="71">
        <v>45</v>
      </c>
      <c r="N8" s="71">
        <v>61</v>
      </c>
    </row>
    <row r="9" spans="1:14" s="74" customFormat="1" ht="13.5" customHeight="1">
      <c r="A9" s="65"/>
      <c r="B9" s="161">
        <v>23</v>
      </c>
      <c r="C9" s="156">
        <v>1863</v>
      </c>
      <c r="D9" s="71">
        <v>62</v>
      </c>
      <c r="E9" s="71">
        <v>22</v>
      </c>
      <c r="F9" s="71">
        <v>2</v>
      </c>
      <c r="G9" s="71">
        <v>2</v>
      </c>
      <c r="H9" s="71">
        <v>1</v>
      </c>
      <c r="I9" s="71">
        <v>9</v>
      </c>
      <c r="J9" s="71">
        <v>8</v>
      </c>
      <c r="K9" s="71">
        <v>1</v>
      </c>
      <c r="L9" s="71">
        <v>24</v>
      </c>
      <c r="M9" s="71">
        <v>32</v>
      </c>
      <c r="N9" s="71">
        <v>67</v>
      </c>
    </row>
    <row r="10" spans="1:14" s="74" customFormat="1" ht="13.5" customHeight="1">
      <c r="A10" s="65"/>
      <c r="B10" s="161">
        <v>24</v>
      </c>
      <c r="C10" s="1">
        <v>1725</v>
      </c>
      <c r="D10" s="177">
        <v>68</v>
      </c>
      <c r="E10" s="177">
        <v>50</v>
      </c>
      <c r="F10" s="177">
        <v>0</v>
      </c>
      <c r="G10" s="177">
        <v>3</v>
      </c>
      <c r="H10" s="177">
        <v>5</v>
      </c>
      <c r="I10" s="177">
        <v>5</v>
      </c>
      <c r="J10" s="177">
        <v>17</v>
      </c>
      <c r="K10" s="177">
        <v>4</v>
      </c>
      <c r="L10" s="177">
        <v>32</v>
      </c>
      <c r="M10" s="177">
        <v>83</v>
      </c>
      <c r="N10" s="177">
        <v>47</v>
      </c>
    </row>
    <row r="11" spans="1:26" s="4" customFormat="1" ht="13.5" customHeight="1">
      <c r="A11" s="128"/>
      <c r="B11" s="100">
        <v>25</v>
      </c>
      <c r="C11" s="2">
        <v>1647</v>
      </c>
      <c r="D11" s="5">
        <v>67</v>
      </c>
      <c r="E11" s="5">
        <v>33</v>
      </c>
      <c r="F11" s="5">
        <v>1</v>
      </c>
      <c r="G11" s="5">
        <v>4</v>
      </c>
      <c r="H11" s="5">
        <v>5</v>
      </c>
      <c r="I11" s="5">
        <v>7</v>
      </c>
      <c r="J11" s="5">
        <v>6</v>
      </c>
      <c r="K11" s="5">
        <v>3</v>
      </c>
      <c r="L11" s="5">
        <v>33</v>
      </c>
      <c r="M11" s="5">
        <v>71</v>
      </c>
      <c r="N11" s="5">
        <v>56</v>
      </c>
      <c r="T11" s="5"/>
      <c r="U11" s="5"/>
      <c r="Z11" s="5"/>
    </row>
    <row r="12" spans="1:14" ht="13.5" customHeight="1">
      <c r="A12" s="104"/>
      <c r="B12" s="104"/>
      <c r="C12" s="165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ht="13.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14" ht="13.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</sheetData>
  <sheetProtection/>
  <mergeCells count="14">
    <mergeCell ref="K4:K5"/>
    <mergeCell ref="L4:L5"/>
    <mergeCell ref="M4:M5"/>
    <mergeCell ref="N4:N5"/>
    <mergeCell ref="A3:B5"/>
    <mergeCell ref="C3:C5"/>
    <mergeCell ref="D3:N3"/>
    <mergeCell ref="D4:D5"/>
    <mergeCell ref="E4:E5"/>
    <mergeCell ref="F4:F5"/>
    <mergeCell ref="G4:G5"/>
    <mergeCell ref="H4:H5"/>
    <mergeCell ref="I4:I5"/>
    <mergeCell ref="J4:J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2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4.57421875" style="56" customWidth="1"/>
    <col min="3" max="13" width="9.140625" style="56" customWidth="1"/>
    <col min="14" max="14" width="8.57421875" style="56" customWidth="1"/>
    <col min="15" max="16384" width="9.00390625" style="56" customWidth="1"/>
  </cols>
  <sheetData>
    <row r="1" spans="1:14" ht="13.5" customHeight="1">
      <c r="A1" s="307" t="s">
        <v>275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75" customFormat="1" ht="13.5" customHeight="1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175" customFormat="1" ht="13.5" customHeight="1" thickTop="1">
      <c r="A3" s="399" t="s">
        <v>413</v>
      </c>
      <c r="B3" s="400"/>
      <c r="C3" s="304" t="s">
        <v>414</v>
      </c>
      <c r="D3" s="132"/>
      <c r="E3" s="132"/>
      <c r="F3" s="132"/>
      <c r="G3" s="132"/>
      <c r="H3" s="132"/>
      <c r="I3" s="442" t="s">
        <v>415</v>
      </c>
      <c r="J3" s="443"/>
      <c r="K3" s="443"/>
      <c r="L3" s="447"/>
      <c r="M3" s="448" t="s">
        <v>416</v>
      </c>
      <c r="N3" s="61"/>
    </row>
    <row r="4" spans="1:14" s="175" customFormat="1" ht="13.5" customHeight="1">
      <c r="A4" s="407"/>
      <c r="B4" s="408"/>
      <c r="C4" s="414" t="s">
        <v>417</v>
      </c>
      <c r="D4" s="414" t="s">
        <v>418</v>
      </c>
      <c r="E4" s="414" t="s">
        <v>184</v>
      </c>
      <c r="F4" s="444" t="s">
        <v>185</v>
      </c>
      <c r="G4" s="414" t="s">
        <v>419</v>
      </c>
      <c r="H4" s="444" t="s">
        <v>30</v>
      </c>
      <c r="I4" s="444" t="s">
        <v>182</v>
      </c>
      <c r="J4" s="444" t="s">
        <v>186</v>
      </c>
      <c r="K4" s="444" t="s">
        <v>187</v>
      </c>
      <c r="L4" s="444" t="s">
        <v>30</v>
      </c>
      <c r="M4" s="449"/>
      <c r="N4" s="61"/>
    </row>
    <row r="5" spans="1:14" s="175" customFormat="1" ht="27" customHeight="1">
      <c r="A5" s="401"/>
      <c r="B5" s="402"/>
      <c r="C5" s="406"/>
      <c r="D5" s="406"/>
      <c r="E5" s="406"/>
      <c r="F5" s="322"/>
      <c r="G5" s="406"/>
      <c r="H5" s="322"/>
      <c r="I5" s="322"/>
      <c r="J5" s="322"/>
      <c r="K5" s="322"/>
      <c r="L5" s="322"/>
      <c r="M5" s="450"/>
      <c r="N5" s="61"/>
    </row>
    <row r="6" spans="1:14" s="175" customFormat="1" ht="13.5" customHeight="1">
      <c r="A6" s="65"/>
      <c r="B6" s="65"/>
      <c r="C6" s="115"/>
      <c r="D6" s="65"/>
      <c r="E6" s="65"/>
      <c r="F6" s="65"/>
      <c r="G6" s="65"/>
      <c r="H6" s="65"/>
      <c r="I6" s="65"/>
      <c r="J6" s="65"/>
      <c r="K6" s="65"/>
      <c r="L6" s="65"/>
      <c r="M6" s="65"/>
      <c r="N6" s="61"/>
    </row>
    <row r="7" spans="1:14" s="175" customFormat="1" ht="13.5" customHeight="1">
      <c r="A7" s="68" t="s">
        <v>142</v>
      </c>
      <c r="B7" s="161">
        <v>21</v>
      </c>
      <c r="C7" s="156">
        <v>27</v>
      </c>
      <c r="D7" s="71">
        <v>72</v>
      </c>
      <c r="E7" s="71">
        <v>2</v>
      </c>
      <c r="F7" s="71">
        <v>6</v>
      </c>
      <c r="G7" s="71">
        <v>1809</v>
      </c>
      <c r="H7" s="71">
        <v>44</v>
      </c>
      <c r="I7" s="71">
        <v>0</v>
      </c>
      <c r="J7" s="71">
        <v>0</v>
      </c>
      <c r="K7" s="71">
        <v>1</v>
      </c>
      <c r="L7" s="71">
        <v>0</v>
      </c>
      <c r="M7" s="71">
        <v>6</v>
      </c>
      <c r="N7" s="61"/>
    </row>
    <row r="8" spans="1:14" s="74" customFormat="1" ht="13.5" customHeight="1">
      <c r="A8" s="65"/>
      <c r="B8" s="161">
        <v>22</v>
      </c>
      <c r="C8" s="156">
        <v>38</v>
      </c>
      <c r="D8" s="71">
        <v>78</v>
      </c>
      <c r="E8" s="71">
        <v>3</v>
      </c>
      <c r="F8" s="71">
        <v>4</v>
      </c>
      <c r="G8" s="71">
        <v>1540</v>
      </c>
      <c r="H8" s="71">
        <v>46</v>
      </c>
      <c r="I8" s="71">
        <v>1</v>
      </c>
      <c r="J8" s="71">
        <v>0</v>
      </c>
      <c r="K8" s="71">
        <v>0</v>
      </c>
      <c r="L8" s="305">
        <v>0</v>
      </c>
      <c r="M8" s="71">
        <v>4</v>
      </c>
      <c r="N8" s="61"/>
    </row>
    <row r="9" spans="1:14" s="74" customFormat="1" ht="13.5" customHeight="1">
      <c r="A9" s="65"/>
      <c r="B9" s="161">
        <v>23</v>
      </c>
      <c r="C9" s="156">
        <v>24</v>
      </c>
      <c r="D9" s="71">
        <v>72</v>
      </c>
      <c r="E9" s="71">
        <v>1</v>
      </c>
      <c r="F9" s="71">
        <v>3</v>
      </c>
      <c r="G9" s="71">
        <v>1478</v>
      </c>
      <c r="H9" s="71">
        <v>46</v>
      </c>
      <c r="I9" s="71">
        <v>1</v>
      </c>
      <c r="J9" s="71">
        <v>0</v>
      </c>
      <c r="K9" s="71">
        <v>0</v>
      </c>
      <c r="L9" s="71">
        <v>0</v>
      </c>
      <c r="M9" s="71">
        <v>8</v>
      </c>
      <c r="N9" s="61"/>
    </row>
    <row r="10" spans="1:14" s="74" customFormat="1" ht="13.5" customHeight="1">
      <c r="A10" s="65"/>
      <c r="B10" s="161">
        <v>24</v>
      </c>
      <c r="C10" s="253">
        <v>26</v>
      </c>
      <c r="D10" s="176">
        <v>63</v>
      </c>
      <c r="E10" s="176">
        <v>1</v>
      </c>
      <c r="F10" s="176">
        <v>7</v>
      </c>
      <c r="G10" s="22">
        <v>1271</v>
      </c>
      <c r="H10" s="176">
        <v>40</v>
      </c>
      <c r="I10" s="176">
        <v>0</v>
      </c>
      <c r="J10" s="176">
        <v>0</v>
      </c>
      <c r="K10" s="176">
        <v>1</v>
      </c>
      <c r="L10" s="176">
        <v>0</v>
      </c>
      <c r="M10" s="176">
        <v>2</v>
      </c>
      <c r="N10" s="61"/>
    </row>
    <row r="11" spans="1:14" s="4" customFormat="1" ht="13.5" customHeight="1">
      <c r="A11" s="128"/>
      <c r="B11" s="100">
        <v>25</v>
      </c>
      <c r="C11" s="11">
        <v>29</v>
      </c>
      <c r="D11" s="12">
        <v>61</v>
      </c>
      <c r="E11" s="12">
        <v>0</v>
      </c>
      <c r="F11" s="12">
        <v>4</v>
      </c>
      <c r="G11" s="3">
        <v>1217</v>
      </c>
      <c r="H11" s="12">
        <v>44</v>
      </c>
      <c r="I11" s="12">
        <v>0</v>
      </c>
      <c r="J11" s="12">
        <v>0</v>
      </c>
      <c r="K11" s="12">
        <v>1</v>
      </c>
      <c r="L11" s="12">
        <v>0</v>
      </c>
      <c r="M11" s="12">
        <v>5</v>
      </c>
      <c r="N11" s="306"/>
    </row>
    <row r="12" spans="1:14" s="175" customFormat="1" ht="13.5" customHeight="1">
      <c r="A12" s="104"/>
      <c r="B12" s="104"/>
      <c r="C12" s="105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61"/>
    </row>
    <row r="13" spans="1:14" s="175" customFormat="1" ht="13.5" customHeight="1">
      <c r="A13" s="154" t="s">
        <v>394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</sheetData>
  <sheetProtection/>
  <mergeCells count="13">
    <mergeCell ref="J4:J5"/>
    <mergeCell ref="K4:K5"/>
    <mergeCell ref="L4:L5"/>
    <mergeCell ref="A3:B5"/>
    <mergeCell ref="I3:L3"/>
    <mergeCell ref="M3:M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2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175" customWidth="1"/>
    <col min="2" max="2" width="27.140625" style="175" customWidth="1"/>
    <col min="3" max="3" width="1.57421875" style="175" customWidth="1"/>
    <col min="4" max="15" width="8.7109375" style="175" customWidth="1"/>
    <col min="16" max="16384" width="9.00390625" style="175" customWidth="1"/>
  </cols>
  <sheetData>
    <row r="1" spans="1:15" ht="13.5" customHeight="1">
      <c r="A1" s="157" t="s">
        <v>288</v>
      </c>
      <c r="B1" s="157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3.5" customHeight="1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3" t="s">
        <v>181</v>
      </c>
    </row>
    <row r="3" spans="1:15" ht="13.5" customHeight="1" thickTop="1">
      <c r="A3" s="366" t="s">
        <v>420</v>
      </c>
      <c r="B3" s="366"/>
      <c r="C3" s="367"/>
      <c r="D3" s="370" t="s">
        <v>421</v>
      </c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</row>
    <row r="4" spans="1:15" ht="9" customHeight="1">
      <c r="A4" s="451"/>
      <c r="B4" s="451"/>
      <c r="C4" s="452"/>
      <c r="D4" s="453" t="s">
        <v>292</v>
      </c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</row>
    <row r="5" spans="1:15" ht="13.5" customHeight="1">
      <c r="A5" s="451"/>
      <c r="B5" s="451"/>
      <c r="C5" s="452"/>
      <c r="D5" s="324"/>
      <c r="E5" s="414" t="s">
        <v>422</v>
      </c>
      <c r="F5" s="414" t="s">
        <v>407</v>
      </c>
      <c r="G5" s="414" t="s">
        <v>423</v>
      </c>
      <c r="H5" s="414" t="s">
        <v>411</v>
      </c>
      <c r="I5" s="414" t="s">
        <v>424</v>
      </c>
      <c r="J5" s="414" t="s">
        <v>425</v>
      </c>
      <c r="K5" s="414" t="s">
        <v>184</v>
      </c>
      <c r="L5" s="414" t="s">
        <v>426</v>
      </c>
      <c r="M5" s="444" t="s">
        <v>30</v>
      </c>
      <c r="N5" s="414" t="s">
        <v>427</v>
      </c>
      <c r="O5" s="453" t="s">
        <v>428</v>
      </c>
    </row>
    <row r="6" spans="1:15" ht="27" customHeight="1">
      <c r="A6" s="368"/>
      <c r="B6" s="368"/>
      <c r="C6" s="369"/>
      <c r="D6" s="325"/>
      <c r="E6" s="406"/>
      <c r="F6" s="406"/>
      <c r="G6" s="406"/>
      <c r="H6" s="406"/>
      <c r="I6" s="406"/>
      <c r="J6" s="406"/>
      <c r="K6" s="406"/>
      <c r="L6" s="406"/>
      <c r="M6" s="322"/>
      <c r="N6" s="406"/>
      <c r="O6" s="325"/>
    </row>
    <row r="7" spans="1:15" ht="7.5" customHeight="1">
      <c r="A7" s="65"/>
      <c r="B7" s="65"/>
      <c r="C7" s="65"/>
      <c r="D7" s="293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3.5" customHeight="1">
      <c r="A8" s="65"/>
      <c r="B8" s="68" t="s">
        <v>429</v>
      </c>
      <c r="C8" s="161"/>
      <c r="D8" s="28">
        <v>2209</v>
      </c>
      <c r="E8" s="29">
        <v>73</v>
      </c>
      <c r="F8" s="29">
        <v>11</v>
      </c>
      <c r="G8" s="29">
        <v>8</v>
      </c>
      <c r="H8" s="29">
        <v>38</v>
      </c>
      <c r="I8" s="29">
        <v>27</v>
      </c>
      <c r="J8" s="29">
        <v>72</v>
      </c>
      <c r="K8" s="29">
        <v>2</v>
      </c>
      <c r="L8" s="29">
        <v>1809</v>
      </c>
      <c r="M8" s="29">
        <v>162</v>
      </c>
      <c r="N8" s="29">
        <v>1</v>
      </c>
      <c r="O8" s="29">
        <v>6</v>
      </c>
    </row>
    <row r="9" spans="1:15" s="74" customFormat="1" ht="13.5" customHeight="1">
      <c r="A9" s="65"/>
      <c r="B9" s="310">
        <v>22</v>
      </c>
      <c r="C9" s="161"/>
      <c r="D9" s="28">
        <v>1977</v>
      </c>
      <c r="E9" s="29">
        <v>77</v>
      </c>
      <c r="F9" s="29">
        <v>5</v>
      </c>
      <c r="G9" s="29">
        <v>10</v>
      </c>
      <c r="H9" s="29">
        <v>45</v>
      </c>
      <c r="I9" s="29">
        <v>38</v>
      </c>
      <c r="J9" s="29">
        <v>78</v>
      </c>
      <c r="K9" s="29">
        <v>3</v>
      </c>
      <c r="L9" s="29">
        <v>1540</v>
      </c>
      <c r="M9" s="29">
        <v>176</v>
      </c>
      <c r="N9" s="29">
        <v>1</v>
      </c>
      <c r="O9" s="29">
        <v>4</v>
      </c>
    </row>
    <row r="10" spans="1:15" s="74" customFormat="1" ht="13.5" customHeight="1">
      <c r="A10" s="65"/>
      <c r="B10" s="7">
        <v>23</v>
      </c>
      <c r="C10" s="161"/>
      <c r="D10" s="28">
        <v>1863</v>
      </c>
      <c r="E10" s="29">
        <v>62</v>
      </c>
      <c r="F10" s="29">
        <v>9</v>
      </c>
      <c r="G10" s="29">
        <v>9</v>
      </c>
      <c r="H10" s="29">
        <v>32</v>
      </c>
      <c r="I10" s="29">
        <v>24</v>
      </c>
      <c r="J10" s="29">
        <v>72</v>
      </c>
      <c r="K10" s="29">
        <v>1</v>
      </c>
      <c r="L10" s="29">
        <v>1478</v>
      </c>
      <c r="M10" s="29">
        <v>167</v>
      </c>
      <c r="N10" s="29">
        <v>1</v>
      </c>
      <c r="O10" s="29">
        <v>8</v>
      </c>
    </row>
    <row r="11" spans="1:15" s="74" customFormat="1" ht="13.5" customHeight="1">
      <c r="A11" s="65"/>
      <c r="B11" s="7">
        <v>24</v>
      </c>
      <c r="C11" s="161"/>
      <c r="D11" s="28">
        <v>1725</v>
      </c>
      <c r="E11" s="29">
        <v>68</v>
      </c>
      <c r="F11" s="29">
        <v>5</v>
      </c>
      <c r="G11" s="29">
        <v>21</v>
      </c>
      <c r="H11" s="29">
        <v>83</v>
      </c>
      <c r="I11" s="29">
        <v>26</v>
      </c>
      <c r="J11" s="29">
        <v>63</v>
      </c>
      <c r="K11" s="29">
        <v>1</v>
      </c>
      <c r="L11" s="29">
        <v>1271</v>
      </c>
      <c r="M11" s="29">
        <v>184</v>
      </c>
      <c r="N11" s="29">
        <v>1</v>
      </c>
      <c r="O11" s="29">
        <v>2</v>
      </c>
    </row>
    <row r="12" spans="1:16" s="4" customFormat="1" ht="13.5" customHeight="1">
      <c r="A12" s="128"/>
      <c r="B12" s="311">
        <v>25</v>
      </c>
      <c r="C12" s="100"/>
      <c r="D12" s="9">
        <v>1647</v>
      </c>
      <c r="E12" s="10">
        <v>67</v>
      </c>
      <c r="F12" s="10">
        <v>7</v>
      </c>
      <c r="G12" s="10">
        <v>9</v>
      </c>
      <c r="H12" s="10">
        <v>71</v>
      </c>
      <c r="I12" s="10">
        <v>29</v>
      </c>
      <c r="J12" s="10">
        <v>61</v>
      </c>
      <c r="K12" s="10">
        <v>0</v>
      </c>
      <c r="L12" s="10">
        <v>1217</v>
      </c>
      <c r="M12" s="10">
        <v>180</v>
      </c>
      <c r="N12" s="10">
        <v>1</v>
      </c>
      <c r="O12" s="10">
        <v>5</v>
      </c>
      <c r="P12" s="5"/>
    </row>
    <row r="13" spans="1:15" ht="7.5" customHeight="1">
      <c r="A13" s="65"/>
      <c r="B13" s="65"/>
      <c r="C13" s="65"/>
      <c r="D13" s="255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</row>
    <row r="14" spans="2:16" ht="13.5" customHeight="1">
      <c r="B14" s="103" t="s">
        <v>188</v>
      </c>
      <c r="C14" s="65"/>
      <c r="D14" s="255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312"/>
    </row>
    <row r="15" spans="2:16" ht="13.5" customHeight="1">
      <c r="B15" s="103" t="s">
        <v>177</v>
      </c>
      <c r="C15" s="65"/>
      <c r="D15" s="255">
        <v>1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1</v>
      </c>
      <c r="O15" s="181">
        <v>0</v>
      </c>
      <c r="P15" s="313"/>
    </row>
    <row r="16" spans="2:16" ht="13.5" customHeight="1">
      <c r="B16" s="103" t="s">
        <v>173</v>
      </c>
      <c r="C16" s="65"/>
      <c r="D16" s="255">
        <v>1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3">
        <v>0</v>
      </c>
      <c r="K16" s="181">
        <v>0</v>
      </c>
      <c r="L16" s="181">
        <v>0</v>
      </c>
      <c r="M16" s="183">
        <v>1</v>
      </c>
      <c r="N16" s="183">
        <v>0</v>
      </c>
      <c r="O16" s="181">
        <v>0</v>
      </c>
      <c r="P16" s="313"/>
    </row>
    <row r="17" spans="2:15" ht="13.5" customHeight="1">
      <c r="B17" s="103" t="s">
        <v>174</v>
      </c>
      <c r="C17" s="65"/>
      <c r="D17" s="255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3">
        <v>0</v>
      </c>
      <c r="K17" s="181">
        <v>0</v>
      </c>
      <c r="L17" s="183">
        <v>0</v>
      </c>
      <c r="M17" s="183">
        <v>0</v>
      </c>
      <c r="N17" s="183">
        <v>0</v>
      </c>
      <c r="O17" s="181">
        <v>0</v>
      </c>
    </row>
    <row r="18" spans="2:16" ht="13.5" customHeight="1">
      <c r="B18" s="103" t="s">
        <v>175</v>
      </c>
      <c r="C18" s="65"/>
      <c r="D18" s="255">
        <v>3</v>
      </c>
      <c r="E18" s="183">
        <v>0</v>
      </c>
      <c r="F18" s="181">
        <v>0</v>
      </c>
      <c r="G18" s="181">
        <v>0</v>
      </c>
      <c r="H18" s="181">
        <v>0</v>
      </c>
      <c r="I18" s="181">
        <v>0</v>
      </c>
      <c r="J18" s="183">
        <v>0</v>
      </c>
      <c r="K18" s="181">
        <v>0</v>
      </c>
      <c r="L18" s="183">
        <v>3</v>
      </c>
      <c r="M18" s="183">
        <v>0</v>
      </c>
      <c r="N18" s="183">
        <v>0</v>
      </c>
      <c r="O18" s="181">
        <v>0</v>
      </c>
      <c r="P18" s="313"/>
    </row>
    <row r="19" spans="2:16" ht="13.5" customHeight="1">
      <c r="B19" s="103" t="s">
        <v>189</v>
      </c>
      <c r="C19" s="65"/>
      <c r="D19" s="255">
        <v>34</v>
      </c>
      <c r="E19" s="183">
        <v>0</v>
      </c>
      <c r="F19" s="181">
        <v>0</v>
      </c>
      <c r="G19" s="183">
        <v>0</v>
      </c>
      <c r="H19" s="181">
        <v>1</v>
      </c>
      <c r="I19" s="181">
        <v>0</v>
      </c>
      <c r="J19" s="183">
        <v>3</v>
      </c>
      <c r="K19" s="181">
        <v>0</v>
      </c>
      <c r="L19" s="183">
        <v>21</v>
      </c>
      <c r="M19" s="183">
        <v>9</v>
      </c>
      <c r="N19" s="183">
        <v>0</v>
      </c>
      <c r="O19" s="181">
        <v>0</v>
      </c>
      <c r="P19" s="177"/>
    </row>
    <row r="20" spans="2:16" ht="13.5" customHeight="1">
      <c r="B20" s="103" t="s">
        <v>190</v>
      </c>
      <c r="C20" s="65"/>
      <c r="D20" s="255">
        <v>16</v>
      </c>
      <c r="E20" s="183">
        <v>1</v>
      </c>
      <c r="F20" s="181">
        <v>0</v>
      </c>
      <c r="G20" s="183">
        <v>0</v>
      </c>
      <c r="H20" s="181">
        <v>0</v>
      </c>
      <c r="I20" s="181">
        <v>0</v>
      </c>
      <c r="J20" s="183">
        <v>1</v>
      </c>
      <c r="K20" s="181">
        <v>0</v>
      </c>
      <c r="L20" s="183">
        <v>14</v>
      </c>
      <c r="M20" s="183">
        <v>0</v>
      </c>
      <c r="N20" s="183">
        <v>0</v>
      </c>
      <c r="O20" s="181">
        <v>0</v>
      </c>
      <c r="P20" s="177"/>
    </row>
    <row r="21" spans="2:15" ht="7.5" customHeight="1">
      <c r="B21" s="314"/>
      <c r="C21" s="65"/>
      <c r="D21" s="255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</row>
    <row r="22" spans="2:16" ht="13.5" customHeight="1">
      <c r="B22" s="103" t="s">
        <v>191</v>
      </c>
      <c r="C22" s="65"/>
      <c r="D22" s="255">
        <v>48</v>
      </c>
      <c r="E22" s="183">
        <v>3</v>
      </c>
      <c r="F22" s="183">
        <v>0</v>
      </c>
      <c r="G22" s="183">
        <v>1</v>
      </c>
      <c r="H22" s="183">
        <v>1</v>
      </c>
      <c r="I22" s="183">
        <v>1</v>
      </c>
      <c r="J22" s="183">
        <v>2</v>
      </c>
      <c r="K22" s="183">
        <v>0</v>
      </c>
      <c r="L22" s="183">
        <v>36</v>
      </c>
      <c r="M22" s="183">
        <v>4</v>
      </c>
      <c r="N22" s="183">
        <v>0</v>
      </c>
      <c r="O22" s="183">
        <v>0</v>
      </c>
      <c r="P22" s="313"/>
    </row>
    <row r="23" spans="2:16" ht="13.5" customHeight="1">
      <c r="B23" s="103" t="s">
        <v>192</v>
      </c>
      <c r="C23" s="65"/>
      <c r="D23" s="255">
        <v>191</v>
      </c>
      <c r="E23" s="183">
        <v>4</v>
      </c>
      <c r="F23" s="183">
        <v>2</v>
      </c>
      <c r="G23" s="183">
        <v>2</v>
      </c>
      <c r="H23" s="183">
        <v>9</v>
      </c>
      <c r="I23" s="183">
        <v>4</v>
      </c>
      <c r="J23" s="183">
        <v>6</v>
      </c>
      <c r="K23" s="183">
        <v>0</v>
      </c>
      <c r="L23" s="183">
        <v>152</v>
      </c>
      <c r="M23" s="183">
        <v>12</v>
      </c>
      <c r="N23" s="183">
        <v>0</v>
      </c>
      <c r="O23" s="183">
        <v>0</v>
      </c>
      <c r="P23" s="313"/>
    </row>
    <row r="24" spans="2:16" ht="13.5" customHeight="1">
      <c r="B24" s="103" t="s">
        <v>193</v>
      </c>
      <c r="C24" s="65"/>
      <c r="D24" s="255">
        <v>1016</v>
      </c>
      <c r="E24" s="183">
        <v>41</v>
      </c>
      <c r="F24" s="183">
        <v>4</v>
      </c>
      <c r="G24" s="183">
        <v>1</v>
      </c>
      <c r="H24" s="183">
        <v>39</v>
      </c>
      <c r="I24" s="183">
        <v>17</v>
      </c>
      <c r="J24" s="183">
        <v>35</v>
      </c>
      <c r="K24" s="183">
        <v>0</v>
      </c>
      <c r="L24" s="183">
        <v>769</v>
      </c>
      <c r="M24" s="183">
        <v>110</v>
      </c>
      <c r="N24" s="183">
        <v>0</v>
      </c>
      <c r="O24" s="183">
        <v>0</v>
      </c>
      <c r="P24" s="313"/>
    </row>
    <row r="25" spans="2:15" ht="7.5" customHeight="1">
      <c r="B25" s="314"/>
      <c r="C25" s="65"/>
      <c r="D25" s="255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</row>
    <row r="26" spans="2:16" ht="13.5" customHeight="1">
      <c r="B26" s="314" t="s">
        <v>194</v>
      </c>
      <c r="C26" s="65"/>
      <c r="D26" s="255">
        <v>29</v>
      </c>
      <c r="E26" s="183">
        <v>1</v>
      </c>
      <c r="F26" s="183">
        <v>0</v>
      </c>
      <c r="G26" s="183">
        <v>0</v>
      </c>
      <c r="H26" s="183">
        <v>1</v>
      </c>
      <c r="I26" s="183">
        <v>2</v>
      </c>
      <c r="J26" s="183">
        <v>0</v>
      </c>
      <c r="K26" s="183">
        <v>0</v>
      </c>
      <c r="L26" s="183">
        <v>19</v>
      </c>
      <c r="M26" s="183">
        <v>6</v>
      </c>
      <c r="N26" s="183">
        <v>0</v>
      </c>
      <c r="O26" s="183">
        <v>0</v>
      </c>
      <c r="P26" s="313"/>
    </row>
    <row r="27" spans="2:16" ht="13.5" customHeight="1">
      <c r="B27" s="103" t="s">
        <v>195</v>
      </c>
      <c r="C27" s="65"/>
      <c r="D27" s="255">
        <v>301</v>
      </c>
      <c r="E27" s="183">
        <v>17</v>
      </c>
      <c r="F27" s="183">
        <v>1</v>
      </c>
      <c r="G27" s="183">
        <v>5</v>
      </c>
      <c r="H27" s="183">
        <v>20</v>
      </c>
      <c r="I27" s="183">
        <v>5</v>
      </c>
      <c r="J27" s="183">
        <v>14</v>
      </c>
      <c r="K27" s="183">
        <v>0</v>
      </c>
      <c r="L27" s="183">
        <v>202</v>
      </c>
      <c r="M27" s="183">
        <v>37</v>
      </c>
      <c r="N27" s="183">
        <v>0</v>
      </c>
      <c r="O27" s="183">
        <v>0</v>
      </c>
      <c r="P27" s="313"/>
    </row>
    <row r="28" spans="1:15" ht="13.5" customHeight="1">
      <c r="A28" s="243"/>
      <c r="B28" s="103" t="s">
        <v>196</v>
      </c>
      <c r="C28" s="65"/>
      <c r="D28" s="255">
        <v>0</v>
      </c>
      <c r="E28" s="183">
        <v>0</v>
      </c>
      <c r="F28" s="183">
        <v>0</v>
      </c>
      <c r="G28" s="183">
        <v>0</v>
      </c>
      <c r="H28" s="183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0</v>
      </c>
    </row>
    <row r="29" spans="1:16" ht="13.5" customHeight="1">
      <c r="A29" s="243"/>
      <c r="B29" s="103" t="s">
        <v>197</v>
      </c>
      <c r="C29" s="65"/>
      <c r="D29" s="255">
        <v>7</v>
      </c>
      <c r="E29" s="183">
        <v>0</v>
      </c>
      <c r="F29" s="183">
        <v>0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1</v>
      </c>
      <c r="M29" s="183">
        <v>1</v>
      </c>
      <c r="N29" s="183">
        <v>0</v>
      </c>
      <c r="O29" s="183">
        <v>5</v>
      </c>
      <c r="P29" s="313"/>
    </row>
    <row r="30" spans="1:15" ht="14.25" customHeight="1">
      <c r="A30" s="104"/>
      <c r="B30" s="104"/>
      <c r="C30" s="104"/>
      <c r="D30" s="123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</row>
    <row r="31" spans="1:15" ht="13.5" customHeight="1">
      <c r="A31" s="86" t="s">
        <v>430</v>
      </c>
      <c r="B31" s="86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13.5" customHeight="1">
      <c r="A32" s="86" t="s">
        <v>383</v>
      </c>
      <c r="B32" s="86"/>
      <c r="C32" s="6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</row>
    <row r="33" spans="1:15" ht="13.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</sheetData>
  <sheetProtection/>
  <mergeCells count="14">
    <mergeCell ref="L5:L6"/>
    <mergeCell ref="M5:M6"/>
    <mergeCell ref="N5:N6"/>
    <mergeCell ref="O5:O6"/>
    <mergeCell ref="A3:C6"/>
    <mergeCell ref="D3:O3"/>
    <mergeCell ref="D4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0">
      <selection activeCell="G13" sqref="G13"/>
    </sheetView>
  </sheetViews>
  <sheetFormatPr defaultColWidth="9.140625" defaultRowHeight="15"/>
  <cols>
    <col min="1" max="1" width="1.57421875" style="175" customWidth="1"/>
    <col min="2" max="2" width="10.57421875" style="175" customWidth="1"/>
    <col min="3" max="3" width="1.421875" style="175" customWidth="1"/>
    <col min="4" max="13" width="8.140625" style="175" customWidth="1"/>
    <col min="14" max="16384" width="9.00390625" style="175" customWidth="1"/>
  </cols>
  <sheetData>
    <row r="1" spans="1:13" ht="13.5" customHeight="1">
      <c r="A1" s="157" t="s">
        <v>431</v>
      </c>
      <c r="B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 customHeight="1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3" t="s">
        <v>379</v>
      </c>
    </row>
    <row r="3" spans="1:13" ht="13.5" customHeight="1" thickTop="1">
      <c r="A3" s="366" t="s">
        <v>432</v>
      </c>
      <c r="B3" s="366"/>
      <c r="C3" s="367"/>
      <c r="D3" s="323" t="s">
        <v>198</v>
      </c>
      <c r="E3" s="400"/>
      <c r="F3" s="370" t="s">
        <v>199</v>
      </c>
      <c r="G3" s="403"/>
      <c r="H3" s="403"/>
      <c r="I3" s="403"/>
      <c r="J3" s="403"/>
      <c r="K3" s="403"/>
      <c r="L3" s="403"/>
      <c r="M3" s="403"/>
    </row>
    <row r="4" spans="1:13" ht="13.5" customHeight="1">
      <c r="A4" s="451"/>
      <c r="B4" s="451"/>
      <c r="C4" s="452"/>
      <c r="D4" s="325"/>
      <c r="E4" s="402"/>
      <c r="F4" s="316" t="s">
        <v>200</v>
      </c>
      <c r="G4" s="317"/>
      <c r="H4" s="316" t="s">
        <v>201</v>
      </c>
      <c r="I4" s="317"/>
      <c r="J4" s="316" t="s">
        <v>202</v>
      </c>
      <c r="K4" s="317"/>
      <c r="L4" s="318" t="s">
        <v>269</v>
      </c>
      <c r="M4" s="319"/>
    </row>
    <row r="5" spans="1:13" ht="13.5" customHeight="1">
      <c r="A5" s="368"/>
      <c r="B5" s="368"/>
      <c r="C5" s="369"/>
      <c r="D5" s="97" t="s">
        <v>433</v>
      </c>
      <c r="E5" s="97" t="s">
        <v>434</v>
      </c>
      <c r="F5" s="97" t="s">
        <v>203</v>
      </c>
      <c r="G5" s="97" t="s">
        <v>204</v>
      </c>
      <c r="H5" s="97" t="s">
        <v>203</v>
      </c>
      <c r="I5" s="97" t="s">
        <v>204</v>
      </c>
      <c r="J5" s="97" t="s">
        <v>203</v>
      </c>
      <c r="K5" s="97" t="s">
        <v>204</v>
      </c>
      <c r="L5" s="97" t="s">
        <v>203</v>
      </c>
      <c r="M5" s="64" t="s">
        <v>204</v>
      </c>
    </row>
    <row r="6" spans="1:13" ht="13.5" customHeight="1">
      <c r="A6" s="65"/>
      <c r="B6" s="65"/>
      <c r="C6" s="65"/>
      <c r="D6" s="293"/>
      <c r="E6" s="29"/>
      <c r="F6" s="29"/>
      <c r="G6" s="29"/>
      <c r="H6" s="29"/>
      <c r="I6" s="29"/>
      <c r="J6" s="29"/>
      <c r="K6" s="29"/>
      <c r="L6" s="29"/>
      <c r="M6" s="29"/>
    </row>
    <row r="7" spans="1:13" ht="13.5" customHeight="1">
      <c r="A7" s="65"/>
      <c r="B7" s="68" t="s">
        <v>435</v>
      </c>
      <c r="C7" s="161"/>
      <c r="D7" s="156">
        <v>33</v>
      </c>
      <c r="E7" s="71">
        <v>2493</v>
      </c>
      <c r="F7" s="71">
        <v>11</v>
      </c>
      <c r="G7" s="71">
        <v>229</v>
      </c>
      <c r="H7" s="71">
        <v>15</v>
      </c>
      <c r="I7" s="71">
        <v>2134</v>
      </c>
      <c r="J7" s="71">
        <v>7</v>
      </c>
      <c r="K7" s="71">
        <v>129</v>
      </c>
      <c r="L7" s="71">
        <v>0</v>
      </c>
      <c r="M7" s="71">
        <v>1</v>
      </c>
    </row>
    <row r="8" spans="1:13" s="74" customFormat="1" ht="13.5" customHeight="1">
      <c r="A8" s="65"/>
      <c r="B8" s="310">
        <v>22</v>
      </c>
      <c r="C8" s="161"/>
      <c r="D8" s="156">
        <v>31</v>
      </c>
      <c r="E8" s="70">
        <v>2261</v>
      </c>
      <c r="F8" s="70">
        <v>10</v>
      </c>
      <c r="G8" s="70">
        <v>202</v>
      </c>
      <c r="H8" s="70">
        <v>15</v>
      </c>
      <c r="I8" s="70">
        <v>1945</v>
      </c>
      <c r="J8" s="70">
        <v>6</v>
      </c>
      <c r="K8" s="70">
        <v>114</v>
      </c>
      <c r="L8" s="70">
        <v>0</v>
      </c>
      <c r="M8" s="70">
        <v>0</v>
      </c>
    </row>
    <row r="9" spans="1:13" s="74" customFormat="1" ht="13.5" customHeight="1">
      <c r="A9" s="65"/>
      <c r="B9" s="7">
        <v>23</v>
      </c>
      <c r="C9" s="161"/>
      <c r="D9" s="156">
        <v>31</v>
      </c>
      <c r="E9" s="70">
        <v>2138</v>
      </c>
      <c r="F9" s="70">
        <v>14</v>
      </c>
      <c r="G9" s="70">
        <v>217</v>
      </c>
      <c r="H9" s="70">
        <v>11</v>
      </c>
      <c r="I9" s="70">
        <v>1838</v>
      </c>
      <c r="J9" s="70">
        <v>6</v>
      </c>
      <c r="K9" s="70">
        <v>82</v>
      </c>
      <c r="L9" s="70">
        <v>0</v>
      </c>
      <c r="M9" s="70">
        <v>1</v>
      </c>
    </row>
    <row r="10" spans="1:13" s="74" customFormat="1" ht="13.5" customHeight="1">
      <c r="A10" s="65"/>
      <c r="B10" s="7">
        <v>24</v>
      </c>
      <c r="C10" s="161"/>
      <c r="D10" s="253">
        <v>45</v>
      </c>
      <c r="E10" s="177">
        <v>2020</v>
      </c>
      <c r="F10" s="177">
        <v>16</v>
      </c>
      <c r="G10" s="177">
        <v>186</v>
      </c>
      <c r="H10" s="177">
        <v>21</v>
      </c>
      <c r="I10" s="177">
        <v>1744</v>
      </c>
      <c r="J10" s="177">
        <v>8</v>
      </c>
      <c r="K10" s="177">
        <v>90</v>
      </c>
      <c r="L10" s="177">
        <v>0</v>
      </c>
      <c r="M10" s="177">
        <v>0</v>
      </c>
    </row>
    <row r="11" spans="1:16" s="4" customFormat="1" ht="13.5" customHeight="1">
      <c r="A11" s="128"/>
      <c r="B11" s="311">
        <v>25</v>
      </c>
      <c r="C11" s="100"/>
      <c r="D11" s="9">
        <v>28</v>
      </c>
      <c r="E11" s="10">
        <v>1950</v>
      </c>
      <c r="F11" s="5">
        <v>13</v>
      </c>
      <c r="G11" s="5">
        <v>206</v>
      </c>
      <c r="H11" s="5">
        <v>6</v>
      </c>
      <c r="I11" s="5">
        <v>1683</v>
      </c>
      <c r="J11" s="5">
        <v>9</v>
      </c>
      <c r="K11" s="5">
        <v>61</v>
      </c>
      <c r="L11" s="5">
        <v>0</v>
      </c>
      <c r="M11" s="5">
        <v>0</v>
      </c>
      <c r="O11" s="5"/>
      <c r="P11" s="5"/>
    </row>
    <row r="12" spans="1:13" ht="13.5" customHeight="1">
      <c r="A12" s="65"/>
      <c r="B12" s="65"/>
      <c r="C12" s="65"/>
      <c r="D12" s="255"/>
      <c r="E12" s="181"/>
      <c r="F12" s="181"/>
      <c r="G12" s="181"/>
      <c r="H12" s="181"/>
      <c r="I12" s="181"/>
      <c r="J12" s="181"/>
      <c r="K12" s="181"/>
      <c r="L12" s="181"/>
      <c r="M12" s="181"/>
    </row>
    <row r="13" spans="2:16" ht="13.5" customHeight="1">
      <c r="B13" s="103" t="s">
        <v>188</v>
      </c>
      <c r="C13" s="65"/>
      <c r="D13" s="255">
        <v>0</v>
      </c>
      <c r="E13" s="181">
        <v>9</v>
      </c>
      <c r="F13" s="181">
        <v>0</v>
      </c>
      <c r="G13" s="181">
        <v>1</v>
      </c>
      <c r="H13" s="181">
        <v>0</v>
      </c>
      <c r="I13" s="181">
        <v>8</v>
      </c>
      <c r="J13" s="181">
        <v>0</v>
      </c>
      <c r="K13" s="181">
        <v>0</v>
      </c>
      <c r="L13" s="181">
        <v>0</v>
      </c>
      <c r="M13" s="181">
        <v>0</v>
      </c>
      <c r="N13" s="313"/>
      <c r="O13" s="5"/>
      <c r="P13" s="5"/>
    </row>
    <row r="14" spans="2:16" ht="13.5" customHeight="1">
      <c r="B14" s="103" t="s">
        <v>177</v>
      </c>
      <c r="C14" s="65"/>
      <c r="D14" s="255">
        <v>0</v>
      </c>
      <c r="E14" s="181">
        <v>15</v>
      </c>
      <c r="F14" s="181">
        <v>0</v>
      </c>
      <c r="G14" s="181">
        <v>7</v>
      </c>
      <c r="H14" s="181">
        <v>0</v>
      </c>
      <c r="I14" s="181">
        <v>8</v>
      </c>
      <c r="J14" s="181">
        <v>0</v>
      </c>
      <c r="K14" s="181">
        <v>0</v>
      </c>
      <c r="L14" s="181">
        <v>0</v>
      </c>
      <c r="M14" s="181">
        <v>0</v>
      </c>
      <c r="N14" s="313"/>
      <c r="O14" s="5"/>
      <c r="P14" s="5"/>
    </row>
    <row r="15" spans="2:16" ht="13.5" customHeight="1">
      <c r="B15" s="103" t="s">
        <v>173</v>
      </c>
      <c r="C15" s="65"/>
      <c r="D15" s="255">
        <v>0</v>
      </c>
      <c r="E15" s="181">
        <v>52</v>
      </c>
      <c r="F15" s="181">
        <v>0</v>
      </c>
      <c r="G15" s="181">
        <v>25</v>
      </c>
      <c r="H15" s="181">
        <v>0</v>
      </c>
      <c r="I15" s="181">
        <v>27</v>
      </c>
      <c r="J15" s="181">
        <v>0</v>
      </c>
      <c r="K15" s="181">
        <v>0</v>
      </c>
      <c r="L15" s="181">
        <v>0</v>
      </c>
      <c r="M15" s="181">
        <v>0</v>
      </c>
      <c r="N15" s="313"/>
      <c r="O15" s="5"/>
      <c r="P15" s="5"/>
    </row>
    <row r="16" spans="2:16" ht="13.5" customHeight="1">
      <c r="B16" s="103" t="s">
        <v>174</v>
      </c>
      <c r="C16" s="65"/>
      <c r="D16" s="255">
        <v>0</v>
      </c>
      <c r="E16" s="181">
        <v>33</v>
      </c>
      <c r="F16" s="181">
        <v>0</v>
      </c>
      <c r="G16" s="181">
        <v>4</v>
      </c>
      <c r="H16" s="181">
        <v>0</v>
      </c>
      <c r="I16" s="181">
        <v>29</v>
      </c>
      <c r="J16" s="181">
        <v>0</v>
      </c>
      <c r="K16" s="181">
        <v>0</v>
      </c>
      <c r="L16" s="181">
        <v>0</v>
      </c>
      <c r="M16" s="181">
        <v>0</v>
      </c>
      <c r="N16" s="313"/>
      <c r="O16" s="5"/>
      <c r="P16" s="5"/>
    </row>
    <row r="17" spans="2:16" ht="13.5" customHeight="1">
      <c r="B17" s="103" t="s">
        <v>175</v>
      </c>
      <c r="C17" s="65"/>
      <c r="D17" s="255">
        <v>1</v>
      </c>
      <c r="E17" s="181">
        <v>45</v>
      </c>
      <c r="F17" s="181">
        <v>0</v>
      </c>
      <c r="G17" s="181">
        <v>2</v>
      </c>
      <c r="H17" s="181">
        <v>0</v>
      </c>
      <c r="I17" s="181">
        <v>43</v>
      </c>
      <c r="J17" s="181">
        <v>1</v>
      </c>
      <c r="K17" s="181">
        <v>0</v>
      </c>
      <c r="L17" s="181">
        <v>0</v>
      </c>
      <c r="M17" s="181">
        <v>0</v>
      </c>
      <c r="N17" s="313"/>
      <c r="O17" s="5"/>
      <c r="P17" s="5"/>
    </row>
    <row r="18" spans="2:16" ht="13.5" customHeight="1">
      <c r="B18" s="103" t="s">
        <v>205</v>
      </c>
      <c r="C18" s="65"/>
      <c r="D18" s="255">
        <v>0</v>
      </c>
      <c r="E18" s="181">
        <v>33</v>
      </c>
      <c r="F18" s="181">
        <v>0</v>
      </c>
      <c r="G18" s="181">
        <v>1</v>
      </c>
      <c r="H18" s="181">
        <v>0</v>
      </c>
      <c r="I18" s="181">
        <v>32</v>
      </c>
      <c r="J18" s="181">
        <v>0</v>
      </c>
      <c r="K18" s="181">
        <v>0</v>
      </c>
      <c r="L18" s="181">
        <v>0</v>
      </c>
      <c r="M18" s="181">
        <v>0</v>
      </c>
      <c r="N18" s="313"/>
      <c r="O18" s="5"/>
      <c r="P18" s="5"/>
    </row>
    <row r="19" spans="2:16" ht="13.5" customHeight="1">
      <c r="B19" s="103" t="s">
        <v>206</v>
      </c>
      <c r="C19" s="65"/>
      <c r="D19" s="255">
        <v>2</v>
      </c>
      <c r="E19" s="181">
        <v>304</v>
      </c>
      <c r="F19" s="181">
        <v>1</v>
      </c>
      <c r="G19" s="181">
        <v>10</v>
      </c>
      <c r="H19" s="181">
        <v>0</v>
      </c>
      <c r="I19" s="181">
        <v>287</v>
      </c>
      <c r="J19" s="181">
        <v>1</v>
      </c>
      <c r="K19" s="181">
        <v>7</v>
      </c>
      <c r="L19" s="181">
        <v>0</v>
      </c>
      <c r="M19" s="181">
        <v>0</v>
      </c>
      <c r="N19" s="313"/>
      <c r="O19" s="5"/>
      <c r="P19" s="5"/>
    </row>
    <row r="20" spans="2:16" ht="13.5" customHeight="1">
      <c r="B20" s="103" t="s">
        <v>207</v>
      </c>
      <c r="C20" s="65"/>
      <c r="D20" s="255">
        <v>4</v>
      </c>
      <c r="E20" s="181">
        <v>336</v>
      </c>
      <c r="F20" s="181">
        <v>1</v>
      </c>
      <c r="G20" s="181">
        <v>13</v>
      </c>
      <c r="H20" s="181">
        <v>1</v>
      </c>
      <c r="I20" s="181">
        <v>315</v>
      </c>
      <c r="J20" s="181">
        <v>2</v>
      </c>
      <c r="K20" s="181">
        <v>8</v>
      </c>
      <c r="L20" s="181">
        <v>0</v>
      </c>
      <c r="M20" s="181">
        <v>0</v>
      </c>
      <c r="N20" s="313"/>
      <c r="O20" s="5"/>
      <c r="P20" s="5"/>
    </row>
    <row r="21" spans="2:16" ht="13.5" customHeight="1">
      <c r="B21" s="103" t="s">
        <v>208</v>
      </c>
      <c r="C21" s="65"/>
      <c r="D21" s="255">
        <v>0</v>
      </c>
      <c r="E21" s="181">
        <v>308</v>
      </c>
      <c r="F21" s="181">
        <v>0</v>
      </c>
      <c r="G21" s="181">
        <v>24</v>
      </c>
      <c r="H21" s="181">
        <v>0</v>
      </c>
      <c r="I21" s="181">
        <v>274</v>
      </c>
      <c r="J21" s="181">
        <v>0</v>
      </c>
      <c r="K21" s="181">
        <v>10</v>
      </c>
      <c r="L21" s="181">
        <v>0</v>
      </c>
      <c r="M21" s="181">
        <v>0</v>
      </c>
      <c r="N21" s="313"/>
      <c r="O21" s="5"/>
      <c r="P21" s="5"/>
    </row>
    <row r="22" spans="2:16" ht="13.5" customHeight="1">
      <c r="B22" s="103" t="s">
        <v>209</v>
      </c>
      <c r="C22" s="65"/>
      <c r="D22" s="255">
        <v>0</v>
      </c>
      <c r="E22" s="181">
        <v>265</v>
      </c>
      <c r="F22" s="181">
        <v>0</v>
      </c>
      <c r="G22" s="181">
        <v>23</v>
      </c>
      <c r="H22" s="181">
        <v>0</v>
      </c>
      <c r="I22" s="181">
        <v>238</v>
      </c>
      <c r="J22" s="181">
        <v>0</v>
      </c>
      <c r="K22" s="181">
        <v>4</v>
      </c>
      <c r="L22" s="181">
        <v>0</v>
      </c>
      <c r="M22" s="181">
        <v>0</v>
      </c>
      <c r="N22" s="313"/>
      <c r="O22" s="5"/>
      <c r="P22" s="5"/>
    </row>
    <row r="23" spans="1:16" ht="13.5" customHeight="1">
      <c r="A23" s="243"/>
      <c r="B23" s="103" t="s">
        <v>210</v>
      </c>
      <c r="C23" s="65"/>
      <c r="D23" s="255">
        <v>21</v>
      </c>
      <c r="E23" s="181">
        <v>550</v>
      </c>
      <c r="F23" s="181">
        <v>11</v>
      </c>
      <c r="G23" s="181">
        <v>96</v>
      </c>
      <c r="H23" s="181">
        <v>5</v>
      </c>
      <c r="I23" s="181">
        <v>422</v>
      </c>
      <c r="J23" s="181">
        <v>5</v>
      </c>
      <c r="K23" s="181">
        <v>32</v>
      </c>
      <c r="L23" s="181">
        <v>0</v>
      </c>
      <c r="M23" s="181">
        <v>0</v>
      </c>
      <c r="N23" s="313"/>
      <c r="O23" s="5"/>
      <c r="P23" s="5"/>
    </row>
    <row r="24" spans="1:16" ht="13.5" customHeight="1">
      <c r="A24" s="243"/>
      <c r="B24" s="103" t="s">
        <v>211</v>
      </c>
      <c r="C24" s="65"/>
      <c r="D24" s="255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313"/>
      <c r="O24" s="5"/>
      <c r="P24" s="5"/>
    </row>
    <row r="25" spans="1:13" ht="13.5" customHeight="1">
      <c r="A25" s="104"/>
      <c r="B25" s="104"/>
      <c r="C25" s="104"/>
      <c r="D25" s="123"/>
      <c r="E25" s="124"/>
      <c r="F25" s="124"/>
      <c r="G25" s="124"/>
      <c r="H25" s="124"/>
      <c r="I25" s="124"/>
      <c r="J25" s="124"/>
      <c r="K25" s="124"/>
      <c r="L25" s="124"/>
      <c r="M25" s="124"/>
    </row>
    <row r="26" spans="1:13" ht="13.5" customHeight="1">
      <c r="A26" s="86" t="s">
        <v>436</v>
      </c>
      <c r="B26" s="86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13" ht="13.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</sheetData>
  <sheetProtection/>
  <mergeCells count="3">
    <mergeCell ref="A3:C5"/>
    <mergeCell ref="D3:E4"/>
    <mergeCell ref="F3:M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2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I17" sqref="I17"/>
    </sheetView>
  </sheetViews>
  <sheetFormatPr defaultColWidth="9.140625" defaultRowHeight="15"/>
  <cols>
    <col min="1" max="2" width="4.57421875" style="175" customWidth="1"/>
    <col min="3" max="3" width="10.28125" style="175" customWidth="1"/>
    <col min="4" max="9" width="9.28125" style="175" customWidth="1"/>
    <col min="10" max="10" width="9.8515625" style="175" customWidth="1"/>
    <col min="11" max="11" width="10.28125" style="175" customWidth="1"/>
    <col min="12" max="13" width="9.28125" style="175" customWidth="1"/>
    <col min="14" max="16384" width="9.00390625" style="175" customWidth="1"/>
  </cols>
  <sheetData>
    <row r="1" spans="1:13" ht="13.5" customHeight="1">
      <c r="A1" s="157" t="s">
        <v>437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 customHeight="1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3" t="s">
        <v>181</v>
      </c>
    </row>
    <row r="3" spans="1:13" ht="18" customHeight="1" thickTop="1">
      <c r="A3" s="403" t="s">
        <v>343</v>
      </c>
      <c r="B3" s="404"/>
      <c r="C3" s="158" t="s">
        <v>212</v>
      </c>
      <c r="D3" s="158" t="s">
        <v>213</v>
      </c>
      <c r="E3" s="158" t="s">
        <v>214</v>
      </c>
      <c r="F3" s="158" t="s">
        <v>215</v>
      </c>
      <c r="G3" s="158" t="s">
        <v>216</v>
      </c>
      <c r="H3" s="158" t="s">
        <v>217</v>
      </c>
      <c r="I3" s="158" t="s">
        <v>218</v>
      </c>
      <c r="J3" s="158" t="s">
        <v>219</v>
      </c>
      <c r="K3" s="158" t="s">
        <v>220</v>
      </c>
      <c r="L3" s="158" t="s">
        <v>221</v>
      </c>
      <c r="M3" s="96" t="s">
        <v>222</v>
      </c>
    </row>
    <row r="4" spans="1:13" ht="13.5" customHeight="1">
      <c r="A4" s="86"/>
      <c r="B4" s="65"/>
      <c r="C4" s="159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s="4" customFormat="1" ht="13.5" customHeight="1">
      <c r="A5" s="128"/>
      <c r="B5" s="128"/>
      <c r="C5" s="160" t="s">
        <v>438</v>
      </c>
      <c r="D5" s="100"/>
      <c r="E5" s="102"/>
      <c r="F5" s="102"/>
      <c r="G5" s="102"/>
      <c r="H5" s="102"/>
      <c r="I5" s="102"/>
      <c r="J5" s="102"/>
      <c r="K5" s="102"/>
      <c r="L5" s="102"/>
      <c r="M5" s="102"/>
    </row>
    <row r="6" spans="1:13" ht="13.5" customHeight="1">
      <c r="A6" s="68" t="s">
        <v>142</v>
      </c>
      <c r="B6" s="161">
        <v>21</v>
      </c>
      <c r="C6" s="28">
        <v>737628</v>
      </c>
      <c r="D6" s="29">
        <v>31302</v>
      </c>
      <c r="E6" s="29">
        <v>64933</v>
      </c>
      <c r="F6" s="29">
        <v>105720</v>
      </c>
      <c r="G6" s="29">
        <v>90718</v>
      </c>
      <c r="H6" s="29">
        <v>83129</v>
      </c>
      <c r="I6" s="29">
        <v>91478</v>
      </c>
      <c r="J6" s="29">
        <v>116275</v>
      </c>
      <c r="K6" s="29">
        <v>90499</v>
      </c>
      <c r="L6" s="29">
        <v>40210</v>
      </c>
      <c r="M6" s="29">
        <v>23364</v>
      </c>
    </row>
    <row r="7" spans="1:13" s="74" customFormat="1" ht="13.5" customHeight="1">
      <c r="A7" s="111"/>
      <c r="B7" s="161">
        <v>22</v>
      </c>
      <c r="C7" s="28">
        <v>725903</v>
      </c>
      <c r="D7" s="29">
        <v>30813</v>
      </c>
      <c r="E7" s="29">
        <v>66748</v>
      </c>
      <c r="F7" s="29">
        <v>104703</v>
      </c>
      <c r="G7" s="29">
        <v>88389</v>
      </c>
      <c r="H7" s="29">
        <v>80836</v>
      </c>
      <c r="I7" s="29">
        <v>88691</v>
      </c>
      <c r="J7" s="29">
        <v>112313</v>
      </c>
      <c r="K7" s="29">
        <v>89826</v>
      </c>
      <c r="L7" s="29">
        <v>40447</v>
      </c>
      <c r="M7" s="29">
        <v>23137</v>
      </c>
    </row>
    <row r="8" spans="1:13" s="74" customFormat="1" ht="13.5" customHeight="1">
      <c r="A8" s="111"/>
      <c r="B8" s="161">
        <v>23</v>
      </c>
      <c r="C8" s="28">
        <v>692056</v>
      </c>
      <c r="D8" s="29">
        <v>29265</v>
      </c>
      <c r="E8" s="29">
        <v>66544</v>
      </c>
      <c r="F8" s="29">
        <v>100000</v>
      </c>
      <c r="G8" s="29">
        <v>83954</v>
      </c>
      <c r="H8" s="29">
        <v>76548</v>
      </c>
      <c r="I8" s="29">
        <v>83830</v>
      </c>
      <c r="J8" s="29">
        <v>106931</v>
      </c>
      <c r="K8" s="29">
        <v>84750</v>
      </c>
      <c r="L8" s="29">
        <v>38250</v>
      </c>
      <c r="M8" s="29">
        <v>21984</v>
      </c>
    </row>
    <row r="9" spans="1:13" s="74" customFormat="1" ht="13.5" customHeight="1">
      <c r="A9" s="111"/>
      <c r="B9" s="161">
        <v>24</v>
      </c>
      <c r="C9" s="28">
        <v>665138</v>
      </c>
      <c r="D9" s="29">
        <v>27774</v>
      </c>
      <c r="E9" s="29">
        <v>65947</v>
      </c>
      <c r="F9" s="29">
        <v>95882</v>
      </c>
      <c r="G9" s="29">
        <v>79635</v>
      </c>
      <c r="H9" s="29">
        <v>72820</v>
      </c>
      <c r="I9" s="29">
        <v>78414</v>
      </c>
      <c r="J9" s="29">
        <v>102649</v>
      </c>
      <c r="K9" s="29">
        <v>83647</v>
      </c>
      <c r="L9" s="29">
        <v>37544</v>
      </c>
      <c r="M9" s="29">
        <v>20826</v>
      </c>
    </row>
    <row r="10" spans="1:14" s="4" customFormat="1" ht="13.5" customHeight="1">
      <c r="A10" s="146"/>
      <c r="B10" s="100">
        <v>25</v>
      </c>
      <c r="C10" s="26">
        <v>629021</v>
      </c>
      <c r="D10" s="27">
        <v>26198</v>
      </c>
      <c r="E10" s="27">
        <v>62087</v>
      </c>
      <c r="F10" s="27">
        <v>89078</v>
      </c>
      <c r="G10" s="27">
        <v>75026</v>
      </c>
      <c r="H10" s="27">
        <v>69303</v>
      </c>
      <c r="I10" s="27">
        <v>74953</v>
      </c>
      <c r="J10" s="27">
        <v>97643</v>
      </c>
      <c r="K10" s="27">
        <v>79561</v>
      </c>
      <c r="L10" s="27">
        <v>35501</v>
      </c>
      <c r="M10" s="27">
        <v>19671</v>
      </c>
      <c r="N10" s="5"/>
    </row>
    <row r="11" spans="1:13" ht="13.5" customHeight="1">
      <c r="A11" s="111"/>
      <c r="B11" s="65"/>
      <c r="C11" s="28"/>
      <c r="D11" s="162"/>
      <c r="E11" s="29"/>
      <c r="F11" s="29"/>
      <c r="G11" s="29"/>
      <c r="H11" s="29"/>
      <c r="I11" s="29"/>
      <c r="J11" s="29"/>
      <c r="K11" s="29"/>
      <c r="L11" s="29"/>
      <c r="M11" s="29"/>
    </row>
    <row r="12" spans="1:13" s="4" customFormat="1" ht="13.5" customHeight="1">
      <c r="A12" s="146"/>
      <c r="B12" s="128"/>
      <c r="C12" s="163" t="s">
        <v>439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</row>
    <row r="13" spans="1:13" ht="13.5" customHeight="1">
      <c r="A13" s="68" t="s">
        <v>142</v>
      </c>
      <c r="B13" s="161">
        <v>21</v>
      </c>
      <c r="C13" s="28">
        <v>2209</v>
      </c>
      <c r="D13" s="29">
        <v>71</v>
      </c>
      <c r="E13" s="29">
        <v>185</v>
      </c>
      <c r="F13" s="29">
        <v>327</v>
      </c>
      <c r="G13" s="29">
        <v>321</v>
      </c>
      <c r="H13" s="29">
        <v>260</v>
      </c>
      <c r="I13" s="29">
        <v>268</v>
      </c>
      <c r="J13" s="29">
        <v>361</v>
      </c>
      <c r="K13" s="29">
        <v>276</v>
      </c>
      <c r="L13" s="29">
        <v>94</v>
      </c>
      <c r="M13" s="29">
        <v>46</v>
      </c>
    </row>
    <row r="14" spans="1:13" s="74" customFormat="1" ht="13.5" customHeight="1">
      <c r="A14" s="65"/>
      <c r="B14" s="161">
        <v>22</v>
      </c>
      <c r="C14" s="28">
        <v>1977</v>
      </c>
      <c r="D14" s="29">
        <v>56</v>
      </c>
      <c r="E14" s="29">
        <v>159</v>
      </c>
      <c r="F14" s="29">
        <v>312</v>
      </c>
      <c r="G14" s="29">
        <v>262</v>
      </c>
      <c r="H14" s="29">
        <v>211</v>
      </c>
      <c r="I14" s="29">
        <v>260</v>
      </c>
      <c r="J14" s="29">
        <v>339</v>
      </c>
      <c r="K14" s="29">
        <v>228</v>
      </c>
      <c r="L14" s="29">
        <v>99</v>
      </c>
      <c r="M14" s="29">
        <v>51</v>
      </c>
    </row>
    <row r="15" spans="1:13" s="74" customFormat="1" ht="13.5" customHeight="1">
      <c r="A15" s="65"/>
      <c r="B15" s="161">
        <v>23</v>
      </c>
      <c r="C15" s="28">
        <v>1863</v>
      </c>
      <c r="D15" s="29">
        <v>54</v>
      </c>
      <c r="E15" s="29">
        <v>165</v>
      </c>
      <c r="F15" s="29">
        <v>246</v>
      </c>
      <c r="G15" s="29">
        <v>268</v>
      </c>
      <c r="H15" s="29">
        <v>238</v>
      </c>
      <c r="I15" s="29">
        <v>213</v>
      </c>
      <c r="J15" s="29">
        <v>317</v>
      </c>
      <c r="K15" s="29">
        <v>217</v>
      </c>
      <c r="L15" s="29">
        <v>94</v>
      </c>
      <c r="M15" s="29">
        <v>51</v>
      </c>
    </row>
    <row r="16" spans="1:13" s="74" customFormat="1" ht="13.5" customHeight="1">
      <c r="A16" s="65"/>
      <c r="B16" s="161">
        <v>24</v>
      </c>
      <c r="C16" s="255">
        <v>1725</v>
      </c>
      <c r="D16" s="29">
        <v>56</v>
      </c>
      <c r="E16" s="29">
        <v>146</v>
      </c>
      <c r="F16" s="29">
        <v>250</v>
      </c>
      <c r="G16" s="29">
        <v>235</v>
      </c>
      <c r="H16" s="29">
        <v>233</v>
      </c>
      <c r="I16" s="29">
        <v>197</v>
      </c>
      <c r="J16" s="29">
        <v>276</v>
      </c>
      <c r="K16" s="29">
        <v>223</v>
      </c>
      <c r="L16" s="29">
        <v>74</v>
      </c>
      <c r="M16" s="29">
        <v>35</v>
      </c>
    </row>
    <row r="17" spans="1:14" s="4" customFormat="1" ht="13.5" customHeight="1">
      <c r="A17" s="128"/>
      <c r="B17" s="100">
        <v>25</v>
      </c>
      <c r="C17" s="9">
        <v>1647</v>
      </c>
      <c r="D17" s="27">
        <v>70</v>
      </c>
      <c r="E17" s="27">
        <v>140</v>
      </c>
      <c r="F17" s="27">
        <v>245</v>
      </c>
      <c r="G17" s="27">
        <v>208</v>
      </c>
      <c r="H17" s="27">
        <v>204</v>
      </c>
      <c r="I17" s="27">
        <v>193</v>
      </c>
      <c r="J17" s="27">
        <v>265</v>
      </c>
      <c r="K17" s="27">
        <v>220</v>
      </c>
      <c r="L17" s="27">
        <v>69</v>
      </c>
      <c r="M17" s="27">
        <v>33</v>
      </c>
      <c r="N17" s="5"/>
    </row>
    <row r="18" spans="1:13" ht="13.5" customHeight="1">
      <c r="A18" s="104"/>
      <c r="B18" s="104"/>
      <c r="C18" s="165"/>
      <c r="D18" s="166"/>
      <c r="E18" s="166"/>
      <c r="F18" s="166"/>
      <c r="G18" s="166"/>
      <c r="H18" s="166"/>
      <c r="I18" s="166"/>
      <c r="J18" s="166"/>
      <c r="K18" s="166"/>
      <c r="L18" s="166"/>
      <c r="M18" s="166"/>
    </row>
    <row r="19" spans="1:13" ht="13.5" customHeight="1">
      <c r="A19" s="86" t="s">
        <v>244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13.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ht="13.5" customHeight="1"/>
  </sheetData>
  <sheetProtection/>
  <mergeCells count="1">
    <mergeCell ref="A3:B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2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4.57421875" style="175" customWidth="1"/>
    <col min="2" max="2" width="10.57421875" style="175" customWidth="1"/>
    <col min="3" max="23" width="8.57421875" style="175" customWidth="1"/>
    <col min="24" max="24" width="9.57421875" style="175" customWidth="1"/>
    <col min="25" max="26" width="8.57421875" style="175" customWidth="1"/>
    <col min="27" max="27" width="6.7109375" style="175" customWidth="1"/>
    <col min="28" max="16384" width="9.00390625" style="175" customWidth="1"/>
  </cols>
  <sheetData>
    <row r="1" spans="1:27" ht="13.5">
      <c r="A1" s="157" t="s">
        <v>440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14.25" thickBot="1">
      <c r="A2" s="157"/>
      <c r="C2" s="168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3" t="s">
        <v>223</v>
      </c>
    </row>
    <row r="3" spans="1:27" ht="14.25" thickTop="1">
      <c r="A3" s="399" t="s">
        <v>441</v>
      </c>
      <c r="B3" s="399"/>
      <c r="C3" s="405" t="s">
        <v>224</v>
      </c>
      <c r="D3" s="442" t="s">
        <v>225</v>
      </c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7"/>
      <c r="Y3" s="320" t="s">
        <v>381</v>
      </c>
      <c r="Z3" s="320" t="s">
        <v>442</v>
      </c>
      <c r="AA3" s="323" t="s">
        <v>226</v>
      </c>
    </row>
    <row r="4" spans="1:27" ht="13.5" customHeight="1">
      <c r="A4" s="407"/>
      <c r="B4" s="407"/>
      <c r="C4" s="454"/>
      <c r="D4" s="324" t="s">
        <v>443</v>
      </c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8"/>
      <c r="R4" s="325" t="s">
        <v>444</v>
      </c>
      <c r="S4" s="401"/>
      <c r="T4" s="401"/>
      <c r="U4" s="401"/>
      <c r="V4" s="402"/>
      <c r="W4" s="321" t="s">
        <v>227</v>
      </c>
      <c r="X4" s="454" t="s">
        <v>445</v>
      </c>
      <c r="Y4" s="321"/>
      <c r="Z4" s="321"/>
      <c r="AA4" s="324"/>
    </row>
    <row r="5" spans="1:27" ht="13.5">
      <c r="A5" s="407"/>
      <c r="B5" s="407"/>
      <c r="C5" s="454"/>
      <c r="D5" s="444" t="s">
        <v>228</v>
      </c>
      <c r="E5" s="444" t="s">
        <v>229</v>
      </c>
      <c r="F5" s="444" t="s">
        <v>230</v>
      </c>
      <c r="G5" s="444" t="s">
        <v>231</v>
      </c>
      <c r="H5" s="444" t="s">
        <v>232</v>
      </c>
      <c r="I5" s="444" t="s">
        <v>233</v>
      </c>
      <c r="J5" s="444" t="s">
        <v>234</v>
      </c>
      <c r="K5" s="444" t="s">
        <v>235</v>
      </c>
      <c r="L5" s="444" t="s">
        <v>236</v>
      </c>
      <c r="M5" s="444" t="s">
        <v>237</v>
      </c>
      <c r="N5" s="444" t="s">
        <v>238</v>
      </c>
      <c r="O5" s="444" t="s">
        <v>239</v>
      </c>
      <c r="P5" s="444" t="s">
        <v>240</v>
      </c>
      <c r="Q5" s="444" t="s">
        <v>241</v>
      </c>
      <c r="R5" s="414" t="s">
        <v>446</v>
      </c>
      <c r="S5" s="444" t="s">
        <v>242</v>
      </c>
      <c r="T5" s="444" t="s">
        <v>243</v>
      </c>
      <c r="U5" s="444" t="s">
        <v>30</v>
      </c>
      <c r="V5" s="444" t="s">
        <v>241</v>
      </c>
      <c r="W5" s="321"/>
      <c r="X5" s="455"/>
      <c r="Y5" s="321"/>
      <c r="Z5" s="321"/>
      <c r="AA5" s="324"/>
    </row>
    <row r="6" spans="1:27" ht="13.5">
      <c r="A6" s="401"/>
      <c r="B6" s="401"/>
      <c r="C6" s="415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415"/>
      <c r="S6" s="322"/>
      <c r="T6" s="322"/>
      <c r="U6" s="322"/>
      <c r="V6" s="322"/>
      <c r="W6" s="322"/>
      <c r="X6" s="456"/>
      <c r="Y6" s="322"/>
      <c r="Z6" s="322"/>
      <c r="AA6" s="325"/>
    </row>
    <row r="7" spans="1:28" ht="13.5">
      <c r="A7" s="65"/>
      <c r="B7" s="65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169"/>
      <c r="AB7" s="243"/>
    </row>
    <row r="8" spans="1:28" s="4" customFormat="1" ht="13.5">
      <c r="A8" s="457" t="s">
        <v>98</v>
      </c>
      <c r="B8" s="457"/>
      <c r="C8" s="9">
        <v>1647</v>
      </c>
      <c r="D8" s="10">
        <v>445</v>
      </c>
      <c r="E8" s="10">
        <v>21</v>
      </c>
      <c r="F8" s="10">
        <v>8</v>
      </c>
      <c r="G8" s="10">
        <v>20</v>
      </c>
      <c r="H8" s="10">
        <v>6</v>
      </c>
      <c r="I8" s="10">
        <v>36</v>
      </c>
      <c r="J8" s="10">
        <v>3</v>
      </c>
      <c r="K8" s="10">
        <v>6</v>
      </c>
      <c r="L8" s="10">
        <v>7</v>
      </c>
      <c r="M8" s="10">
        <v>87</v>
      </c>
      <c r="N8" s="10">
        <v>29</v>
      </c>
      <c r="O8" s="10">
        <v>31</v>
      </c>
      <c r="P8" s="10">
        <v>1</v>
      </c>
      <c r="Q8" s="10">
        <v>700</v>
      </c>
      <c r="R8" s="27">
        <v>194</v>
      </c>
      <c r="S8" s="27">
        <v>155</v>
      </c>
      <c r="T8" s="27">
        <v>477</v>
      </c>
      <c r="U8" s="27">
        <v>97</v>
      </c>
      <c r="V8" s="27">
        <v>923</v>
      </c>
      <c r="W8" s="27">
        <v>5</v>
      </c>
      <c r="X8" s="27">
        <v>19</v>
      </c>
      <c r="Y8" s="27">
        <v>28</v>
      </c>
      <c r="Z8" s="27">
        <v>1950</v>
      </c>
      <c r="AA8" s="170" t="s">
        <v>212</v>
      </c>
      <c r="AB8" s="141"/>
    </row>
    <row r="9" spans="1:28" ht="13.5" customHeight="1">
      <c r="A9" s="65"/>
      <c r="B9" s="65"/>
      <c r="C9" s="255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29"/>
      <c r="S9" s="29"/>
      <c r="T9" s="29"/>
      <c r="U9" s="29"/>
      <c r="V9" s="29"/>
      <c r="W9" s="29"/>
      <c r="X9" s="25"/>
      <c r="Y9" s="29"/>
      <c r="Z9" s="29"/>
      <c r="AA9" s="169"/>
      <c r="AB9" s="243"/>
    </row>
    <row r="10" spans="1:28" ht="13.5" customHeight="1">
      <c r="A10" s="78">
        <v>201</v>
      </c>
      <c r="B10" s="80" t="s">
        <v>55</v>
      </c>
      <c r="C10" s="255">
        <v>597</v>
      </c>
      <c r="D10" s="181">
        <v>122</v>
      </c>
      <c r="E10" s="181">
        <v>3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56</v>
      </c>
      <c r="N10" s="181">
        <v>27</v>
      </c>
      <c r="O10" s="181">
        <v>26</v>
      </c>
      <c r="P10" s="181">
        <v>0</v>
      </c>
      <c r="Q10" s="181">
        <v>234</v>
      </c>
      <c r="R10" s="29">
        <v>78</v>
      </c>
      <c r="S10" s="29">
        <v>38</v>
      </c>
      <c r="T10" s="29">
        <v>198</v>
      </c>
      <c r="U10" s="29">
        <v>35</v>
      </c>
      <c r="V10" s="29">
        <v>349</v>
      </c>
      <c r="W10" s="29">
        <v>1</v>
      </c>
      <c r="X10" s="29">
        <v>13</v>
      </c>
      <c r="Y10" s="27">
        <v>5</v>
      </c>
      <c r="Z10" s="29">
        <v>684</v>
      </c>
      <c r="AA10" s="171">
        <v>201</v>
      </c>
      <c r="AB10" s="243"/>
    </row>
    <row r="11" spans="1:28" ht="13.5" customHeight="1">
      <c r="A11" s="78">
        <v>202</v>
      </c>
      <c r="B11" s="80" t="s">
        <v>56</v>
      </c>
      <c r="C11" s="255">
        <v>146</v>
      </c>
      <c r="D11" s="183">
        <v>63</v>
      </c>
      <c r="E11" s="181">
        <v>0</v>
      </c>
      <c r="F11" s="181">
        <v>0</v>
      </c>
      <c r="G11" s="183">
        <v>20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83</v>
      </c>
      <c r="R11" s="30">
        <v>15</v>
      </c>
      <c r="S11" s="30">
        <v>9</v>
      </c>
      <c r="T11" s="30">
        <v>28</v>
      </c>
      <c r="U11" s="30">
        <v>7</v>
      </c>
      <c r="V11" s="29">
        <v>59</v>
      </c>
      <c r="W11" s="30">
        <v>0</v>
      </c>
      <c r="X11" s="30">
        <v>4</v>
      </c>
      <c r="Y11" s="27">
        <v>1</v>
      </c>
      <c r="Z11" s="30">
        <v>173</v>
      </c>
      <c r="AA11" s="171">
        <v>202</v>
      </c>
      <c r="AB11" s="243"/>
    </row>
    <row r="12" spans="1:28" ht="13.5" customHeight="1">
      <c r="A12" s="78">
        <v>203</v>
      </c>
      <c r="B12" s="31" t="s">
        <v>57</v>
      </c>
      <c r="C12" s="183">
        <v>450</v>
      </c>
      <c r="D12" s="183">
        <v>118</v>
      </c>
      <c r="E12" s="183">
        <v>0</v>
      </c>
      <c r="F12" s="183">
        <v>8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183">
        <v>0</v>
      </c>
      <c r="M12" s="183">
        <v>31</v>
      </c>
      <c r="N12" s="183">
        <v>0</v>
      </c>
      <c r="O12" s="183">
        <v>0</v>
      </c>
      <c r="P12" s="183">
        <v>0</v>
      </c>
      <c r="Q12" s="183">
        <v>157</v>
      </c>
      <c r="R12" s="30">
        <v>30</v>
      </c>
      <c r="S12" s="30">
        <v>73</v>
      </c>
      <c r="T12" s="30">
        <v>158</v>
      </c>
      <c r="U12" s="30">
        <v>30</v>
      </c>
      <c r="V12" s="30">
        <v>291</v>
      </c>
      <c r="W12" s="30">
        <v>2</v>
      </c>
      <c r="X12" s="30">
        <v>0</v>
      </c>
      <c r="Y12" s="27">
        <v>7</v>
      </c>
      <c r="Z12" s="30">
        <v>550</v>
      </c>
      <c r="AA12" s="171">
        <v>203</v>
      </c>
      <c r="AB12" s="243"/>
    </row>
    <row r="13" spans="1:28" ht="13.5" customHeight="1">
      <c r="A13" s="78">
        <v>204</v>
      </c>
      <c r="B13" s="80" t="s">
        <v>58</v>
      </c>
      <c r="C13" s="255">
        <v>124</v>
      </c>
      <c r="D13" s="183">
        <v>32</v>
      </c>
      <c r="E13" s="181">
        <v>0</v>
      </c>
      <c r="F13" s="181">
        <v>0</v>
      </c>
      <c r="G13" s="181">
        <v>0</v>
      </c>
      <c r="H13" s="181">
        <v>0</v>
      </c>
      <c r="I13" s="183">
        <v>36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1</v>
      </c>
      <c r="Q13" s="181">
        <v>69</v>
      </c>
      <c r="R13" s="30">
        <v>12</v>
      </c>
      <c r="S13" s="30">
        <v>7</v>
      </c>
      <c r="T13" s="30">
        <v>30</v>
      </c>
      <c r="U13" s="30">
        <v>5</v>
      </c>
      <c r="V13" s="29">
        <v>54</v>
      </c>
      <c r="W13" s="29">
        <v>0</v>
      </c>
      <c r="X13" s="29">
        <v>1</v>
      </c>
      <c r="Y13" s="27">
        <v>3</v>
      </c>
      <c r="Z13" s="30">
        <v>160</v>
      </c>
      <c r="AA13" s="171">
        <v>204</v>
      </c>
      <c r="AB13" s="243"/>
    </row>
    <row r="14" spans="1:28" ht="15" customHeight="1">
      <c r="A14" s="78">
        <v>205</v>
      </c>
      <c r="B14" s="80" t="s">
        <v>59</v>
      </c>
      <c r="C14" s="255">
        <v>65</v>
      </c>
      <c r="D14" s="183">
        <v>33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3">
        <v>6</v>
      </c>
      <c r="M14" s="181">
        <v>0</v>
      </c>
      <c r="N14" s="181">
        <v>0</v>
      </c>
      <c r="O14" s="181">
        <v>0</v>
      </c>
      <c r="P14" s="181">
        <v>0</v>
      </c>
      <c r="Q14" s="181">
        <v>39</v>
      </c>
      <c r="R14" s="30">
        <v>5</v>
      </c>
      <c r="S14" s="30">
        <v>4</v>
      </c>
      <c r="T14" s="30">
        <v>14</v>
      </c>
      <c r="U14" s="30">
        <v>3</v>
      </c>
      <c r="V14" s="29">
        <v>26</v>
      </c>
      <c r="W14" s="29">
        <v>0</v>
      </c>
      <c r="X14" s="29">
        <v>0</v>
      </c>
      <c r="Y14" s="27">
        <v>3</v>
      </c>
      <c r="Z14" s="30">
        <v>71</v>
      </c>
      <c r="AA14" s="171">
        <v>205</v>
      </c>
      <c r="AB14" s="243"/>
    </row>
    <row r="15" spans="1:28" ht="13.5" customHeight="1">
      <c r="A15" s="81">
        <v>206</v>
      </c>
      <c r="B15" s="79" t="s">
        <v>60</v>
      </c>
      <c r="C15" s="255">
        <v>77</v>
      </c>
      <c r="D15" s="183">
        <v>41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3">
        <v>0</v>
      </c>
      <c r="O15" s="181">
        <v>0</v>
      </c>
      <c r="P15" s="181">
        <v>0</v>
      </c>
      <c r="Q15" s="181">
        <v>41</v>
      </c>
      <c r="R15" s="29">
        <v>13</v>
      </c>
      <c r="S15" s="30">
        <v>8</v>
      </c>
      <c r="T15" s="29">
        <v>13</v>
      </c>
      <c r="U15" s="30">
        <v>1</v>
      </c>
      <c r="V15" s="29">
        <v>35</v>
      </c>
      <c r="W15" s="29">
        <v>0</v>
      </c>
      <c r="X15" s="30">
        <v>1</v>
      </c>
      <c r="Y15" s="27">
        <v>2</v>
      </c>
      <c r="Z15" s="29">
        <v>92</v>
      </c>
      <c r="AA15" s="171">
        <v>206</v>
      </c>
      <c r="AB15" s="243"/>
    </row>
    <row r="16" spans="1:28" ht="13.5" customHeight="1">
      <c r="A16" s="81">
        <v>207</v>
      </c>
      <c r="B16" s="79" t="s">
        <v>61</v>
      </c>
      <c r="C16" s="255">
        <v>39</v>
      </c>
      <c r="D16" s="183">
        <v>29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29</v>
      </c>
      <c r="R16" s="29">
        <v>0</v>
      </c>
      <c r="S16" s="30">
        <v>2</v>
      </c>
      <c r="T16" s="29">
        <v>5</v>
      </c>
      <c r="U16" s="30">
        <v>3</v>
      </c>
      <c r="V16" s="29">
        <v>10</v>
      </c>
      <c r="W16" s="29">
        <v>0</v>
      </c>
      <c r="X16" s="30">
        <v>0</v>
      </c>
      <c r="Y16" s="27">
        <v>0</v>
      </c>
      <c r="Z16" s="29">
        <v>45</v>
      </c>
      <c r="AA16" s="171">
        <v>207</v>
      </c>
      <c r="AB16" s="243"/>
    </row>
    <row r="17" spans="1:27" ht="12.75" customHeight="1">
      <c r="A17" s="78">
        <v>209</v>
      </c>
      <c r="B17" s="80" t="s">
        <v>62</v>
      </c>
      <c r="C17" s="255">
        <v>71</v>
      </c>
      <c r="D17" s="181">
        <v>0</v>
      </c>
      <c r="E17" s="181">
        <v>16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3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19</v>
      </c>
      <c r="R17" s="29">
        <v>24</v>
      </c>
      <c r="S17" s="29">
        <v>9</v>
      </c>
      <c r="T17" s="29">
        <v>14</v>
      </c>
      <c r="U17" s="29">
        <v>3</v>
      </c>
      <c r="V17" s="29">
        <v>50</v>
      </c>
      <c r="W17" s="29">
        <v>2</v>
      </c>
      <c r="X17" s="29">
        <v>0</v>
      </c>
      <c r="Y17" s="27">
        <v>2</v>
      </c>
      <c r="Z17" s="29">
        <v>86</v>
      </c>
      <c r="AA17" s="171">
        <v>209</v>
      </c>
    </row>
    <row r="18" spans="1:27" ht="12.75" customHeight="1">
      <c r="A18" s="78"/>
      <c r="B18" s="74"/>
      <c r="C18" s="28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171"/>
    </row>
    <row r="19" spans="1:27" ht="12.75" customHeight="1">
      <c r="A19" s="78">
        <v>343</v>
      </c>
      <c r="B19" s="80" t="s">
        <v>63</v>
      </c>
      <c r="C19" s="28">
        <v>9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3</v>
      </c>
      <c r="L19" s="29">
        <v>0</v>
      </c>
      <c r="M19" s="29">
        <v>0</v>
      </c>
      <c r="N19" s="29">
        <v>2</v>
      </c>
      <c r="O19" s="29">
        <v>0</v>
      </c>
      <c r="P19" s="29">
        <v>0</v>
      </c>
      <c r="Q19" s="29">
        <v>5</v>
      </c>
      <c r="R19" s="29">
        <v>2</v>
      </c>
      <c r="S19" s="29">
        <v>0</v>
      </c>
      <c r="T19" s="29">
        <v>1</v>
      </c>
      <c r="U19" s="29">
        <v>1</v>
      </c>
      <c r="V19" s="29">
        <v>4</v>
      </c>
      <c r="W19" s="29">
        <v>0</v>
      </c>
      <c r="X19" s="29">
        <v>0</v>
      </c>
      <c r="Y19" s="27">
        <v>0</v>
      </c>
      <c r="Z19" s="29">
        <v>9</v>
      </c>
      <c r="AA19" s="171">
        <v>343</v>
      </c>
    </row>
    <row r="20" spans="1:27" ht="12.75" customHeight="1">
      <c r="A20" s="78"/>
      <c r="B20" s="74"/>
      <c r="C20" s="28"/>
      <c r="D20" s="3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171"/>
    </row>
    <row r="21" spans="1:27" ht="12.75" customHeight="1">
      <c r="A21" s="78">
        <v>386</v>
      </c>
      <c r="B21" s="80" t="s">
        <v>64</v>
      </c>
      <c r="C21" s="28">
        <v>6</v>
      </c>
      <c r="D21" s="29">
        <v>0</v>
      </c>
      <c r="E21" s="29">
        <v>2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2</v>
      </c>
      <c r="R21" s="29">
        <v>2</v>
      </c>
      <c r="S21" s="29">
        <v>0</v>
      </c>
      <c r="T21" s="29">
        <v>2</v>
      </c>
      <c r="U21" s="29">
        <v>0</v>
      </c>
      <c r="V21" s="29">
        <v>4</v>
      </c>
      <c r="W21" s="29">
        <v>0</v>
      </c>
      <c r="X21" s="29">
        <v>0</v>
      </c>
      <c r="Y21" s="27">
        <v>0</v>
      </c>
      <c r="Z21" s="29">
        <v>12</v>
      </c>
      <c r="AA21" s="171">
        <v>386</v>
      </c>
    </row>
    <row r="22" spans="1:27" ht="12.75" customHeight="1">
      <c r="A22" s="78"/>
      <c r="B22" s="74"/>
      <c r="C22" s="28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29"/>
      <c r="W22" s="30"/>
      <c r="X22" s="30"/>
      <c r="Y22" s="30"/>
      <c r="Z22" s="30"/>
      <c r="AA22" s="171"/>
    </row>
    <row r="23" spans="1:27" ht="12.75" customHeight="1">
      <c r="A23" s="78">
        <v>441</v>
      </c>
      <c r="B23" s="80" t="s">
        <v>65</v>
      </c>
      <c r="C23" s="28">
        <v>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1</v>
      </c>
      <c r="S23" s="29">
        <v>1</v>
      </c>
      <c r="T23" s="29">
        <v>3</v>
      </c>
      <c r="U23" s="29">
        <v>2</v>
      </c>
      <c r="V23" s="29">
        <v>7</v>
      </c>
      <c r="W23" s="29">
        <v>0</v>
      </c>
      <c r="X23" s="29">
        <v>0</v>
      </c>
      <c r="Y23" s="27">
        <v>1</v>
      </c>
      <c r="Z23" s="29">
        <v>7</v>
      </c>
      <c r="AA23" s="171">
        <v>441</v>
      </c>
    </row>
    <row r="24" spans="1:27" ht="12.75" customHeight="1">
      <c r="A24" s="78">
        <v>448</v>
      </c>
      <c r="B24" s="80" t="s">
        <v>66</v>
      </c>
      <c r="C24" s="28">
        <v>3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1</v>
      </c>
      <c r="M24" s="29">
        <v>0</v>
      </c>
      <c r="N24" s="29">
        <v>0</v>
      </c>
      <c r="O24" s="29">
        <v>0</v>
      </c>
      <c r="P24" s="29">
        <v>0</v>
      </c>
      <c r="Q24" s="29">
        <v>1</v>
      </c>
      <c r="R24" s="29">
        <v>2</v>
      </c>
      <c r="S24" s="29">
        <v>0</v>
      </c>
      <c r="T24" s="29">
        <v>0</v>
      </c>
      <c r="U24" s="29">
        <v>0</v>
      </c>
      <c r="V24" s="29">
        <v>2</v>
      </c>
      <c r="W24" s="29">
        <v>0</v>
      </c>
      <c r="X24" s="29">
        <v>0</v>
      </c>
      <c r="Y24" s="27">
        <v>2</v>
      </c>
      <c r="Z24" s="29">
        <v>2</v>
      </c>
      <c r="AA24" s="171">
        <v>448</v>
      </c>
    </row>
    <row r="25" spans="1:27" ht="12.75" customHeight="1">
      <c r="A25" s="78">
        <v>449</v>
      </c>
      <c r="B25" s="80" t="s">
        <v>67</v>
      </c>
      <c r="C25" s="28">
        <v>14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3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3</v>
      </c>
      <c r="R25" s="29">
        <v>5</v>
      </c>
      <c r="S25" s="29">
        <v>1</v>
      </c>
      <c r="T25" s="29">
        <v>2</v>
      </c>
      <c r="U25" s="29">
        <v>3</v>
      </c>
      <c r="V25" s="29">
        <v>11</v>
      </c>
      <c r="W25" s="29">
        <v>0</v>
      </c>
      <c r="X25" s="29">
        <v>0</v>
      </c>
      <c r="Y25" s="27">
        <v>0</v>
      </c>
      <c r="Z25" s="29">
        <v>14</v>
      </c>
      <c r="AA25" s="171">
        <v>449</v>
      </c>
    </row>
    <row r="26" spans="1:27" ht="12.75" customHeight="1">
      <c r="A26" s="78"/>
      <c r="B26" s="74"/>
      <c r="C26" s="28"/>
      <c r="D26" s="30"/>
      <c r="E26" s="29"/>
      <c r="F26" s="30"/>
      <c r="G26" s="30"/>
      <c r="H26" s="30"/>
      <c r="I26" s="30"/>
      <c r="J26" s="30"/>
      <c r="K26" s="29"/>
      <c r="L26" s="30"/>
      <c r="M26" s="30"/>
      <c r="N26" s="30"/>
      <c r="O26" s="30"/>
      <c r="P26" s="30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71"/>
    </row>
    <row r="27" spans="1:27" ht="12.75" customHeight="1">
      <c r="A27" s="78">
        <v>501</v>
      </c>
      <c r="B27" s="80" t="s">
        <v>68</v>
      </c>
      <c r="C27" s="28">
        <v>14</v>
      </c>
      <c r="D27" s="29">
        <v>7</v>
      </c>
      <c r="E27" s="29">
        <v>0</v>
      </c>
      <c r="F27" s="29">
        <v>0</v>
      </c>
      <c r="G27" s="29">
        <v>0</v>
      </c>
      <c r="H27" s="29">
        <v>1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8</v>
      </c>
      <c r="R27" s="29">
        <v>1</v>
      </c>
      <c r="S27" s="29">
        <v>1</v>
      </c>
      <c r="T27" s="29">
        <v>3</v>
      </c>
      <c r="U27" s="29">
        <v>1</v>
      </c>
      <c r="V27" s="29">
        <v>6</v>
      </c>
      <c r="W27" s="29">
        <v>0</v>
      </c>
      <c r="X27" s="29">
        <v>0</v>
      </c>
      <c r="Y27" s="27">
        <v>1</v>
      </c>
      <c r="Z27" s="29">
        <v>16</v>
      </c>
      <c r="AA27" s="171">
        <v>501</v>
      </c>
    </row>
    <row r="28" spans="1:27" ht="12.75" customHeight="1">
      <c r="A28" s="78">
        <v>505</v>
      </c>
      <c r="B28" s="80" t="s">
        <v>69</v>
      </c>
      <c r="C28" s="28">
        <v>8</v>
      </c>
      <c r="D28" s="29">
        <v>0</v>
      </c>
      <c r="E28" s="29">
        <v>0</v>
      </c>
      <c r="F28" s="29">
        <v>0</v>
      </c>
      <c r="G28" s="29">
        <v>0</v>
      </c>
      <c r="H28" s="29">
        <v>5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5</v>
      </c>
      <c r="R28" s="29">
        <v>2</v>
      </c>
      <c r="S28" s="29">
        <v>0</v>
      </c>
      <c r="T28" s="29">
        <v>1</v>
      </c>
      <c r="U28" s="29">
        <v>0</v>
      </c>
      <c r="V28" s="29">
        <v>3</v>
      </c>
      <c r="W28" s="29">
        <v>0</v>
      </c>
      <c r="X28" s="29">
        <v>0</v>
      </c>
      <c r="Y28" s="27">
        <v>1</v>
      </c>
      <c r="Z28" s="29">
        <v>9</v>
      </c>
      <c r="AA28" s="171">
        <v>505</v>
      </c>
    </row>
    <row r="29" spans="1:27" ht="12.75" customHeight="1">
      <c r="A29" s="78"/>
      <c r="B29" s="74"/>
      <c r="C29" s="28"/>
      <c r="D29" s="29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29"/>
      <c r="R29" s="29"/>
      <c r="S29" s="29"/>
      <c r="T29" s="29"/>
      <c r="U29" s="30"/>
      <c r="V29" s="29"/>
      <c r="W29" s="29"/>
      <c r="X29" s="29"/>
      <c r="Y29" s="29"/>
      <c r="Z29" s="29"/>
      <c r="AA29" s="171"/>
    </row>
    <row r="30" spans="1:27" ht="12.75" customHeight="1">
      <c r="A30" s="78">
        <v>525</v>
      </c>
      <c r="B30" s="80" t="s">
        <v>70</v>
      </c>
      <c r="C30" s="28">
        <v>1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7">
        <v>0</v>
      </c>
      <c r="Z30" s="29">
        <v>1</v>
      </c>
      <c r="AA30" s="171">
        <v>525</v>
      </c>
    </row>
    <row r="31" spans="1:27" ht="12.75" customHeight="1">
      <c r="A31" s="78">
        <v>526</v>
      </c>
      <c r="B31" s="80" t="s">
        <v>71</v>
      </c>
      <c r="C31" s="28">
        <v>4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1</v>
      </c>
      <c r="P31" s="29">
        <v>0</v>
      </c>
      <c r="Q31" s="29">
        <v>1</v>
      </c>
      <c r="R31" s="29">
        <v>0</v>
      </c>
      <c r="S31" s="29">
        <v>1</v>
      </c>
      <c r="T31" s="29">
        <v>1</v>
      </c>
      <c r="U31" s="29">
        <v>1</v>
      </c>
      <c r="V31" s="29">
        <v>3</v>
      </c>
      <c r="W31" s="29">
        <v>0</v>
      </c>
      <c r="X31" s="29">
        <v>0</v>
      </c>
      <c r="Y31" s="27">
        <v>0</v>
      </c>
      <c r="Z31" s="29">
        <v>5</v>
      </c>
      <c r="AA31" s="171">
        <v>526</v>
      </c>
    </row>
    <row r="32" spans="1:27" ht="12.75" customHeight="1">
      <c r="A32" s="81">
        <v>527</v>
      </c>
      <c r="B32" s="79" t="s">
        <v>72</v>
      </c>
      <c r="C32" s="28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7">
        <v>0</v>
      </c>
      <c r="Z32" s="29">
        <v>0</v>
      </c>
      <c r="AA32" s="171">
        <v>527</v>
      </c>
    </row>
    <row r="33" spans="1:27" ht="12.75" customHeight="1">
      <c r="A33" s="81">
        <v>528</v>
      </c>
      <c r="B33" s="79" t="s">
        <v>73</v>
      </c>
      <c r="C33" s="28">
        <v>12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4</v>
      </c>
      <c r="P33" s="29">
        <v>0</v>
      </c>
      <c r="Q33" s="29">
        <v>4</v>
      </c>
      <c r="R33" s="29">
        <v>2</v>
      </c>
      <c r="S33" s="29">
        <v>1</v>
      </c>
      <c r="T33" s="29">
        <v>4</v>
      </c>
      <c r="U33" s="29">
        <v>2</v>
      </c>
      <c r="V33" s="29">
        <v>9</v>
      </c>
      <c r="W33" s="29">
        <v>0</v>
      </c>
      <c r="X33" s="29">
        <v>0</v>
      </c>
      <c r="Y33" s="27">
        <v>0</v>
      </c>
      <c r="Z33" s="29">
        <v>14</v>
      </c>
      <c r="AA33" s="171">
        <v>528</v>
      </c>
    </row>
    <row r="34" spans="1:28" ht="13.5" customHeight="1">
      <c r="A34" s="82"/>
      <c r="B34" s="172"/>
      <c r="C34" s="123"/>
      <c r="D34" s="173"/>
      <c r="E34" s="124"/>
      <c r="F34" s="124"/>
      <c r="G34" s="124"/>
      <c r="H34" s="124"/>
      <c r="I34" s="124"/>
      <c r="J34" s="173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74"/>
      <c r="AB34" s="243"/>
    </row>
    <row r="35" spans="1:27" ht="13.5">
      <c r="A35" s="175" t="s">
        <v>51</v>
      </c>
      <c r="B35" s="65" t="s">
        <v>451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65"/>
    </row>
    <row r="36" spans="1:27" ht="13.5">
      <c r="A36" s="86" t="s">
        <v>447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13.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</row>
  </sheetData>
  <sheetProtection/>
  <mergeCells count="30">
    <mergeCell ref="V5:V6"/>
    <mergeCell ref="A8:B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D5:D6"/>
    <mergeCell ref="E5:E6"/>
    <mergeCell ref="F5:F6"/>
    <mergeCell ref="G5:G6"/>
    <mergeCell ref="H5:H6"/>
    <mergeCell ref="I5:I6"/>
    <mergeCell ref="A3:B6"/>
    <mergeCell ref="C3:C6"/>
    <mergeCell ref="D3:X3"/>
    <mergeCell ref="Y3:Y6"/>
    <mergeCell ref="Z3:Z6"/>
    <mergeCell ref="AA3:AA6"/>
    <mergeCell ref="D4:Q4"/>
    <mergeCell ref="R4:V4"/>
    <mergeCell ref="W4:W6"/>
    <mergeCell ref="X4:X6"/>
  </mergeCells>
  <printOptions horizontalCentered="1" verticalCentered="1"/>
  <pageMargins left="0.1968503937007874" right="0.1968503937007874" top="0.3937007874015748" bottom="0.11811023622047245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4.57421875" style="175" customWidth="1"/>
    <col min="2" max="2" width="10.8515625" style="175" bestFit="1" customWidth="1"/>
    <col min="3" max="12" width="8.57421875" style="175" customWidth="1"/>
    <col min="13" max="16384" width="9.00390625" style="175" customWidth="1"/>
  </cols>
  <sheetData>
    <row r="1" spans="1:12" ht="13.5" customHeight="1">
      <c r="A1" s="167" t="s">
        <v>289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3.5" customHeight="1">
      <c r="A2" s="62" t="s">
        <v>290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3" t="s">
        <v>20</v>
      </c>
    </row>
    <row r="4" spans="1:12" ht="13.5" customHeight="1" thickTop="1">
      <c r="A4" s="326" t="s">
        <v>291</v>
      </c>
      <c r="B4" s="327"/>
      <c r="C4" s="320" t="s">
        <v>292</v>
      </c>
      <c r="D4" s="320" t="s">
        <v>23</v>
      </c>
      <c r="E4" s="320" t="s">
        <v>24</v>
      </c>
      <c r="F4" s="323" t="s">
        <v>293</v>
      </c>
      <c r="G4" s="332"/>
      <c r="H4" s="320" t="s">
        <v>294</v>
      </c>
      <c r="I4" s="320" t="s">
        <v>295</v>
      </c>
      <c r="J4" s="320" t="s">
        <v>52</v>
      </c>
      <c r="K4" s="320" t="s">
        <v>53</v>
      </c>
      <c r="L4" s="323" t="s">
        <v>30</v>
      </c>
    </row>
    <row r="5" spans="1:12" ht="7.5" customHeight="1">
      <c r="A5" s="328"/>
      <c r="B5" s="329"/>
      <c r="C5" s="321"/>
      <c r="D5" s="321"/>
      <c r="E5" s="321"/>
      <c r="F5" s="324"/>
      <c r="G5" s="333"/>
      <c r="H5" s="321"/>
      <c r="I5" s="321"/>
      <c r="J5" s="321"/>
      <c r="K5" s="321"/>
      <c r="L5" s="324"/>
    </row>
    <row r="6" spans="1:12" ht="17.25" customHeight="1">
      <c r="A6" s="330"/>
      <c r="B6" s="331"/>
      <c r="C6" s="322"/>
      <c r="D6" s="322"/>
      <c r="E6" s="322"/>
      <c r="F6" s="325"/>
      <c r="G6" s="64" t="s">
        <v>54</v>
      </c>
      <c r="H6" s="322"/>
      <c r="I6" s="322"/>
      <c r="J6" s="322"/>
      <c r="K6" s="322"/>
      <c r="L6" s="325"/>
    </row>
    <row r="7" spans="1:12" ht="13.5" customHeight="1">
      <c r="A7" s="65"/>
      <c r="B7" s="66"/>
      <c r="C7" s="67"/>
      <c r="D7" s="29"/>
      <c r="E7" s="29"/>
      <c r="F7" s="29"/>
      <c r="G7" s="29"/>
      <c r="H7" s="29"/>
      <c r="I7" s="29"/>
      <c r="J7" s="29"/>
      <c r="K7" s="29"/>
      <c r="L7" s="29"/>
    </row>
    <row r="8" spans="1:12" ht="13.5" customHeight="1">
      <c r="A8" s="68" t="s">
        <v>296</v>
      </c>
      <c r="B8" s="69">
        <v>21</v>
      </c>
      <c r="C8" s="70">
        <v>493</v>
      </c>
      <c r="D8" s="71">
        <v>92</v>
      </c>
      <c r="E8" s="71">
        <v>35</v>
      </c>
      <c r="F8" s="71">
        <v>29</v>
      </c>
      <c r="G8" s="72">
        <v>0</v>
      </c>
      <c r="H8" s="71">
        <v>1</v>
      </c>
      <c r="I8" s="71">
        <v>45</v>
      </c>
      <c r="J8" s="71">
        <v>1</v>
      </c>
      <c r="K8" s="29">
        <v>0</v>
      </c>
      <c r="L8" s="71">
        <v>290</v>
      </c>
    </row>
    <row r="9" spans="1:12" s="74" customFormat="1" ht="13.5" customHeight="1">
      <c r="A9" s="73"/>
      <c r="B9" s="69">
        <v>22</v>
      </c>
      <c r="C9" s="176">
        <v>514</v>
      </c>
      <c r="D9" s="177">
        <v>104</v>
      </c>
      <c r="E9" s="177">
        <v>37</v>
      </c>
      <c r="F9" s="177">
        <v>20</v>
      </c>
      <c r="G9" s="177">
        <v>0</v>
      </c>
      <c r="H9" s="177">
        <v>3</v>
      </c>
      <c r="I9" s="177">
        <v>41</v>
      </c>
      <c r="J9" s="177">
        <v>0</v>
      </c>
      <c r="K9" s="177">
        <v>0</v>
      </c>
      <c r="L9" s="177">
        <v>309</v>
      </c>
    </row>
    <row r="10" spans="1:12" s="74" customFormat="1" ht="13.5" customHeight="1">
      <c r="A10" s="73"/>
      <c r="B10" s="69">
        <v>23</v>
      </c>
      <c r="C10" s="178">
        <v>438</v>
      </c>
      <c r="D10" s="178">
        <v>102</v>
      </c>
      <c r="E10" s="178">
        <v>19</v>
      </c>
      <c r="F10" s="178">
        <v>33</v>
      </c>
      <c r="G10" s="177">
        <v>0</v>
      </c>
      <c r="H10" s="178">
        <v>1</v>
      </c>
      <c r="I10" s="178">
        <v>30</v>
      </c>
      <c r="J10" s="177">
        <v>0</v>
      </c>
      <c r="K10" s="177">
        <v>0</v>
      </c>
      <c r="L10" s="178">
        <v>253</v>
      </c>
    </row>
    <row r="11" spans="1:12" s="74" customFormat="1" ht="13.5" customHeight="1">
      <c r="A11" s="73"/>
      <c r="B11" s="69">
        <v>24</v>
      </c>
      <c r="C11" s="178">
        <v>458</v>
      </c>
      <c r="D11" s="178">
        <v>104</v>
      </c>
      <c r="E11" s="178">
        <v>31</v>
      </c>
      <c r="F11" s="178">
        <v>33</v>
      </c>
      <c r="G11" s="177">
        <v>0</v>
      </c>
      <c r="H11" s="178">
        <v>2</v>
      </c>
      <c r="I11" s="178">
        <v>41</v>
      </c>
      <c r="J11" s="177">
        <v>1</v>
      </c>
      <c r="K11" s="179" t="s">
        <v>267</v>
      </c>
      <c r="L11" s="178">
        <v>246</v>
      </c>
    </row>
    <row r="12" spans="1:12" s="4" customFormat="1" ht="13.5" customHeight="1">
      <c r="A12" s="75"/>
      <c r="B12" s="76">
        <v>25</v>
      </c>
      <c r="C12" s="180">
        <f>SUM(C14:C41)</f>
        <v>386</v>
      </c>
      <c r="D12" s="180">
        <f>SUM(D14:D41)</f>
        <v>140</v>
      </c>
      <c r="E12" s="180">
        <f aca="true" t="shared" si="0" ref="E12:L12">SUM(E14:E41)</f>
        <v>20</v>
      </c>
      <c r="F12" s="180">
        <f t="shared" si="0"/>
        <v>33</v>
      </c>
      <c r="G12" s="180">
        <f t="shared" si="0"/>
        <v>0</v>
      </c>
      <c r="H12" s="180">
        <f t="shared" si="0"/>
        <v>6</v>
      </c>
      <c r="I12" s="180">
        <f t="shared" si="0"/>
        <v>37</v>
      </c>
      <c r="J12" s="180">
        <f t="shared" si="0"/>
        <v>0</v>
      </c>
      <c r="K12" s="180">
        <f t="shared" si="0"/>
        <v>0</v>
      </c>
      <c r="L12" s="180">
        <f t="shared" si="0"/>
        <v>150</v>
      </c>
    </row>
    <row r="13" spans="1:12" ht="13.5" customHeight="1">
      <c r="A13" s="65"/>
      <c r="B13" s="77"/>
      <c r="C13" s="181"/>
      <c r="D13" s="181"/>
      <c r="E13" s="181"/>
      <c r="F13" s="181"/>
      <c r="G13" s="181"/>
      <c r="H13" s="181"/>
      <c r="I13" s="181"/>
      <c r="J13" s="181"/>
      <c r="K13" s="181"/>
      <c r="L13" s="181"/>
    </row>
    <row r="14" spans="1:12" ht="13.5" customHeight="1">
      <c r="A14" s="78">
        <v>201</v>
      </c>
      <c r="B14" s="79" t="s">
        <v>55</v>
      </c>
      <c r="C14" s="182">
        <f aca="true" t="shared" si="1" ref="C14:C21">SUM(D14:L14)</f>
        <v>104</v>
      </c>
      <c r="D14" s="183">
        <v>39</v>
      </c>
      <c r="E14" s="179">
        <v>2</v>
      </c>
      <c r="F14" s="179">
        <v>13</v>
      </c>
      <c r="G14" s="179">
        <v>0</v>
      </c>
      <c r="H14" s="179">
        <v>4</v>
      </c>
      <c r="I14" s="179">
        <v>11</v>
      </c>
      <c r="J14" s="179">
        <v>0</v>
      </c>
      <c r="K14" s="179">
        <v>0</v>
      </c>
      <c r="L14" s="183">
        <v>35</v>
      </c>
    </row>
    <row r="15" spans="1:12" ht="13.5" customHeight="1">
      <c r="A15" s="78">
        <v>202</v>
      </c>
      <c r="B15" s="80" t="s">
        <v>56</v>
      </c>
      <c r="C15" s="182">
        <f t="shared" si="1"/>
        <v>33</v>
      </c>
      <c r="D15" s="179">
        <v>7</v>
      </c>
      <c r="E15" s="179">
        <v>3</v>
      </c>
      <c r="F15" s="183">
        <v>2</v>
      </c>
      <c r="G15" s="179">
        <v>0</v>
      </c>
      <c r="H15" s="179">
        <v>0</v>
      </c>
      <c r="I15" s="183">
        <v>4</v>
      </c>
      <c r="J15" s="179">
        <v>0</v>
      </c>
      <c r="K15" s="179">
        <v>0</v>
      </c>
      <c r="L15" s="183">
        <v>17</v>
      </c>
    </row>
    <row r="16" spans="1:12" ht="13.5" customHeight="1">
      <c r="A16" s="78">
        <v>203</v>
      </c>
      <c r="B16" s="80" t="s">
        <v>57</v>
      </c>
      <c r="C16" s="182">
        <f t="shared" si="1"/>
        <v>116</v>
      </c>
      <c r="D16" s="183">
        <v>69</v>
      </c>
      <c r="E16" s="183">
        <v>4</v>
      </c>
      <c r="F16" s="183">
        <v>12</v>
      </c>
      <c r="G16" s="179">
        <v>0</v>
      </c>
      <c r="H16" s="179">
        <v>1</v>
      </c>
      <c r="I16" s="183">
        <v>9</v>
      </c>
      <c r="J16" s="179">
        <v>0</v>
      </c>
      <c r="K16" s="179">
        <v>0</v>
      </c>
      <c r="L16" s="183">
        <v>21</v>
      </c>
    </row>
    <row r="17" spans="1:12" ht="13.5" customHeight="1">
      <c r="A17" s="78">
        <v>204</v>
      </c>
      <c r="B17" s="80" t="s">
        <v>58</v>
      </c>
      <c r="C17" s="182">
        <f t="shared" si="1"/>
        <v>18</v>
      </c>
      <c r="D17" s="183">
        <v>9</v>
      </c>
      <c r="E17" s="183">
        <v>1</v>
      </c>
      <c r="F17" s="179">
        <v>1</v>
      </c>
      <c r="G17" s="179">
        <v>0</v>
      </c>
      <c r="H17" s="179">
        <v>0</v>
      </c>
      <c r="I17" s="183">
        <v>1</v>
      </c>
      <c r="J17" s="179">
        <v>0</v>
      </c>
      <c r="K17" s="179">
        <v>0</v>
      </c>
      <c r="L17" s="183">
        <v>6</v>
      </c>
    </row>
    <row r="18" spans="1:12" ht="13.5" customHeight="1">
      <c r="A18" s="78">
        <v>205</v>
      </c>
      <c r="B18" s="80" t="s">
        <v>59</v>
      </c>
      <c r="C18" s="182">
        <f t="shared" si="1"/>
        <v>8</v>
      </c>
      <c r="D18" s="183">
        <v>0</v>
      </c>
      <c r="E18" s="183">
        <v>2</v>
      </c>
      <c r="F18" s="183">
        <v>2</v>
      </c>
      <c r="G18" s="179">
        <v>0</v>
      </c>
      <c r="H18" s="183">
        <v>0</v>
      </c>
      <c r="I18" s="183">
        <v>4</v>
      </c>
      <c r="J18" s="179">
        <v>0</v>
      </c>
      <c r="K18" s="179">
        <v>0</v>
      </c>
      <c r="L18" s="183">
        <v>0</v>
      </c>
    </row>
    <row r="19" spans="1:12" ht="13.5" customHeight="1">
      <c r="A19" s="78">
        <v>206</v>
      </c>
      <c r="B19" s="80" t="s">
        <v>60</v>
      </c>
      <c r="C19" s="182">
        <f t="shared" si="1"/>
        <v>43</v>
      </c>
      <c r="D19" s="183">
        <v>11</v>
      </c>
      <c r="E19" s="183">
        <v>4</v>
      </c>
      <c r="F19" s="179">
        <v>0</v>
      </c>
      <c r="G19" s="179">
        <v>0</v>
      </c>
      <c r="H19" s="179">
        <v>1</v>
      </c>
      <c r="I19" s="179">
        <v>3</v>
      </c>
      <c r="J19" s="179">
        <v>0</v>
      </c>
      <c r="K19" s="179">
        <v>0</v>
      </c>
      <c r="L19" s="183">
        <v>24</v>
      </c>
    </row>
    <row r="20" spans="1:12" ht="13.5" customHeight="1">
      <c r="A20" s="78">
        <v>207</v>
      </c>
      <c r="B20" s="80" t="s">
        <v>61</v>
      </c>
      <c r="C20" s="182">
        <f t="shared" si="1"/>
        <v>5</v>
      </c>
      <c r="D20" s="179">
        <v>0</v>
      </c>
      <c r="E20" s="179">
        <v>1</v>
      </c>
      <c r="F20" s="179">
        <v>1</v>
      </c>
      <c r="G20" s="179">
        <v>0</v>
      </c>
      <c r="H20" s="179">
        <v>0</v>
      </c>
      <c r="I20" s="179">
        <v>3</v>
      </c>
      <c r="J20" s="179">
        <v>0</v>
      </c>
      <c r="K20" s="179">
        <v>0</v>
      </c>
      <c r="L20" s="179">
        <v>0</v>
      </c>
    </row>
    <row r="21" spans="1:12" ht="13.5" customHeight="1">
      <c r="A21" s="78">
        <v>209</v>
      </c>
      <c r="B21" s="80" t="s">
        <v>62</v>
      </c>
      <c r="C21" s="182">
        <f t="shared" si="1"/>
        <v>50</v>
      </c>
      <c r="D21" s="183">
        <v>4</v>
      </c>
      <c r="E21" s="179">
        <v>3</v>
      </c>
      <c r="F21" s="179">
        <v>2</v>
      </c>
      <c r="G21" s="179">
        <v>0</v>
      </c>
      <c r="H21" s="179">
        <v>0</v>
      </c>
      <c r="I21" s="179">
        <v>2</v>
      </c>
      <c r="J21" s="179">
        <v>0</v>
      </c>
      <c r="K21" s="179">
        <v>0</v>
      </c>
      <c r="L21" s="183">
        <v>39</v>
      </c>
    </row>
    <row r="22" spans="1:12" ht="13.5" customHeight="1" hidden="1">
      <c r="A22" s="78"/>
      <c r="B22" s="74"/>
      <c r="C22" s="182"/>
      <c r="D22" s="183"/>
      <c r="E22" s="179"/>
      <c r="F22" s="183"/>
      <c r="G22" s="179"/>
      <c r="H22" s="183"/>
      <c r="I22" s="183"/>
      <c r="J22" s="179"/>
      <c r="K22" s="179"/>
      <c r="L22" s="183"/>
    </row>
    <row r="23" spans="1:12" ht="13.5" customHeight="1" hidden="1">
      <c r="A23" s="78"/>
      <c r="B23" s="74"/>
      <c r="C23" s="182"/>
      <c r="D23" s="179"/>
      <c r="E23" s="179"/>
      <c r="F23" s="179"/>
      <c r="G23" s="179"/>
      <c r="H23" s="179"/>
      <c r="I23" s="179"/>
      <c r="J23" s="179"/>
      <c r="K23" s="179"/>
      <c r="L23" s="183"/>
    </row>
    <row r="24" spans="1:12" ht="13.5" customHeight="1" hidden="1">
      <c r="A24" s="78"/>
      <c r="B24" s="74"/>
      <c r="C24" s="182"/>
      <c r="D24" s="179"/>
      <c r="E24" s="179"/>
      <c r="F24" s="179"/>
      <c r="G24" s="179"/>
      <c r="H24" s="179"/>
      <c r="I24" s="179"/>
      <c r="J24" s="179"/>
      <c r="K24" s="179"/>
      <c r="L24" s="179"/>
    </row>
    <row r="25" spans="1:12" ht="13.5" customHeight="1">
      <c r="A25" s="78">
        <v>343</v>
      </c>
      <c r="B25" s="80" t="s">
        <v>63</v>
      </c>
      <c r="C25" s="182">
        <f>SUM(D25:L25)</f>
        <v>3</v>
      </c>
      <c r="D25" s="179">
        <v>1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2</v>
      </c>
    </row>
    <row r="26" spans="1:12" ht="13.5" customHeight="1" hidden="1">
      <c r="A26" s="78"/>
      <c r="B26" s="74"/>
      <c r="C26" s="182"/>
      <c r="D26" s="179"/>
      <c r="E26" s="179"/>
      <c r="F26" s="179"/>
      <c r="G26" s="179"/>
      <c r="H26" s="179"/>
      <c r="I26" s="179"/>
      <c r="J26" s="179"/>
      <c r="K26" s="179"/>
      <c r="L26" s="179"/>
    </row>
    <row r="27" spans="1:12" ht="13.5" customHeight="1">
      <c r="A27" s="78">
        <v>386</v>
      </c>
      <c r="B27" s="80" t="s">
        <v>64</v>
      </c>
      <c r="C27" s="182">
        <f>SUM(D27:L27)</f>
        <v>1</v>
      </c>
      <c r="D27" s="179">
        <v>0</v>
      </c>
      <c r="E27" s="179">
        <v>0</v>
      </c>
      <c r="F27" s="179">
        <v>0</v>
      </c>
      <c r="G27" s="179">
        <v>0</v>
      </c>
      <c r="H27" s="179">
        <v>0</v>
      </c>
      <c r="I27" s="179">
        <v>0</v>
      </c>
      <c r="J27" s="179">
        <v>0</v>
      </c>
      <c r="K27" s="179">
        <v>0</v>
      </c>
      <c r="L27" s="179">
        <v>1</v>
      </c>
    </row>
    <row r="28" spans="1:12" ht="13.5" customHeight="1" hidden="1">
      <c r="A28" s="78"/>
      <c r="B28" s="74"/>
      <c r="C28" s="182"/>
      <c r="D28" s="179"/>
      <c r="E28" s="179"/>
      <c r="F28" s="179"/>
      <c r="G28" s="179"/>
      <c r="H28" s="179"/>
      <c r="I28" s="179"/>
      <c r="J28" s="179"/>
      <c r="K28" s="179"/>
      <c r="L28" s="179"/>
    </row>
    <row r="29" spans="1:12" ht="13.5" customHeight="1" hidden="1">
      <c r="A29" s="78"/>
      <c r="B29" s="74"/>
      <c r="C29" s="182"/>
      <c r="D29" s="179"/>
      <c r="E29" s="179"/>
      <c r="F29" s="179"/>
      <c r="G29" s="179"/>
      <c r="H29" s="179"/>
      <c r="I29" s="179"/>
      <c r="J29" s="179"/>
      <c r="K29" s="179"/>
      <c r="L29" s="179"/>
    </row>
    <row r="30" spans="1:12" ht="13.5" customHeight="1" hidden="1">
      <c r="A30" s="78"/>
      <c r="B30" s="74"/>
      <c r="C30" s="182"/>
      <c r="D30" s="179"/>
      <c r="E30" s="179"/>
      <c r="F30" s="179"/>
      <c r="G30" s="179"/>
      <c r="H30" s="179"/>
      <c r="I30" s="179"/>
      <c r="J30" s="179"/>
      <c r="K30" s="179"/>
      <c r="L30" s="179"/>
    </row>
    <row r="31" spans="1:12" ht="13.5" customHeight="1">
      <c r="A31" s="78">
        <v>441</v>
      </c>
      <c r="B31" s="80" t="s">
        <v>65</v>
      </c>
      <c r="C31" s="182">
        <f>SUM(D31:L31)</f>
        <v>0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</row>
    <row r="32" spans="1:12" ht="13.5" customHeight="1">
      <c r="A32" s="78">
        <v>448</v>
      </c>
      <c r="B32" s="80" t="s">
        <v>66</v>
      </c>
      <c r="C32" s="182">
        <f>SUM(D32:L32)</f>
        <v>1</v>
      </c>
      <c r="D32" s="179">
        <v>0</v>
      </c>
      <c r="E32" s="179">
        <v>0</v>
      </c>
      <c r="F32" s="179">
        <v>0</v>
      </c>
      <c r="G32" s="179">
        <v>0</v>
      </c>
      <c r="H32" s="179">
        <v>0</v>
      </c>
      <c r="I32" s="179">
        <v>0</v>
      </c>
      <c r="J32" s="179">
        <v>0</v>
      </c>
      <c r="K32" s="179">
        <v>0</v>
      </c>
      <c r="L32" s="179">
        <v>1</v>
      </c>
    </row>
    <row r="33" spans="1:12" ht="13.5" customHeight="1">
      <c r="A33" s="78">
        <v>449</v>
      </c>
      <c r="B33" s="80" t="s">
        <v>67</v>
      </c>
      <c r="C33" s="182">
        <f>SUM(D33:L33)</f>
        <v>0</v>
      </c>
      <c r="D33" s="179">
        <v>0</v>
      </c>
      <c r="E33" s="179">
        <v>0</v>
      </c>
      <c r="F33" s="179">
        <v>0</v>
      </c>
      <c r="G33" s="179">
        <v>0</v>
      </c>
      <c r="H33" s="179">
        <v>0</v>
      </c>
      <c r="I33" s="179">
        <v>0</v>
      </c>
      <c r="J33" s="179">
        <v>0</v>
      </c>
      <c r="K33" s="179">
        <v>0</v>
      </c>
      <c r="L33" s="179">
        <v>0</v>
      </c>
    </row>
    <row r="34" spans="1:12" ht="13.5" customHeight="1" hidden="1">
      <c r="A34" s="78"/>
      <c r="B34" s="74"/>
      <c r="C34" s="182"/>
      <c r="D34" s="179"/>
      <c r="E34" s="179"/>
      <c r="F34" s="179"/>
      <c r="G34" s="179"/>
      <c r="H34" s="179"/>
      <c r="I34" s="179"/>
      <c r="J34" s="179"/>
      <c r="K34" s="179"/>
      <c r="L34" s="179"/>
    </row>
    <row r="35" spans="1:12" ht="13.5" customHeight="1">
      <c r="A35" s="78">
        <v>501</v>
      </c>
      <c r="B35" s="80" t="s">
        <v>68</v>
      </c>
      <c r="C35" s="182">
        <f>SUM(D35:L35)</f>
        <v>4</v>
      </c>
      <c r="D35" s="179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83">
        <v>4</v>
      </c>
    </row>
    <row r="36" spans="1:12" ht="13.5" customHeight="1">
      <c r="A36" s="78">
        <v>505</v>
      </c>
      <c r="B36" s="80" t="s">
        <v>69</v>
      </c>
      <c r="C36" s="182">
        <f>SUM(D36:L36)</f>
        <v>0</v>
      </c>
      <c r="D36" s="179">
        <v>0</v>
      </c>
      <c r="E36" s="179">
        <v>0</v>
      </c>
      <c r="F36" s="179">
        <v>0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</row>
    <row r="37" spans="1:12" ht="13.5" customHeight="1" hidden="1">
      <c r="A37" s="78"/>
      <c r="B37" s="74"/>
      <c r="C37" s="182"/>
      <c r="D37" s="179"/>
      <c r="E37" s="179"/>
      <c r="F37" s="179"/>
      <c r="G37" s="179"/>
      <c r="H37" s="179"/>
      <c r="I37" s="179"/>
      <c r="J37" s="179"/>
      <c r="K37" s="179"/>
      <c r="L37" s="179"/>
    </row>
    <row r="38" spans="1:12" ht="13.5" customHeight="1">
      <c r="A38" s="78">
        <v>525</v>
      </c>
      <c r="B38" s="80" t="s">
        <v>70</v>
      </c>
      <c r="C38" s="182">
        <f>SUM(D38:L38)</f>
        <v>0</v>
      </c>
      <c r="D38" s="179">
        <v>0</v>
      </c>
      <c r="E38" s="179">
        <v>0</v>
      </c>
      <c r="F38" s="179">
        <v>0</v>
      </c>
      <c r="G38" s="179">
        <v>0</v>
      </c>
      <c r="H38" s="179">
        <v>0</v>
      </c>
      <c r="I38" s="179">
        <v>0</v>
      </c>
      <c r="J38" s="179">
        <v>0</v>
      </c>
      <c r="K38" s="179">
        <v>0</v>
      </c>
      <c r="L38" s="179">
        <v>0</v>
      </c>
    </row>
    <row r="39" spans="1:12" ht="13.5" customHeight="1">
      <c r="A39" s="78">
        <v>526</v>
      </c>
      <c r="B39" s="80" t="s">
        <v>71</v>
      </c>
      <c r="C39" s="182">
        <f>SUM(D39:L39)</f>
        <v>0</v>
      </c>
      <c r="D39" s="179">
        <v>0</v>
      </c>
      <c r="E39" s="179">
        <v>0</v>
      </c>
      <c r="F39" s="179">
        <v>0</v>
      </c>
      <c r="G39" s="179">
        <v>0</v>
      </c>
      <c r="H39" s="179">
        <v>0</v>
      </c>
      <c r="I39" s="179">
        <v>0</v>
      </c>
      <c r="J39" s="179">
        <v>0</v>
      </c>
      <c r="K39" s="179">
        <v>0</v>
      </c>
      <c r="L39" s="179">
        <v>0</v>
      </c>
    </row>
    <row r="40" spans="1:12" ht="13.5" customHeight="1">
      <c r="A40" s="78">
        <v>527</v>
      </c>
      <c r="B40" s="80" t="s">
        <v>72</v>
      </c>
      <c r="C40" s="182">
        <f>SUM(D40:L40)</f>
        <v>0</v>
      </c>
      <c r="D40" s="179">
        <v>0</v>
      </c>
      <c r="E40" s="179">
        <v>0</v>
      </c>
      <c r="F40" s="179">
        <v>0</v>
      </c>
      <c r="G40" s="179">
        <v>0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</row>
    <row r="41" spans="1:12" ht="13.5" customHeight="1">
      <c r="A41" s="81">
        <v>528</v>
      </c>
      <c r="B41" s="79" t="s">
        <v>73</v>
      </c>
      <c r="C41" s="182">
        <f>SUM(D41:L41)</f>
        <v>0</v>
      </c>
      <c r="D41" s="179">
        <v>0</v>
      </c>
      <c r="E41" s="179">
        <v>0</v>
      </c>
      <c r="F41" s="179">
        <v>0</v>
      </c>
      <c r="G41" s="179">
        <v>0</v>
      </c>
      <c r="H41" s="179">
        <v>0</v>
      </c>
      <c r="I41" s="179">
        <v>0</v>
      </c>
      <c r="J41" s="179">
        <v>0</v>
      </c>
      <c r="K41" s="179">
        <v>0</v>
      </c>
      <c r="L41" s="179">
        <v>0</v>
      </c>
    </row>
    <row r="42" spans="1:12" ht="13.5" customHeight="1">
      <c r="A42" s="82"/>
      <c r="B42" s="83"/>
      <c r="C42" s="84"/>
      <c r="D42" s="85"/>
      <c r="E42" s="85"/>
      <c r="F42" s="85"/>
      <c r="G42" s="85"/>
      <c r="H42" s="85"/>
      <c r="I42" s="85"/>
      <c r="J42" s="85"/>
      <c r="K42" s="85"/>
      <c r="L42" s="85"/>
    </row>
    <row r="43" spans="1:12" ht="13.5" customHeight="1">
      <c r="A43" s="86" t="s">
        <v>297</v>
      </c>
      <c r="B43" s="65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3:12" ht="13.5" customHeight="1"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13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ht="13.5" customHeight="1"/>
  </sheetData>
  <sheetProtection/>
  <mergeCells count="11">
    <mergeCell ref="G4:G5"/>
    <mergeCell ref="H4:H6"/>
    <mergeCell ref="I4:I6"/>
    <mergeCell ref="J4:J6"/>
    <mergeCell ref="K4:K6"/>
    <mergeCell ref="L4:L6"/>
    <mergeCell ref="A4:B6"/>
    <mergeCell ref="C4:C6"/>
    <mergeCell ref="D4:D6"/>
    <mergeCell ref="E4:E6"/>
    <mergeCell ref="F4:F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I12" sqref="I12"/>
    </sheetView>
  </sheetViews>
  <sheetFormatPr defaultColWidth="9.140625" defaultRowHeight="14.25" customHeight="1"/>
  <cols>
    <col min="1" max="1" width="4.57421875" style="186" customWidth="1"/>
    <col min="2" max="2" width="2.57421875" style="186" customWidth="1"/>
    <col min="3" max="3" width="21.421875" style="186" customWidth="1"/>
    <col min="4" max="4" width="1.57421875" style="186" customWidth="1"/>
    <col min="5" max="13" width="8.57421875" style="186" customWidth="1"/>
    <col min="14" max="16384" width="9.00390625" style="186" customWidth="1"/>
  </cols>
  <sheetData>
    <row r="1" spans="1:13" ht="14.25" customHeight="1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4.25" customHeight="1">
      <c r="A2" s="187" t="s">
        <v>298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14.25" customHeight="1" thickBo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8" t="s">
        <v>20</v>
      </c>
    </row>
    <row r="4" spans="1:14" ht="14.25" customHeight="1" thickTop="1">
      <c r="A4" s="337" t="s">
        <v>21</v>
      </c>
      <c r="B4" s="337"/>
      <c r="C4" s="337"/>
      <c r="D4" s="338"/>
      <c r="E4" s="334" t="s">
        <v>22</v>
      </c>
      <c r="F4" s="334" t="s">
        <v>23</v>
      </c>
      <c r="G4" s="334" t="s">
        <v>24</v>
      </c>
      <c r="H4" s="334" t="s">
        <v>25</v>
      </c>
      <c r="I4" s="334" t="s">
        <v>26</v>
      </c>
      <c r="J4" s="334" t="s">
        <v>27</v>
      </c>
      <c r="K4" s="334" t="s">
        <v>28</v>
      </c>
      <c r="L4" s="334" t="s">
        <v>29</v>
      </c>
      <c r="M4" s="346" t="s">
        <v>30</v>
      </c>
      <c r="N4" s="189"/>
    </row>
    <row r="5" spans="1:14" ht="14.25" customHeight="1">
      <c r="A5" s="339"/>
      <c r="B5" s="339"/>
      <c r="C5" s="339"/>
      <c r="D5" s="340"/>
      <c r="E5" s="335"/>
      <c r="F5" s="335"/>
      <c r="G5" s="335"/>
      <c r="H5" s="335"/>
      <c r="I5" s="335"/>
      <c r="J5" s="335"/>
      <c r="K5" s="335"/>
      <c r="L5" s="335"/>
      <c r="M5" s="347"/>
      <c r="N5" s="189"/>
    </row>
    <row r="6" spans="1:14" ht="14.25" customHeight="1">
      <c r="A6" s="341"/>
      <c r="B6" s="341"/>
      <c r="C6" s="341"/>
      <c r="D6" s="342"/>
      <c r="E6" s="336"/>
      <c r="F6" s="336"/>
      <c r="G6" s="336"/>
      <c r="H6" s="336"/>
      <c r="I6" s="336"/>
      <c r="J6" s="336"/>
      <c r="K6" s="336"/>
      <c r="L6" s="336"/>
      <c r="M6" s="348"/>
      <c r="N6" s="189"/>
    </row>
    <row r="7" spans="1:14" ht="14.25" customHeight="1">
      <c r="A7" s="190"/>
      <c r="B7" s="190"/>
      <c r="C7" s="190"/>
      <c r="D7" s="190"/>
      <c r="E7" s="191"/>
      <c r="F7" s="192"/>
      <c r="G7" s="192"/>
      <c r="H7" s="192"/>
      <c r="I7" s="192"/>
      <c r="J7" s="192"/>
      <c r="K7" s="192"/>
      <c r="L7" s="192"/>
      <c r="M7" s="192"/>
      <c r="N7" s="189"/>
    </row>
    <row r="8" spans="1:16" s="197" customFormat="1" ht="14.25" customHeight="1">
      <c r="A8" s="349" t="s">
        <v>299</v>
      </c>
      <c r="B8" s="349"/>
      <c r="C8" s="349"/>
      <c r="D8" s="193"/>
      <c r="E8" s="194">
        <v>386</v>
      </c>
      <c r="F8" s="195">
        <v>140</v>
      </c>
      <c r="G8" s="195">
        <v>20</v>
      </c>
      <c r="H8" s="195">
        <v>33</v>
      </c>
      <c r="I8" s="195">
        <v>6</v>
      </c>
      <c r="J8" s="195">
        <v>37</v>
      </c>
      <c r="K8" s="195" t="s">
        <v>267</v>
      </c>
      <c r="L8" s="195" t="s">
        <v>267</v>
      </c>
      <c r="M8" s="195">
        <v>150</v>
      </c>
      <c r="N8" s="196"/>
      <c r="O8" s="196"/>
      <c r="P8" s="196"/>
    </row>
    <row r="9" spans="1:16" ht="14.25" customHeight="1">
      <c r="A9" s="190"/>
      <c r="B9" s="190"/>
      <c r="C9" s="190"/>
      <c r="D9" s="190"/>
      <c r="E9" s="198"/>
      <c r="F9" s="199"/>
      <c r="G9" s="199"/>
      <c r="H9" s="199"/>
      <c r="I9" s="199"/>
      <c r="J9" s="199"/>
      <c r="K9" s="199"/>
      <c r="L9" s="199"/>
      <c r="M9" s="199"/>
      <c r="N9" s="200"/>
      <c r="O9" s="200"/>
      <c r="P9" s="200"/>
    </row>
    <row r="10" spans="1:16" ht="14.25" customHeight="1">
      <c r="A10" s="343" t="s">
        <v>31</v>
      </c>
      <c r="B10" s="343"/>
      <c r="C10" s="343"/>
      <c r="D10" s="190"/>
      <c r="E10" s="201">
        <v>11</v>
      </c>
      <c r="F10" s="202">
        <v>4</v>
      </c>
      <c r="G10" s="202" t="s">
        <v>267</v>
      </c>
      <c r="H10" s="203" t="s">
        <v>267</v>
      </c>
      <c r="I10" s="203" t="s">
        <v>267</v>
      </c>
      <c r="J10" s="202">
        <v>6</v>
      </c>
      <c r="K10" s="203" t="s">
        <v>267</v>
      </c>
      <c r="L10" s="203" t="s">
        <v>267</v>
      </c>
      <c r="M10" s="202">
        <v>1</v>
      </c>
      <c r="N10" s="204"/>
      <c r="O10" s="204"/>
      <c r="P10" s="204"/>
    </row>
    <row r="11" spans="1:16" ht="14.25" customHeight="1">
      <c r="A11" s="343" t="s">
        <v>32</v>
      </c>
      <c r="B11" s="343"/>
      <c r="C11" s="343"/>
      <c r="D11" s="190"/>
      <c r="E11" s="201" t="s">
        <v>267</v>
      </c>
      <c r="F11" s="203" t="s">
        <v>267</v>
      </c>
      <c r="G11" s="203" t="s">
        <v>267</v>
      </c>
      <c r="H11" s="203" t="s">
        <v>267</v>
      </c>
      <c r="I11" s="203" t="s">
        <v>267</v>
      </c>
      <c r="J11" s="203" t="s">
        <v>267</v>
      </c>
      <c r="K11" s="203" t="s">
        <v>267</v>
      </c>
      <c r="L11" s="203" t="s">
        <v>267</v>
      </c>
      <c r="M11" s="202" t="s">
        <v>267</v>
      </c>
      <c r="N11" s="205"/>
      <c r="O11" s="205"/>
      <c r="P11" s="205"/>
    </row>
    <row r="12" spans="1:16" ht="14.25" customHeight="1">
      <c r="A12" s="343" t="s">
        <v>33</v>
      </c>
      <c r="B12" s="343"/>
      <c r="C12" s="343"/>
      <c r="D12" s="190"/>
      <c r="E12" s="201" t="s">
        <v>267</v>
      </c>
      <c r="F12" s="203" t="s">
        <v>267</v>
      </c>
      <c r="G12" s="203" t="s">
        <v>267</v>
      </c>
      <c r="H12" s="203" t="s">
        <v>267</v>
      </c>
      <c r="I12" s="203" t="s">
        <v>267</v>
      </c>
      <c r="J12" s="203" t="s">
        <v>267</v>
      </c>
      <c r="K12" s="203" t="s">
        <v>267</v>
      </c>
      <c r="L12" s="203" t="s">
        <v>267</v>
      </c>
      <c r="M12" s="203" t="s">
        <v>267</v>
      </c>
      <c r="N12" s="205"/>
      <c r="O12" s="205"/>
      <c r="P12" s="205"/>
    </row>
    <row r="13" spans="1:16" ht="14.25" customHeight="1">
      <c r="A13" s="343" t="s">
        <v>34</v>
      </c>
      <c r="B13" s="343"/>
      <c r="C13" s="343"/>
      <c r="D13" s="190"/>
      <c r="E13" s="201">
        <v>2</v>
      </c>
      <c r="F13" s="202" t="s">
        <v>267</v>
      </c>
      <c r="G13" s="203">
        <v>1</v>
      </c>
      <c r="H13" s="202">
        <v>1</v>
      </c>
      <c r="I13" s="203" t="s">
        <v>267</v>
      </c>
      <c r="J13" s="202" t="s">
        <v>267</v>
      </c>
      <c r="K13" s="203" t="s">
        <v>267</v>
      </c>
      <c r="L13" s="203" t="s">
        <v>267</v>
      </c>
      <c r="M13" s="202" t="s">
        <v>267</v>
      </c>
      <c r="N13" s="205"/>
      <c r="O13" s="205"/>
      <c r="P13" s="205"/>
    </row>
    <row r="14" spans="1:16" ht="14.25" customHeight="1">
      <c r="A14" s="343" t="s">
        <v>35</v>
      </c>
      <c r="B14" s="343"/>
      <c r="C14" s="343"/>
      <c r="D14" s="190"/>
      <c r="E14" s="201">
        <v>32</v>
      </c>
      <c r="F14" s="206">
        <v>14</v>
      </c>
      <c r="G14" s="206" t="s">
        <v>267</v>
      </c>
      <c r="H14" s="202">
        <v>6</v>
      </c>
      <c r="I14" s="202">
        <v>6</v>
      </c>
      <c r="J14" s="202">
        <v>1</v>
      </c>
      <c r="K14" s="203" t="s">
        <v>267</v>
      </c>
      <c r="L14" s="203" t="s">
        <v>267</v>
      </c>
      <c r="M14" s="206">
        <v>5</v>
      </c>
      <c r="N14" s="205"/>
      <c r="O14" s="205"/>
      <c r="P14" s="205"/>
    </row>
    <row r="15" spans="1:16" ht="14.25" customHeight="1">
      <c r="A15" s="343" t="s">
        <v>36</v>
      </c>
      <c r="B15" s="343"/>
      <c r="C15" s="343"/>
      <c r="D15" s="190"/>
      <c r="E15" s="201">
        <v>30</v>
      </c>
      <c r="F15" s="202">
        <v>13</v>
      </c>
      <c r="G15" s="202">
        <v>6</v>
      </c>
      <c r="H15" s="202">
        <v>5</v>
      </c>
      <c r="I15" s="203" t="s">
        <v>267</v>
      </c>
      <c r="J15" s="202">
        <v>3</v>
      </c>
      <c r="K15" s="203" t="s">
        <v>267</v>
      </c>
      <c r="L15" s="203" t="s">
        <v>267</v>
      </c>
      <c r="M15" s="206">
        <v>3</v>
      </c>
      <c r="N15" s="205"/>
      <c r="O15" s="205"/>
      <c r="P15" s="205"/>
    </row>
    <row r="16" spans="1:16" ht="14.25" customHeight="1">
      <c r="A16" s="343" t="s">
        <v>300</v>
      </c>
      <c r="B16" s="343"/>
      <c r="C16" s="343"/>
      <c r="D16" s="190"/>
      <c r="E16" s="201" t="s">
        <v>267</v>
      </c>
      <c r="F16" s="202" t="s">
        <v>267</v>
      </c>
      <c r="G16" s="203" t="s">
        <v>267</v>
      </c>
      <c r="H16" s="202" t="s">
        <v>267</v>
      </c>
      <c r="I16" s="203" t="s">
        <v>267</v>
      </c>
      <c r="J16" s="203" t="s">
        <v>267</v>
      </c>
      <c r="K16" s="203" t="s">
        <v>267</v>
      </c>
      <c r="L16" s="203" t="s">
        <v>267</v>
      </c>
      <c r="M16" s="202" t="s">
        <v>267</v>
      </c>
      <c r="N16" s="205"/>
      <c r="O16" s="205"/>
      <c r="P16" s="205"/>
    </row>
    <row r="17" spans="1:16" ht="14.25" customHeight="1">
      <c r="A17" s="343" t="s">
        <v>270</v>
      </c>
      <c r="B17" s="343"/>
      <c r="C17" s="343"/>
      <c r="D17" s="190"/>
      <c r="E17" s="201">
        <v>1</v>
      </c>
      <c r="F17" s="203" t="s">
        <v>267</v>
      </c>
      <c r="G17" s="203" t="s">
        <v>267</v>
      </c>
      <c r="H17" s="203">
        <v>1</v>
      </c>
      <c r="I17" s="203" t="s">
        <v>267</v>
      </c>
      <c r="J17" s="203" t="s">
        <v>267</v>
      </c>
      <c r="K17" s="203" t="s">
        <v>267</v>
      </c>
      <c r="L17" s="203" t="s">
        <v>267</v>
      </c>
      <c r="M17" s="202" t="s">
        <v>267</v>
      </c>
      <c r="N17" s="205"/>
      <c r="O17" s="205"/>
      <c r="P17" s="205"/>
    </row>
    <row r="18" spans="1:16" ht="14.25" customHeight="1">
      <c r="A18" s="345" t="s">
        <v>37</v>
      </c>
      <c r="B18" s="345"/>
      <c r="C18" s="345"/>
      <c r="D18" s="207"/>
      <c r="E18" s="201">
        <v>5</v>
      </c>
      <c r="F18" s="206">
        <v>1</v>
      </c>
      <c r="G18" s="202" t="s">
        <v>267</v>
      </c>
      <c r="H18" s="203">
        <v>3</v>
      </c>
      <c r="I18" s="203" t="s">
        <v>267</v>
      </c>
      <c r="J18" s="203" t="s">
        <v>267</v>
      </c>
      <c r="K18" s="203" t="s">
        <v>267</v>
      </c>
      <c r="L18" s="203" t="s">
        <v>267</v>
      </c>
      <c r="M18" s="202">
        <v>1</v>
      </c>
      <c r="N18" s="205"/>
      <c r="O18" s="205"/>
      <c r="P18" s="205"/>
    </row>
    <row r="19" spans="1:16" ht="14.25" customHeight="1">
      <c r="A19" s="343" t="s">
        <v>301</v>
      </c>
      <c r="B19" s="343"/>
      <c r="C19" s="343"/>
      <c r="D19" s="190"/>
      <c r="E19" s="201">
        <v>9</v>
      </c>
      <c r="F19" s="202">
        <v>1</v>
      </c>
      <c r="G19" s="203">
        <v>1</v>
      </c>
      <c r="H19" s="202">
        <v>5</v>
      </c>
      <c r="I19" s="203" t="s">
        <v>267</v>
      </c>
      <c r="J19" s="202" t="s">
        <v>267</v>
      </c>
      <c r="K19" s="203" t="s">
        <v>267</v>
      </c>
      <c r="L19" s="203" t="s">
        <v>267</v>
      </c>
      <c r="M19" s="206">
        <v>2</v>
      </c>
      <c r="N19" s="205"/>
      <c r="O19" s="205"/>
      <c r="P19" s="205"/>
    </row>
    <row r="20" spans="1:16" ht="14.25" customHeight="1">
      <c r="A20" s="343" t="s">
        <v>38</v>
      </c>
      <c r="B20" s="343"/>
      <c r="C20" s="343"/>
      <c r="D20" s="207"/>
      <c r="E20" s="201" t="s">
        <v>267</v>
      </c>
      <c r="F20" s="203" t="s">
        <v>267</v>
      </c>
      <c r="G20" s="203" t="s">
        <v>267</v>
      </c>
      <c r="H20" s="203" t="s">
        <v>267</v>
      </c>
      <c r="I20" s="203" t="s">
        <v>267</v>
      </c>
      <c r="J20" s="203" t="s">
        <v>267</v>
      </c>
      <c r="K20" s="203" t="s">
        <v>267</v>
      </c>
      <c r="L20" s="203" t="s">
        <v>267</v>
      </c>
      <c r="M20" s="202" t="s">
        <v>267</v>
      </c>
      <c r="N20" s="205"/>
      <c r="O20" s="205"/>
      <c r="P20" s="205"/>
    </row>
    <row r="21" spans="1:16" ht="14.25" customHeight="1">
      <c r="A21" s="343" t="s">
        <v>39</v>
      </c>
      <c r="B21" s="343"/>
      <c r="C21" s="343"/>
      <c r="D21" s="207"/>
      <c r="E21" s="201">
        <v>2</v>
      </c>
      <c r="F21" s="203" t="s">
        <v>267</v>
      </c>
      <c r="G21" s="203" t="s">
        <v>267</v>
      </c>
      <c r="H21" s="203" t="s">
        <v>267</v>
      </c>
      <c r="I21" s="203" t="s">
        <v>267</v>
      </c>
      <c r="J21" s="203" t="s">
        <v>267</v>
      </c>
      <c r="K21" s="203" t="s">
        <v>267</v>
      </c>
      <c r="L21" s="203" t="s">
        <v>267</v>
      </c>
      <c r="M21" s="202">
        <v>2</v>
      </c>
      <c r="N21" s="205"/>
      <c r="O21" s="205"/>
      <c r="P21" s="205"/>
    </row>
    <row r="22" spans="1:16" ht="14.25" customHeight="1">
      <c r="A22" s="343" t="s">
        <v>40</v>
      </c>
      <c r="B22" s="343"/>
      <c r="C22" s="343"/>
      <c r="D22" s="207"/>
      <c r="E22" s="201">
        <v>10</v>
      </c>
      <c r="F22" s="203">
        <v>3</v>
      </c>
      <c r="G22" s="206">
        <v>2</v>
      </c>
      <c r="H22" s="202">
        <v>1</v>
      </c>
      <c r="I22" s="203" t="s">
        <v>267</v>
      </c>
      <c r="J22" s="203">
        <v>4</v>
      </c>
      <c r="K22" s="203" t="s">
        <v>267</v>
      </c>
      <c r="L22" s="203" t="s">
        <v>267</v>
      </c>
      <c r="M22" s="202" t="s">
        <v>267</v>
      </c>
      <c r="N22" s="205"/>
      <c r="O22" s="205"/>
      <c r="P22" s="205"/>
    </row>
    <row r="23" spans="1:16" ht="14.25" customHeight="1">
      <c r="A23" s="343" t="s">
        <v>41</v>
      </c>
      <c r="B23" s="343"/>
      <c r="C23" s="343"/>
      <c r="D23" s="207"/>
      <c r="E23" s="201" t="s">
        <v>267</v>
      </c>
      <c r="F23" s="203" t="s">
        <v>267</v>
      </c>
      <c r="G23" s="203" t="s">
        <v>267</v>
      </c>
      <c r="H23" s="203" t="s">
        <v>267</v>
      </c>
      <c r="I23" s="203" t="s">
        <v>267</v>
      </c>
      <c r="J23" s="203" t="s">
        <v>267</v>
      </c>
      <c r="K23" s="203" t="s">
        <v>267</v>
      </c>
      <c r="L23" s="203" t="s">
        <v>267</v>
      </c>
      <c r="M23" s="202" t="s">
        <v>267</v>
      </c>
      <c r="N23" s="205"/>
      <c r="O23" s="205"/>
      <c r="P23" s="205"/>
    </row>
    <row r="24" spans="1:16" ht="14.25" customHeight="1">
      <c r="A24" s="343" t="s">
        <v>42</v>
      </c>
      <c r="B24" s="343"/>
      <c r="C24" s="343"/>
      <c r="D24" s="190"/>
      <c r="E24" s="201">
        <v>1</v>
      </c>
      <c r="F24" s="203">
        <v>1</v>
      </c>
      <c r="G24" s="203" t="s">
        <v>267</v>
      </c>
      <c r="H24" s="203" t="s">
        <v>267</v>
      </c>
      <c r="I24" s="203" t="s">
        <v>267</v>
      </c>
      <c r="J24" s="203" t="s">
        <v>267</v>
      </c>
      <c r="K24" s="203" t="s">
        <v>267</v>
      </c>
      <c r="L24" s="203" t="s">
        <v>267</v>
      </c>
      <c r="M24" s="202" t="s">
        <v>267</v>
      </c>
      <c r="N24" s="205"/>
      <c r="O24" s="205"/>
      <c r="P24" s="205"/>
    </row>
    <row r="25" spans="1:14" ht="14.25" customHeight="1">
      <c r="A25" s="343" t="s">
        <v>43</v>
      </c>
      <c r="B25" s="343"/>
      <c r="C25" s="343"/>
      <c r="D25" s="207"/>
      <c r="E25" s="201">
        <v>1</v>
      </c>
      <c r="F25" s="203" t="s">
        <v>267</v>
      </c>
      <c r="G25" s="203" t="s">
        <v>267</v>
      </c>
      <c r="H25" s="203" t="s">
        <v>267</v>
      </c>
      <c r="I25" s="203" t="s">
        <v>267</v>
      </c>
      <c r="J25" s="203" t="s">
        <v>267</v>
      </c>
      <c r="K25" s="203" t="s">
        <v>267</v>
      </c>
      <c r="L25" s="203" t="s">
        <v>267</v>
      </c>
      <c r="M25" s="202">
        <v>1</v>
      </c>
      <c r="N25" s="208"/>
    </row>
    <row r="26" spans="1:14" ht="14.25" customHeight="1">
      <c r="A26" s="344" t="s">
        <v>44</v>
      </c>
      <c r="B26" s="344"/>
      <c r="C26" s="344"/>
      <c r="D26" s="207"/>
      <c r="E26" s="201">
        <v>8</v>
      </c>
      <c r="F26" s="202" t="s">
        <v>267</v>
      </c>
      <c r="G26" s="206" t="s">
        <v>267</v>
      </c>
      <c r="H26" s="202">
        <v>6</v>
      </c>
      <c r="I26" s="202" t="s">
        <v>267</v>
      </c>
      <c r="J26" s="202" t="s">
        <v>267</v>
      </c>
      <c r="K26" s="203" t="s">
        <v>267</v>
      </c>
      <c r="L26" s="203" t="s">
        <v>267</v>
      </c>
      <c r="M26" s="206">
        <v>2</v>
      </c>
      <c r="N26" s="208"/>
    </row>
    <row r="27" spans="1:14" ht="14.25" customHeight="1">
      <c r="A27" s="343" t="s">
        <v>45</v>
      </c>
      <c r="B27" s="343"/>
      <c r="C27" s="343"/>
      <c r="D27" s="207"/>
      <c r="E27" s="201">
        <v>1</v>
      </c>
      <c r="F27" s="203" t="s">
        <v>267</v>
      </c>
      <c r="G27" s="203" t="s">
        <v>267</v>
      </c>
      <c r="H27" s="203">
        <v>1</v>
      </c>
      <c r="I27" s="203" t="s">
        <v>267</v>
      </c>
      <c r="J27" s="203" t="s">
        <v>267</v>
      </c>
      <c r="K27" s="203" t="s">
        <v>267</v>
      </c>
      <c r="L27" s="203" t="s">
        <v>267</v>
      </c>
      <c r="M27" s="202" t="s">
        <v>267</v>
      </c>
      <c r="N27" s="208"/>
    </row>
    <row r="28" spans="1:14" ht="14.25" customHeight="1">
      <c r="A28" s="343" t="s">
        <v>46</v>
      </c>
      <c r="B28" s="343"/>
      <c r="C28" s="343"/>
      <c r="D28" s="207"/>
      <c r="E28" s="201">
        <v>3</v>
      </c>
      <c r="F28" s="203">
        <v>1</v>
      </c>
      <c r="G28" s="206">
        <v>1</v>
      </c>
      <c r="H28" s="202" t="s">
        <v>267</v>
      </c>
      <c r="I28" s="203" t="s">
        <v>267</v>
      </c>
      <c r="J28" s="203" t="s">
        <v>267</v>
      </c>
      <c r="K28" s="203" t="s">
        <v>267</v>
      </c>
      <c r="L28" s="203" t="s">
        <v>267</v>
      </c>
      <c r="M28" s="206">
        <v>1</v>
      </c>
      <c r="N28" s="208"/>
    </row>
    <row r="29" spans="1:14" ht="14.25" customHeight="1">
      <c r="A29" s="343" t="s">
        <v>47</v>
      </c>
      <c r="B29" s="343"/>
      <c r="C29" s="343"/>
      <c r="D29" s="209"/>
      <c r="F29" s="203"/>
      <c r="G29" s="210"/>
      <c r="H29" s="210"/>
      <c r="I29" s="203"/>
      <c r="J29" s="203"/>
      <c r="K29" s="203"/>
      <c r="L29" s="203"/>
      <c r="M29" s="189"/>
      <c r="N29" s="208"/>
    </row>
    <row r="30" spans="1:14" ht="14.25" customHeight="1">
      <c r="A30" s="190"/>
      <c r="B30" s="343" t="s">
        <v>48</v>
      </c>
      <c r="C30" s="343"/>
      <c r="D30" s="207"/>
      <c r="E30" s="201">
        <v>154</v>
      </c>
      <c r="F30" s="206">
        <v>95</v>
      </c>
      <c r="G30" s="202">
        <v>2</v>
      </c>
      <c r="H30" s="202">
        <v>2</v>
      </c>
      <c r="I30" s="203" t="s">
        <v>267</v>
      </c>
      <c r="J30" s="202">
        <v>16</v>
      </c>
      <c r="K30" s="203" t="s">
        <v>267</v>
      </c>
      <c r="L30" s="203" t="s">
        <v>267</v>
      </c>
      <c r="M30" s="202">
        <v>39</v>
      </c>
      <c r="N30" s="208"/>
    </row>
    <row r="31" spans="1:14" ht="14.25" customHeight="1">
      <c r="A31" s="190"/>
      <c r="B31" s="343" t="s">
        <v>49</v>
      </c>
      <c r="C31" s="343"/>
      <c r="D31" s="207"/>
      <c r="E31" s="201">
        <v>13</v>
      </c>
      <c r="F31" s="206">
        <v>2</v>
      </c>
      <c r="G31" s="206">
        <v>3</v>
      </c>
      <c r="H31" s="202">
        <v>1</v>
      </c>
      <c r="I31" s="203" t="s">
        <v>267</v>
      </c>
      <c r="J31" s="202">
        <v>3</v>
      </c>
      <c r="K31" s="203" t="s">
        <v>267</v>
      </c>
      <c r="L31" s="203" t="s">
        <v>267</v>
      </c>
      <c r="M31" s="206">
        <v>4</v>
      </c>
      <c r="N31" s="208"/>
    </row>
    <row r="32" spans="1:14" ht="14.25" customHeight="1">
      <c r="A32" s="190"/>
      <c r="B32" s="343" t="s">
        <v>50</v>
      </c>
      <c r="C32" s="343"/>
      <c r="D32" s="207"/>
      <c r="E32" s="201">
        <v>103</v>
      </c>
      <c r="F32" s="206">
        <v>5</v>
      </c>
      <c r="G32" s="206">
        <v>4</v>
      </c>
      <c r="H32" s="202">
        <v>1</v>
      </c>
      <c r="I32" s="203" t="s">
        <v>267</v>
      </c>
      <c r="J32" s="202">
        <v>4</v>
      </c>
      <c r="K32" s="203" t="s">
        <v>267</v>
      </c>
      <c r="L32" s="203" t="s">
        <v>267</v>
      </c>
      <c r="M32" s="206">
        <v>89</v>
      </c>
      <c r="N32" s="208"/>
    </row>
    <row r="33" spans="1:14" ht="14.25" customHeight="1">
      <c r="A33" s="211"/>
      <c r="B33" s="211"/>
      <c r="C33" s="211"/>
      <c r="D33" s="211"/>
      <c r="E33" s="212"/>
      <c r="F33" s="213"/>
      <c r="G33" s="213"/>
      <c r="H33" s="213"/>
      <c r="I33" s="213"/>
      <c r="J33" s="213"/>
      <c r="K33" s="213"/>
      <c r="L33" s="213"/>
      <c r="M33" s="213"/>
      <c r="N33" s="208"/>
    </row>
    <row r="34" spans="2:13" ht="14.25" customHeight="1">
      <c r="B34" s="207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</row>
    <row r="35" spans="1:13" ht="14.25" customHeight="1">
      <c r="A35" s="185" t="s">
        <v>302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</row>
  </sheetData>
  <sheetProtection/>
  <mergeCells count="34">
    <mergeCell ref="L4:L6"/>
    <mergeCell ref="M4:M6"/>
    <mergeCell ref="A8:C8"/>
    <mergeCell ref="A29:C29"/>
    <mergeCell ref="B32:C32"/>
    <mergeCell ref="A28:C28"/>
    <mergeCell ref="B30:C30"/>
    <mergeCell ref="B31:C31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J4:J6"/>
    <mergeCell ref="K4:K6"/>
    <mergeCell ref="A4:D6"/>
    <mergeCell ref="E4:E6"/>
    <mergeCell ref="F4:F6"/>
    <mergeCell ref="G4:G6"/>
    <mergeCell ref="H4:H6"/>
    <mergeCell ref="I4:I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78" customWidth="1"/>
    <col min="2" max="2" width="11.8515625" style="178" customWidth="1"/>
    <col min="3" max="14" width="7.57421875" style="178" customWidth="1"/>
    <col min="15" max="15" width="9.00390625" style="178" customWidth="1"/>
    <col min="16" max="17" width="7.57421875" style="178" customWidth="1"/>
    <col min="18" max="20" width="9.57421875" style="178" customWidth="1"/>
    <col min="21" max="21" width="11.57421875" style="178" customWidth="1"/>
    <col min="22" max="22" width="11.7109375" style="178" customWidth="1"/>
    <col min="23" max="26" width="9.57421875" style="178" customWidth="1"/>
    <col min="27" max="27" width="7.421875" style="178" customWidth="1"/>
    <col min="28" max="16384" width="9.00390625" style="178" customWidth="1"/>
  </cols>
  <sheetData>
    <row r="1" spans="1:27" ht="13.5" customHeight="1">
      <c r="A1" s="214" t="s">
        <v>303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</row>
    <row r="2" spans="1:27" ht="13.5" customHeight="1">
      <c r="A2" s="88" t="s">
        <v>304</v>
      </c>
      <c r="B2" s="215"/>
      <c r="C2" s="215"/>
      <c r="D2" s="215"/>
      <c r="E2" s="215"/>
      <c r="F2" s="215"/>
      <c r="G2" s="215"/>
      <c r="H2" s="215"/>
      <c r="I2" s="215"/>
      <c r="J2" s="215"/>
      <c r="K2" s="216"/>
      <c r="L2" s="215"/>
      <c r="M2" s="215"/>
      <c r="N2" s="216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</row>
    <row r="3" spans="1:27" ht="13.5" customHeight="1" thickBo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7"/>
      <c r="Z3" s="218"/>
      <c r="AA3" s="219"/>
    </row>
    <row r="4" spans="1:27" ht="18" customHeight="1" thickTop="1">
      <c r="A4" s="358" t="s">
        <v>305</v>
      </c>
      <c r="B4" s="359"/>
      <c r="C4" s="350" t="s">
        <v>74</v>
      </c>
      <c r="D4" s="362"/>
      <c r="E4" s="362"/>
      <c r="F4" s="362"/>
      <c r="G4" s="363"/>
      <c r="H4" s="350" t="s">
        <v>75</v>
      </c>
      <c r="I4" s="362"/>
      <c r="J4" s="362"/>
      <c r="K4" s="363"/>
      <c r="L4" s="350" t="s">
        <v>306</v>
      </c>
      <c r="M4" s="362"/>
      <c r="N4" s="363"/>
      <c r="O4" s="364" t="s">
        <v>76</v>
      </c>
      <c r="P4" s="350" t="s">
        <v>77</v>
      </c>
      <c r="Q4" s="363"/>
      <c r="R4" s="350" t="s">
        <v>307</v>
      </c>
      <c r="S4" s="351"/>
      <c r="T4" s="352"/>
      <c r="U4" s="353" t="s">
        <v>78</v>
      </c>
      <c r="V4" s="354"/>
      <c r="W4" s="354"/>
      <c r="X4" s="354"/>
      <c r="Y4" s="354"/>
      <c r="Z4" s="355"/>
      <c r="AA4" s="356" t="s">
        <v>308</v>
      </c>
    </row>
    <row r="5" spans="1:27" ht="21">
      <c r="A5" s="360"/>
      <c r="B5" s="361"/>
      <c r="C5" s="220" t="s">
        <v>292</v>
      </c>
      <c r="D5" s="220" t="s">
        <v>309</v>
      </c>
      <c r="E5" s="220" t="s">
        <v>310</v>
      </c>
      <c r="F5" s="89" t="s">
        <v>311</v>
      </c>
      <c r="G5" s="220" t="s">
        <v>30</v>
      </c>
      <c r="H5" s="220" t="s">
        <v>312</v>
      </c>
      <c r="I5" s="220" t="s">
        <v>313</v>
      </c>
      <c r="J5" s="220" t="s">
        <v>79</v>
      </c>
      <c r="K5" s="220" t="s">
        <v>314</v>
      </c>
      <c r="L5" s="220" t="s">
        <v>315</v>
      </c>
      <c r="M5" s="220" t="s">
        <v>316</v>
      </c>
      <c r="N5" s="220" t="s">
        <v>317</v>
      </c>
      <c r="O5" s="365"/>
      <c r="P5" s="221" t="s">
        <v>80</v>
      </c>
      <c r="Q5" s="221" t="s">
        <v>81</v>
      </c>
      <c r="R5" s="90" t="s">
        <v>82</v>
      </c>
      <c r="S5" s="90" t="s">
        <v>83</v>
      </c>
      <c r="T5" s="90" t="s">
        <v>84</v>
      </c>
      <c r="U5" s="220" t="s">
        <v>318</v>
      </c>
      <c r="V5" s="220" t="s">
        <v>309</v>
      </c>
      <c r="W5" s="220" t="s">
        <v>310</v>
      </c>
      <c r="X5" s="89" t="s">
        <v>311</v>
      </c>
      <c r="Y5" s="220" t="s">
        <v>30</v>
      </c>
      <c r="Z5" s="220" t="s">
        <v>85</v>
      </c>
      <c r="AA5" s="357"/>
    </row>
    <row r="6" spans="1:27" ht="13.5" customHeight="1">
      <c r="A6" s="222"/>
      <c r="B6" s="222"/>
      <c r="C6" s="223"/>
      <c r="D6" s="224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225"/>
    </row>
    <row r="7" spans="1:27" ht="13.5" customHeight="1">
      <c r="A7" s="226" t="s">
        <v>296</v>
      </c>
      <c r="B7" s="227">
        <v>21</v>
      </c>
      <c r="C7" s="183">
        <v>341</v>
      </c>
      <c r="D7" s="183">
        <v>155</v>
      </c>
      <c r="E7" s="183">
        <v>46</v>
      </c>
      <c r="F7" s="183">
        <v>25</v>
      </c>
      <c r="G7" s="183">
        <v>115</v>
      </c>
      <c r="H7" s="183">
        <v>81</v>
      </c>
      <c r="I7" s="183">
        <v>10</v>
      </c>
      <c r="J7" s="183">
        <v>55</v>
      </c>
      <c r="K7" s="183">
        <v>84</v>
      </c>
      <c r="L7" s="183">
        <v>39</v>
      </c>
      <c r="M7" s="183">
        <v>7</v>
      </c>
      <c r="N7" s="183">
        <v>59</v>
      </c>
      <c r="O7" s="183">
        <v>312</v>
      </c>
      <c r="P7" s="183">
        <v>9</v>
      </c>
      <c r="Q7" s="183">
        <v>43</v>
      </c>
      <c r="R7" s="183">
        <v>11491</v>
      </c>
      <c r="S7" s="183">
        <v>295</v>
      </c>
      <c r="T7" s="183">
        <v>231</v>
      </c>
      <c r="U7" s="183">
        <v>550858</v>
      </c>
      <c r="V7" s="183">
        <v>541167</v>
      </c>
      <c r="W7" s="183">
        <v>668</v>
      </c>
      <c r="X7" s="183">
        <v>4082</v>
      </c>
      <c r="Y7" s="183">
        <v>4941</v>
      </c>
      <c r="Z7" s="183">
        <v>0</v>
      </c>
      <c r="AA7" s="228" t="s">
        <v>319</v>
      </c>
    </row>
    <row r="8" spans="1:27" ht="13.5" customHeight="1">
      <c r="A8" s="229"/>
      <c r="B8" s="227">
        <v>22</v>
      </c>
      <c r="C8" s="183">
        <v>379</v>
      </c>
      <c r="D8" s="183">
        <v>158</v>
      </c>
      <c r="E8" s="183">
        <v>32</v>
      </c>
      <c r="F8" s="183">
        <v>26</v>
      </c>
      <c r="G8" s="183">
        <v>163</v>
      </c>
      <c r="H8" s="183">
        <v>97</v>
      </c>
      <c r="I8" s="183">
        <v>23</v>
      </c>
      <c r="J8" s="183">
        <v>61</v>
      </c>
      <c r="K8" s="183">
        <v>90</v>
      </c>
      <c r="L8" s="183">
        <v>60</v>
      </c>
      <c r="M8" s="183">
        <v>14</v>
      </c>
      <c r="N8" s="183">
        <v>87</v>
      </c>
      <c r="O8" s="183">
        <v>385</v>
      </c>
      <c r="P8" s="183">
        <v>19</v>
      </c>
      <c r="Q8" s="183">
        <v>51</v>
      </c>
      <c r="R8" s="183">
        <v>12667</v>
      </c>
      <c r="S8" s="183">
        <v>221</v>
      </c>
      <c r="T8" s="183">
        <v>1602</v>
      </c>
      <c r="U8" s="183">
        <v>652028</v>
      </c>
      <c r="V8" s="183">
        <v>469995</v>
      </c>
      <c r="W8" s="183">
        <v>3542</v>
      </c>
      <c r="X8" s="183">
        <v>8354</v>
      </c>
      <c r="Y8" s="183">
        <v>8001</v>
      </c>
      <c r="Z8" s="183">
        <v>0</v>
      </c>
      <c r="AA8" s="230">
        <v>22</v>
      </c>
    </row>
    <row r="9" spans="1:27" ht="13.5" customHeight="1">
      <c r="A9" s="229"/>
      <c r="B9" s="227">
        <v>23</v>
      </c>
      <c r="C9" s="183">
        <v>346</v>
      </c>
      <c r="D9" s="183">
        <v>154</v>
      </c>
      <c r="E9" s="183">
        <v>41</v>
      </c>
      <c r="F9" s="183">
        <v>28</v>
      </c>
      <c r="G9" s="183">
        <v>123</v>
      </c>
      <c r="H9" s="183">
        <v>83</v>
      </c>
      <c r="I9" s="183">
        <v>10</v>
      </c>
      <c r="J9" s="183">
        <v>58</v>
      </c>
      <c r="K9" s="183">
        <v>78</v>
      </c>
      <c r="L9" s="183">
        <v>37</v>
      </c>
      <c r="M9" s="183">
        <v>7</v>
      </c>
      <c r="N9" s="183">
        <v>66</v>
      </c>
      <c r="O9" s="183">
        <v>313</v>
      </c>
      <c r="P9" s="183">
        <v>8</v>
      </c>
      <c r="Q9" s="183">
        <v>41</v>
      </c>
      <c r="R9" s="183">
        <v>12292</v>
      </c>
      <c r="S9" s="183">
        <v>217</v>
      </c>
      <c r="T9" s="183">
        <v>478</v>
      </c>
      <c r="U9" s="183">
        <v>629112</v>
      </c>
      <c r="V9" s="183">
        <v>594639</v>
      </c>
      <c r="W9" s="183">
        <v>1421</v>
      </c>
      <c r="X9" s="183">
        <v>25010</v>
      </c>
      <c r="Y9" s="183">
        <v>8041</v>
      </c>
      <c r="Z9" s="183">
        <v>1</v>
      </c>
      <c r="AA9" s="230">
        <v>23</v>
      </c>
    </row>
    <row r="10" spans="1:27" ht="13.5" customHeight="1">
      <c r="A10" s="229"/>
      <c r="B10" s="227">
        <v>24</v>
      </c>
      <c r="C10" s="183">
        <v>310</v>
      </c>
      <c r="D10" s="183">
        <v>128</v>
      </c>
      <c r="E10" s="183">
        <v>33</v>
      </c>
      <c r="F10" s="183">
        <v>18</v>
      </c>
      <c r="G10" s="183">
        <v>131</v>
      </c>
      <c r="H10" s="183">
        <v>62</v>
      </c>
      <c r="I10" s="183">
        <v>10</v>
      </c>
      <c r="J10" s="183">
        <v>44</v>
      </c>
      <c r="K10" s="183">
        <v>78</v>
      </c>
      <c r="L10" s="183">
        <v>31</v>
      </c>
      <c r="M10" s="183">
        <v>5</v>
      </c>
      <c r="N10" s="183">
        <v>62</v>
      </c>
      <c r="O10" s="183">
        <v>274</v>
      </c>
      <c r="P10" s="183">
        <v>11</v>
      </c>
      <c r="Q10" s="183">
        <v>37</v>
      </c>
      <c r="R10" s="183">
        <v>7897</v>
      </c>
      <c r="S10" s="183">
        <v>223</v>
      </c>
      <c r="T10" s="183">
        <v>156</v>
      </c>
      <c r="U10" s="183">
        <v>330497</v>
      </c>
      <c r="V10" s="183">
        <v>305856</v>
      </c>
      <c r="W10" s="183">
        <v>451</v>
      </c>
      <c r="X10" s="183">
        <v>17843</v>
      </c>
      <c r="Y10" s="183">
        <v>6347</v>
      </c>
      <c r="Z10" s="183">
        <v>0</v>
      </c>
      <c r="AA10" s="230">
        <v>24</v>
      </c>
    </row>
    <row r="11" spans="1:27" s="4" customFormat="1" ht="13.5" customHeight="1">
      <c r="A11" s="91"/>
      <c r="B11" s="92">
        <v>25</v>
      </c>
      <c r="C11" s="8">
        <v>378</v>
      </c>
      <c r="D11" s="8">
        <v>154</v>
      </c>
      <c r="E11" s="8">
        <v>47</v>
      </c>
      <c r="F11" s="8">
        <v>21</v>
      </c>
      <c r="G11" s="8">
        <v>156</v>
      </c>
      <c r="H11" s="8">
        <v>84</v>
      </c>
      <c r="I11" s="8">
        <v>21</v>
      </c>
      <c r="J11" s="8">
        <v>47</v>
      </c>
      <c r="K11" s="8">
        <v>75</v>
      </c>
      <c r="L11" s="8">
        <v>33</v>
      </c>
      <c r="M11" s="8">
        <v>5</v>
      </c>
      <c r="N11" s="8">
        <v>64</v>
      </c>
      <c r="O11" s="8">
        <v>257</v>
      </c>
      <c r="P11" s="8">
        <v>9</v>
      </c>
      <c r="Q11" s="8">
        <v>47</v>
      </c>
      <c r="R11" s="8">
        <v>13126</v>
      </c>
      <c r="S11" s="8">
        <v>341</v>
      </c>
      <c r="T11" s="8">
        <v>1310</v>
      </c>
      <c r="U11" s="8">
        <v>584138</v>
      </c>
      <c r="V11" s="8">
        <v>548630</v>
      </c>
      <c r="W11" s="8">
        <v>737</v>
      </c>
      <c r="X11" s="8">
        <v>22658</v>
      </c>
      <c r="Y11" s="8">
        <v>12098</v>
      </c>
      <c r="Z11" s="8">
        <v>15</v>
      </c>
      <c r="AA11" s="93">
        <v>25</v>
      </c>
    </row>
    <row r="12" spans="1:27" ht="13.5" customHeight="1">
      <c r="A12" s="222"/>
      <c r="B12" s="222"/>
      <c r="C12" s="182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231"/>
    </row>
    <row r="13" spans="1:27" ht="13.5" customHeight="1">
      <c r="A13" s="232">
        <v>201</v>
      </c>
      <c r="B13" s="233" t="s">
        <v>55</v>
      </c>
      <c r="C13" s="182">
        <v>88</v>
      </c>
      <c r="D13" s="183">
        <v>44</v>
      </c>
      <c r="E13" s="183">
        <v>8</v>
      </c>
      <c r="F13" s="183">
        <v>8</v>
      </c>
      <c r="G13" s="183">
        <v>28</v>
      </c>
      <c r="H13" s="183">
        <v>17</v>
      </c>
      <c r="I13" s="183">
        <v>3</v>
      </c>
      <c r="J13" s="183">
        <v>10</v>
      </c>
      <c r="K13" s="183">
        <v>30</v>
      </c>
      <c r="L13" s="183">
        <v>9</v>
      </c>
      <c r="M13" s="183">
        <v>1</v>
      </c>
      <c r="N13" s="183">
        <v>22</v>
      </c>
      <c r="O13" s="183">
        <v>76</v>
      </c>
      <c r="P13" s="183">
        <v>4</v>
      </c>
      <c r="Q13" s="183">
        <v>15</v>
      </c>
      <c r="R13" s="183">
        <v>1849</v>
      </c>
      <c r="S13" s="183">
        <v>14</v>
      </c>
      <c r="T13" s="183">
        <v>33</v>
      </c>
      <c r="U13" s="183">
        <v>112268</v>
      </c>
      <c r="V13" s="183">
        <v>110241</v>
      </c>
      <c r="W13" s="183">
        <v>23</v>
      </c>
      <c r="X13" s="183">
        <v>1848</v>
      </c>
      <c r="Y13" s="183">
        <v>146</v>
      </c>
      <c r="Z13" s="183">
        <v>10</v>
      </c>
      <c r="AA13" s="234">
        <v>201</v>
      </c>
    </row>
    <row r="14" spans="1:27" ht="13.5" customHeight="1">
      <c r="A14" s="232">
        <v>202</v>
      </c>
      <c r="B14" s="233" t="s">
        <v>56</v>
      </c>
      <c r="C14" s="182">
        <v>27</v>
      </c>
      <c r="D14" s="183">
        <v>13</v>
      </c>
      <c r="E14" s="183">
        <v>3</v>
      </c>
      <c r="F14" s="183" t="s">
        <v>267</v>
      </c>
      <c r="G14" s="183">
        <v>11</v>
      </c>
      <c r="H14" s="183">
        <v>9</v>
      </c>
      <c r="I14" s="183" t="s">
        <v>267</v>
      </c>
      <c r="J14" s="183">
        <v>3</v>
      </c>
      <c r="K14" s="183">
        <v>6</v>
      </c>
      <c r="L14" s="183">
        <v>2</v>
      </c>
      <c r="M14" s="183" t="s">
        <v>267</v>
      </c>
      <c r="N14" s="183">
        <v>3</v>
      </c>
      <c r="O14" s="183">
        <v>11</v>
      </c>
      <c r="P14" s="183">
        <v>1</v>
      </c>
      <c r="Q14" s="183">
        <v>3</v>
      </c>
      <c r="R14" s="183">
        <v>721</v>
      </c>
      <c r="S14" s="183">
        <v>25</v>
      </c>
      <c r="T14" s="183">
        <v>6</v>
      </c>
      <c r="U14" s="183">
        <v>15246</v>
      </c>
      <c r="V14" s="183">
        <v>11096</v>
      </c>
      <c r="W14" s="183" t="s">
        <v>267</v>
      </c>
      <c r="X14" s="183" t="s">
        <v>267</v>
      </c>
      <c r="Y14" s="183">
        <v>4150</v>
      </c>
      <c r="Z14" s="183" t="s">
        <v>267</v>
      </c>
      <c r="AA14" s="234">
        <v>202</v>
      </c>
    </row>
    <row r="15" spans="1:27" ht="13.5" customHeight="1">
      <c r="A15" s="232">
        <v>203</v>
      </c>
      <c r="B15" s="233" t="s">
        <v>57</v>
      </c>
      <c r="C15" s="182">
        <v>63</v>
      </c>
      <c r="D15" s="183">
        <v>27</v>
      </c>
      <c r="E15" s="183">
        <v>3</v>
      </c>
      <c r="F15" s="183">
        <v>6</v>
      </c>
      <c r="G15" s="183">
        <v>27</v>
      </c>
      <c r="H15" s="183">
        <v>9</v>
      </c>
      <c r="I15" s="183">
        <v>5</v>
      </c>
      <c r="J15" s="183">
        <v>7</v>
      </c>
      <c r="K15" s="183">
        <v>12</v>
      </c>
      <c r="L15" s="183">
        <v>5</v>
      </c>
      <c r="M15" s="183">
        <v>1</v>
      </c>
      <c r="N15" s="183">
        <v>7</v>
      </c>
      <c r="O15" s="183">
        <v>49</v>
      </c>
      <c r="P15" s="183" t="s">
        <v>267</v>
      </c>
      <c r="Q15" s="183">
        <v>9</v>
      </c>
      <c r="R15" s="183">
        <v>1839</v>
      </c>
      <c r="S15" s="183">
        <v>3</v>
      </c>
      <c r="T15" s="183">
        <v>71</v>
      </c>
      <c r="U15" s="183">
        <v>70355</v>
      </c>
      <c r="V15" s="183">
        <v>68707</v>
      </c>
      <c r="W15" s="183">
        <v>39</v>
      </c>
      <c r="X15" s="183">
        <v>1514</v>
      </c>
      <c r="Y15" s="183">
        <v>90</v>
      </c>
      <c r="Z15" s="183">
        <v>5</v>
      </c>
      <c r="AA15" s="234">
        <v>203</v>
      </c>
    </row>
    <row r="16" spans="1:27" ht="13.5" customHeight="1">
      <c r="A16" s="232">
        <v>204</v>
      </c>
      <c r="B16" s="235" t="s">
        <v>58</v>
      </c>
      <c r="C16" s="182">
        <v>30</v>
      </c>
      <c r="D16" s="183">
        <v>9</v>
      </c>
      <c r="E16" s="183">
        <v>5</v>
      </c>
      <c r="F16" s="183" t="s">
        <v>267</v>
      </c>
      <c r="G16" s="183">
        <v>16</v>
      </c>
      <c r="H16" s="183">
        <v>5</v>
      </c>
      <c r="I16" s="183">
        <v>4</v>
      </c>
      <c r="J16" s="183">
        <v>5</v>
      </c>
      <c r="K16" s="183">
        <v>2</v>
      </c>
      <c r="L16" s="183">
        <v>1</v>
      </c>
      <c r="M16" s="183" t="s">
        <v>267</v>
      </c>
      <c r="N16" s="183">
        <v>4</v>
      </c>
      <c r="O16" s="183">
        <v>10</v>
      </c>
      <c r="P16" s="183">
        <v>1</v>
      </c>
      <c r="Q16" s="183">
        <v>4</v>
      </c>
      <c r="R16" s="183">
        <v>1650</v>
      </c>
      <c r="S16" s="183">
        <v>58</v>
      </c>
      <c r="T16" s="183">
        <v>227</v>
      </c>
      <c r="U16" s="183">
        <v>80997</v>
      </c>
      <c r="V16" s="183">
        <v>80288</v>
      </c>
      <c r="W16" s="183">
        <v>152</v>
      </c>
      <c r="X16" s="183">
        <v>132</v>
      </c>
      <c r="Y16" s="183">
        <v>425</v>
      </c>
      <c r="Z16" s="183" t="s">
        <v>267</v>
      </c>
      <c r="AA16" s="234">
        <v>204</v>
      </c>
    </row>
    <row r="17" spans="1:27" ht="13.5" customHeight="1">
      <c r="A17" s="232">
        <v>205</v>
      </c>
      <c r="B17" s="235" t="s">
        <v>59</v>
      </c>
      <c r="C17" s="182">
        <v>26</v>
      </c>
      <c r="D17" s="183">
        <v>6</v>
      </c>
      <c r="E17" s="183">
        <v>3</v>
      </c>
      <c r="F17" s="183" t="s">
        <v>267</v>
      </c>
      <c r="G17" s="183">
        <v>17</v>
      </c>
      <c r="H17" s="183">
        <v>5</v>
      </c>
      <c r="I17" s="183">
        <v>1</v>
      </c>
      <c r="J17" s="183">
        <v>3</v>
      </c>
      <c r="K17" s="183">
        <v>1</v>
      </c>
      <c r="L17" s="183">
        <v>2</v>
      </c>
      <c r="M17" s="183">
        <v>1</v>
      </c>
      <c r="N17" s="183">
        <v>3</v>
      </c>
      <c r="O17" s="183">
        <v>11</v>
      </c>
      <c r="P17" s="183" t="s">
        <v>267</v>
      </c>
      <c r="Q17" s="183">
        <v>3</v>
      </c>
      <c r="R17" s="183">
        <v>594</v>
      </c>
      <c r="S17" s="183">
        <v>5</v>
      </c>
      <c r="T17" s="183">
        <v>18</v>
      </c>
      <c r="U17" s="183">
        <v>5073</v>
      </c>
      <c r="V17" s="183">
        <v>5061</v>
      </c>
      <c r="W17" s="183" t="s">
        <v>267</v>
      </c>
      <c r="X17" s="183" t="s">
        <v>267</v>
      </c>
      <c r="Y17" s="183">
        <v>12</v>
      </c>
      <c r="Z17" s="183" t="s">
        <v>267</v>
      </c>
      <c r="AA17" s="234">
        <v>205</v>
      </c>
    </row>
    <row r="18" spans="1:27" ht="13.5" customHeight="1">
      <c r="A18" s="232">
        <v>206</v>
      </c>
      <c r="B18" s="235" t="s">
        <v>60</v>
      </c>
      <c r="C18" s="182">
        <v>22</v>
      </c>
      <c r="D18" s="183">
        <v>11</v>
      </c>
      <c r="E18" s="183">
        <v>2</v>
      </c>
      <c r="F18" s="183">
        <v>2</v>
      </c>
      <c r="G18" s="183">
        <v>7</v>
      </c>
      <c r="H18" s="183">
        <v>6</v>
      </c>
      <c r="I18" s="183">
        <v>1</v>
      </c>
      <c r="J18" s="183">
        <v>4</v>
      </c>
      <c r="K18" s="183">
        <v>5</v>
      </c>
      <c r="L18" s="183">
        <v>3</v>
      </c>
      <c r="M18" s="183" t="s">
        <v>267</v>
      </c>
      <c r="N18" s="183">
        <v>5</v>
      </c>
      <c r="O18" s="183">
        <v>20</v>
      </c>
      <c r="P18" s="183" t="s">
        <v>267</v>
      </c>
      <c r="Q18" s="183">
        <v>3</v>
      </c>
      <c r="R18" s="183">
        <v>634</v>
      </c>
      <c r="S18" s="183">
        <v>6</v>
      </c>
      <c r="T18" s="183">
        <v>9</v>
      </c>
      <c r="U18" s="183">
        <v>41989</v>
      </c>
      <c r="V18" s="183">
        <v>41833</v>
      </c>
      <c r="W18" s="183" t="s">
        <v>267</v>
      </c>
      <c r="X18" s="183">
        <v>65</v>
      </c>
      <c r="Y18" s="183">
        <v>91</v>
      </c>
      <c r="Z18" s="183" t="s">
        <v>267</v>
      </c>
      <c r="AA18" s="234">
        <v>206</v>
      </c>
    </row>
    <row r="19" spans="1:27" ht="13.5" customHeight="1">
      <c r="A19" s="232">
        <v>207</v>
      </c>
      <c r="B19" s="235" t="s">
        <v>61</v>
      </c>
      <c r="C19" s="182">
        <v>19</v>
      </c>
      <c r="D19" s="183">
        <v>7</v>
      </c>
      <c r="E19" s="183">
        <v>3</v>
      </c>
      <c r="F19" s="183">
        <v>1</v>
      </c>
      <c r="G19" s="183">
        <v>8</v>
      </c>
      <c r="H19" s="183">
        <v>1</v>
      </c>
      <c r="I19" s="183" t="s">
        <v>267</v>
      </c>
      <c r="J19" s="183">
        <v>1</v>
      </c>
      <c r="K19" s="183">
        <v>5</v>
      </c>
      <c r="L19" s="183">
        <v>1</v>
      </c>
      <c r="M19" s="183" t="s">
        <v>267</v>
      </c>
      <c r="N19" s="183">
        <v>3</v>
      </c>
      <c r="O19" s="183">
        <v>9</v>
      </c>
      <c r="P19" s="183" t="s">
        <v>267</v>
      </c>
      <c r="Q19" s="183" t="s">
        <v>267</v>
      </c>
      <c r="R19" s="183">
        <v>94</v>
      </c>
      <c r="S19" s="183" t="s">
        <v>267</v>
      </c>
      <c r="T19" s="183">
        <v>8</v>
      </c>
      <c r="U19" s="183">
        <v>7780</v>
      </c>
      <c r="V19" s="183">
        <v>7618</v>
      </c>
      <c r="W19" s="183" t="s">
        <v>267</v>
      </c>
      <c r="X19" s="183">
        <v>90</v>
      </c>
      <c r="Y19" s="183">
        <v>72</v>
      </c>
      <c r="Z19" s="183" t="s">
        <v>267</v>
      </c>
      <c r="AA19" s="234">
        <v>207</v>
      </c>
    </row>
    <row r="20" spans="1:27" ht="13.5" customHeight="1">
      <c r="A20" s="232">
        <v>209</v>
      </c>
      <c r="B20" s="235" t="s">
        <v>62</v>
      </c>
      <c r="C20" s="182">
        <v>29</v>
      </c>
      <c r="D20" s="183">
        <v>12</v>
      </c>
      <c r="E20" s="183">
        <v>4</v>
      </c>
      <c r="F20" s="183" t="s">
        <v>267</v>
      </c>
      <c r="G20" s="183">
        <v>13</v>
      </c>
      <c r="H20" s="183">
        <v>12</v>
      </c>
      <c r="I20" s="183">
        <v>6</v>
      </c>
      <c r="J20" s="183">
        <v>7</v>
      </c>
      <c r="K20" s="183">
        <v>6</v>
      </c>
      <c r="L20" s="183">
        <v>4</v>
      </c>
      <c r="M20" s="183">
        <v>2</v>
      </c>
      <c r="N20" s="183">
        <v>7</v>
      </c>
      <c r="O20" s="183">
        <v>39</v>
      </c>
      <c r="P20" s="183" t="s">
        <v>267</v>
      </c>
      <c r="Q20" s="183">
        <v>4</v>
      </c>
      <c r="R20" s="183">
        <v>1737</v>
      </c>
      <c r="S20" s="183">
        <v>76</v>
      </c>
      <c r="T20" s="183">
        <v>6</v>
      </c>
      <c r="U20" s="183">
        <v>60979</v>
      </c>
      <c r="V20" s="183">
        <v>60275</v>
      </c>
      <c r="W20" s="183">
        <v>231</v>
      </c>
      <c r="X20" s="183">
        <v>70</v>
      </c>
      <c r="Y20" s="183">
        <v>403</v>
      </c>
      <c r="Z20" s="183" t="s">
        <v>267</v>
      </c>
      <c r="AA20" s="234">
        <v>209</v>
      </c>
    </row>
    <row r="21" spans="1:27" ht="13.5" customHeight="1">
      <c r="A21" s="232">
        <v>343</v>
      </c>
      <c r="B21" s="235" t="s">
        <v>63</v>
      </c>
      <c r="C21" s="182">
        <v>13</v>
      </c>
      <c r="D21" s="183">
        <v>3</v>
      </c>
      <c r="E21" s="183">
        <v>3</v>
      </c>
      <c r="F21" s="183">
        <v>1</v>
      </c>
      <c r="G21" s="183">
        <v>6</v>
      </c>
      <c r="H21" s="183">
        <v>4</v>
      </c>
      <c r="I21" s="183" t="s">
        <v>267</v>
      </c>
      <c r="J21" s="183" t="s">
        <v>267</v>
      </c>
      <c r="K21" s="183" t="s">
        <v>267</v>
      </c>
      <c r="L21" s="183">
        <v>1</v>
      </c>
      <c r="M21" s="183" t="s">
        <v>267</v>
      </c>
      <c r="N21" s="183" t="s">
        <v>267</v>
      </c>
      <c r="O21" s="183">
        <v>3</v>
      </c>
      <c r="P21" s="183">
        <v>1</v>
      </c>
      <c r="Q21" s="183">
        <v>1</v>
      </c>
      <c r="R21" s="183">
        <v>371</v>
      </c>
      <c r="S21" s="183" t="s">
        <v>267</v>
      </c>
      <c r="T21" s="183">
        <v>38</v>
      </c>
      <c r="U21" s="183">
        <v>26875</v>
      </c>
      <c r="V21" s="183">
        <v>26619</v>
      </c>
      <c r="W21" s="183" t="s">
        <v>267</v>
      </c>
      <c r="X21" s="183">
        <v>30</v>
      </c>
      <c r="Y21" s="183">
        <v>226</v>
      </c>
      <c r="Z21" s="183" t="s">
        <v>267</v>
      </c>
      <c r="AA21" s="234">
        <v>343</v>
      </c>
    </row>
    <row r="22" spans="1:27" ht="13.5" customHeight="1">
      <c r="A22" s="232">
        <v>386</v>
      </c>
      <c r="B22" s="235" t="s">
        <v>64</v>
      </c>
      <c r="C22" s="182">
        <v>7</v>
      </c>
      <c r="D22" s="183">
        <v>3</v>
      </c>
      <c r="E22" s="183">
        <v>2</v>
      </c>
      <c r="F22" s="183" t="s">
        <v>267</v>
      </c>
      <c r="G22" s="183">
        <v>2</v>
      </c>
      <c r="H22" s="183">
        <v>5</v>
      </c>
      <c r="I22" s="183" t="s">
        <v>267</v>
      </c>
      <c r="J22" s="183">
        <v>1</v>
      </c>
      <c r="K22" s="183">
        <v>1</v>
      </c>
      <c r="L22" s="183">
        <v>1</v>
      </c>
      <c r="M22" s="183" t="s">
        <v>267</v>
      </c>
      <c r="N22" s="183">
        <v>1</v>
      </c>
      <c r="O22" s="183">
        <v>6</v>
      </c>
      <c r="P22" s="183" t="s">
        <v>267</v>
      </c>
      <c r="Q22" s="183" t="s">
        <v>267</v>
      </c>
      <c r="R22" s="183">
        <v>1684</v>
      </c>
      <c r="S22" s="183">
        <v>10</v>
      </c>
      <c r="T22" s="183">
        <v>59</v>
      </c>
      <c r="U22" s="183">
        <v>71116</v>
      </c>
      <c r="V22" s="183">
        <v>70456</v>
      </c>
      <c r="W22" s="183">
        <v>34</v>
      </c>
      <c r="X22" s="183" t="s">
        <v>267</v>
      </c>
      <c r="Y22" s="183">
        <v>626</v>
      </c>
      <c r="Z22" s="183" t="s">
        <v>267</v>
      </c>
      <c r="AA22" s="234">
        <v>386</v>
      </c>
    </row>
    <row r="23" spans="1:27" ht="13.5" customHeight="1">
      <c r="A23" s="232">
        <v>441</v>
      </c>
      <c r="B23" s="235" t="s">
        <v>65</v>
      </c>
      <c r="C23" s="182">
        <v>2</v>
      </c>
      <c r="D23" s="183" t="s">
        <v>267</v>
      </c>
      <c r="E23" s="183">
        <v>1</v>
      </c>
      <c r="F23" s="183" t="s">
        <v>267</v>
      </c>
      <c r="G23" s="183">
        <v>1</v>
      </c>
      <c r="H23" s="183" t="s">
        <v>267</v>
      </c>
      <c r="I23" s="183" t="s">
        <v>267</v>
      </c>
      <c r="J23" s="183" t="s">
        <v>267</v>
      </c>
      <c r="K23" s="183" t="s">
        <v>267</v>
      </c>
      <c r="L23" s="183" t="s">
        <v>267</v>
      </c>
      <c r="M23" s="183" t="s">
        <v>267</v>
      </c>
      <c r="N23" s="183" t="s">
        <v>267</v>
      </c>
      <c r="O23" s="183" t="s">
        <v>267</v>
      </c>
      <c r="P23" s="183" t="s">
        <v>267</v>
      </c>
      <c r="Q23" s="183" t="s">
        <v>267</v>
      </c>
      <c r="R23" s="183" t="s">
        <v>267</v>
      </c>
      <c r="S23" s="183" t="s">
        <v>267</v>
      </c>
      <c r="T23" s="183">
        <v>2</v>
      </c>
      <c r="U23" s="183">
        <v>139</v>
      </c>
      <c r="V23" s="183" t="s">
        <v>267</v>
      </c>
      <c r="W23" s="183">
        <v>139</v>
      </c>
      <c r="X23" s="183" t="s">
        <v>267</v>
      </c>
      <c r="Y23" s="183" t="s">
        <v>267</v>
      </c>
      <c r="Z23" s="183" t="s">
        <v>267</v>
      </c>
      <c r="AA23" s="234">
        <v>441</v>
      </c>
    </row>
    <row r="24" spans="1:27" ht="13.5" customHeight="1">
      <c r="A24" s="232">
        <v>448</v>
      </c>
      <c r="B24" s="235" t="s">
        <v>66</v>
      </c>
      <c r="C24" s="182">
        <v>5</v>
      </c>
      <c r="D24" s="183">
        <v>1</v>
      </c>
      <c r="E24" s="183">
        <v>1</v>
      </c>
      <c r="F24" s="183" t="s">
        <v>267</v>
      </c>
      <c r="G24" s="183">
        <v>3</v>
      </c>
      <c r="H24" s="183" t="s">
        <v>267</v>
      </c>
      <c r="I24" s="183" t="s">
        <v>267</v>
      </c>
      <c r="J24" s="183">
        <v>1</v>
      </c>
      <c r="K24" s="183" t="s">
        <v>267</v>
      </c>
      <c r="L24" s="183" t="s">
        <v>267</v>
      </c>
      <c r="M24" s="183" t="s">
        <v>267</v>
      </c>
      <c r="N24" s="183">
        <v>1</v>
      </c>
      <c r="O24" s="183">
        <v>2</v>
      </c>
      <c r="P24" s="183" t="s">
        <v>267</v>
      </c>
      <c r="Q24" s="183" t="s">
        <v>267</v>
      </c>
      <c r="R24" s="183">
        <v>5</v>
      </c>
      <c r="S24" s="183" t="s">
        <v>267</v>
      </c>
      <c r="T24" s="183">
        <v>18</v>
      </c>
      <c r="U24" s="183">
        <v>864</v>
      </c>
      <c r="V24" s="183">
        <v>864</v>
      </c>
      <c r="W24" s="183" t="s">
        <v>267</v>
      </c>
      <c r="X24" s="183" t="s">
        <v>267</v>
      </c>
      <c r="Y24" s="183" t="s">
        <v>267</v>
      </c>
      <c r="Z24" s="183" t="s">
        <v>267</v>
      </c>
      <c r="AA24" s="234">
        <v>448</v>
      </c>
    </row>
    <row r="25" spans="1:27" ht="13.5" customHeight="1">
      <c r="A25" s="232">
        <v>449</v>
      </c>
      <c r="B25" s="235" t="s">
        <v>67</v>
      </c>
      <c r="C25" s="182">
        <v>15</v>
      </c>
      <c r="D25" s="183">
        <v>6</v>
      </c>
      <c r="E25" s="183">
        <v>3</v>
      </c>
      <c r="F25" s="183">
        <v>1</v>
      </c>
      <c r="G25" s="183">
        <v>5</v>
      </c>
      <c r="H25" s="183">
        <v>7</v>
      </c>
      <c r="I25" s="183">
        <v>1</v>
      </c>
      <c r="J25" s="183">
        <v>1</v>
      </c>
      <c r="K25" s="183">
        <v>2</v>
      </c>
      <c r="L25" s="183">
        <v>2</v>
      </c>
      <c r="M25" s="183" t="s">
        <v>267</v>
      </c>
      <c r="N25" s="183" t="s">
        <v>267</v>
      </c>
      <c r="O25" s="183">
        <v>2</v>
      </c>
      <c r="P25" s="183" t="s">
        <v>267</v>
      </c>
      <c r="Q25" s="183" t="s">
        <v>267</v>
      </c>
      <c r="R25" s="183">
        <v>1752</v>
      </c>
      <c r="S25" s="183">
        <v>144</v>
      </c>
      <c r="T25" s="183">
        <v>21</v>
      </c>
      <c r="U25" s="183">
        <v>55633</v>
      </c>
      <c r="V25" s="183">
        <v>48856</v>
      </c>
      <c r="W25" s="183">
        <v>71</v>
      </c>
      <c r="X25" s="183">
        <v>2820</v>
      </c>
      <c r="Y25" s="183">
        <v>3886</v>
      </c>
      <c r="Z25" s="183" t="s">
        <v>267</v>
      </c>
      <c r="AA25" s="234">
        <v>449</v>
      </c>
    </row>
    <row r="26" spans="1:27" ht="13.5" customHeight="1">
      <c r="A26" s="232">
        <v>501</v>
      </c>
      <c r="B26" s="235" t="s">
        <v>68</v>
      </c>
      <c r="C26" s="182">
        <v>8</v>
      </c>
      <c r="D26" s="183">
        <v>3</v>
      </c>
      <c r="E26" s="183">
        <v>1</v>
      </c>
      <c r="F26" s="183" t="s">
        <v>267</v>
      </c>
      <c r="G26" s="183">
        <v>4</v>
      </c>
      <c r="H26" s="183">
        <v>1</v>
      </c>
      <c r="I26" s="183" t="s">
        <v>267</v>
      </c>
      <c r="J26" s="183">
        <v>1</v>
      </c>
      <c r="K26" s="183">
        <v>1</v>
      </c>
      <c r="L26" s="183" t="s">
        <v>267</v>
      </c>
      <c r="M26" s="183" t="s">
        <v>267</v>
      </c>
      <c r="N26" s="183" t="s">
        <v>267</v>
      </c>
      <c r="O26" s="183" t="s">
        <v>267</v>
      </c>
      <c r="P26" s="183">
        <v>1</v>
      </c>
      <c r="Q26" s="183" t="s">
        <v>267</v>
      </c>
      <c r="R26" s="183">
        <v>34</v>
      </c>
      <c r="S26" s="183" t="s">
        <v>267</v>
      </c>
      <c r="T26" s="183">
        <v>14</v>
      </c>
      <c r="U26" s="183">
        <v>2304</v>
      </c>
      <c r="V26" s="183">
        <v>333</v>
      </c>
      <c r="W26" s="183" t="s">
        <v>267</v>
      </c>
      <c r="X26" s="183" t="s">
        <v>267</v>
      </c>
      <c r="Y26" s="183">
        <v>1971</v>
      </c>
      <c r="Z26" s="183" t="s">
        <v>267</v>
      </c>
      <c r="AA26" s="234">
        <v>501</v>
      </c>
    </row>
    <row r="27" spans="1:27" ht="13.5" customHeight="1">
      <c r="A27" s="232">
        <v>505</v>
      </c>
      <c r="B27" s="235" t="s">
        <v>86</v>
      </c>
      <c r="C27" s="182">
        <v>5</v>
      </c>
      <c r="D27" s="183">
        <v>3</v>
      </c>
      <c r="E27" s="183">
        <v>1</v>
      </c>
      <c r="F27" s="183" t="s">
        <v>267</v>
      </c>
      <c r="G27" s="183">
        <v>1</v>
      </c>
      <c r="H27" s="183" t="s">
        <v>267</v>
      </c>
      <c r="I27" s="183" t="s">
        <v>267</v>
      </c>
      <c r="J27" s="183" t="s">
        <v>267</v>
      </c>
      <c r="K27" s="183">
        <v>3</v>
      </c>
      <c r="L27" s="183" t="s">
        <v>267</v>
      </c>
      <c r="M27" s="183" t="s">
        <v>267</v>
      </c>
      <c r="N27" s="183">
        <v>5</v>
      </c>
      <c r="O27" s="183">
        <v>8</v>
      </c>
      <c r="P27" s="183" t="s">
        <v>267</v>
      </c>
      <c r="Q27" s="183">
        <v>1</v>
      </c>
      <c r="R27" s="183" t="s">
        <v>267</v>
      </c>
      <c r="S27" s="183" t="s">
        <v>267</v>
      </c>
      <c r="T27" s="183">
        <v>730</v>
      </c>
      <c r="U27" s="183">
        <v>93</v>
      </c>
      <c r="V27" s="183">
        <v>45</v>
      </c>
      <c r="W27" s="183">
        <v>48</v>
      </c>
      <c r="X27" s="183" t="s">
        <v>267</v>
      </c>
      <c r="Y27" s="183" t="s">
        <v>267</v>
      </c>
      <c r="Z27" s="183" t="s">
        <v>267</v>
      </c>
      <c r="AA27" s="234">
        <v>505</v>
      </c>
    </row>
    <row r="28" spans="1:27" ht="13.5" customHeight="1">
      <c r="A28" s="232">
        <v>525</v>
      </c>
      <c r="B28" s="235" t="s">
        <v>70</v>
      </c>
      <c r="C28" s="182">
        <v>2</v>
      </c>
      <c r="D28" s="183" t="s">
        <v>267</v>
      </c>
      <c r="E28" s="183" t="s">
        <v>267</v>
      </c>
      <c r="F28" s="183" t="s">
        <v>267</v>
      </c>
      <c r="G28" s="183">
        <v>2</v>
      </c>
      <c r="H28" s="183" t="s">
        <v>267</v>
      </c>
      <c r="I28" s="183" t="s">
        <v>267</v>
      </c>
      <c r="J28" s="183" t="s">
        <v>267</v>
      </c>
      <c r="K28" s="183" t="s">
        <v>267</v>
      </c>
      <c r="L28" s="183" t="s">
        <v>267</v>
      </c>
      <c r="M28" s="183" t="s">
        <v>267</v>
      </c>
      <c r="N28" s="183" t="s">
        <v>267</v>
      </c>
      <c r="O28" s="183" t="s">
        <v>267</v>
      </c>
      <c r="P28" s="183" t="s">
        <v>267</v>
      </c>
      <c r="Q28" s="183" t="s">
        <v>267</v>
      </c>
      <c r="R28" s="183" t="s">
        <v>267</v>
      </c>
      <c r="S28" s="183" t="s">
        <v>267</v>
      </c>
      <c r="T28" s="183" t="s">
        <v>267</v>
      </c>
      <c r="U28" s="183" t="s">
        <v>267</v>
      </c>
      <c r="V28" s="183" t="s">
        <v>267</v>
      </c>
      <c r="W28" s="183" t="s">
        <v>267</v>
      </c>
      <c r="X28" s="183" t="s">
        <v>267</v>
      </c>
      <c r="Y28" s="183" t="s">
        <v>267</v>
      </c>
      <c r="Z28" s="183" t="s">
        <v>267</v>
      </c>
      <c r="AA28" s="234">
        <v>525</v>
      </c>
    </row>
    <row r="29" spans="1:27" ht="13.5" customHeight="1">
      <c r="A29" s="232">
        <v>526</v>
      </c>
      <c r="B29" s="235" t="s">
        <v>71</v>
      </c>
      <c r="C29" s="182">
        <v>1</v>
      </c>
      <c r="D29" s="183">
        <v>1</v>
      </c>
      <c r="E29" s="183" t="s">
        <v>267</v>
      </c>
      <c r="F29" s="183" t="s">
        <v>267</v>
      </c>
      <c r="G29" s="183" t="s">
        <v>267</v>
      </c>
      <c r="H29" s="183">
        <v>1</v>
      </c>
      <c r="I29" s="183" t="s">
        <v>267</v>
      </c>
      <c r="J29" s="183" t="s">
        <v>267</v>
      </c>
      <c r="K29" s="183" t="s">
        <v>267</v>
      </c>
      <c r="L29" s="183">
        <v>1</v>
      </c>
      <c r="M29" s="183" t="s">
        <v>267</v>
      </c>
      <c r="N29" s="183" t="s">
        <v>267</v>
      </c>
      <c r="O29" s="183">
        <v>2</v>
      </c>
      <c r="P29" s="183" t="s">
        <v>267</v>
      </c>
      <c r="Q29" s="183">
        <v>1</v>
      </c>
      <c r="R29" s="183">
        <v>54</v>
      </c>
      <c r="S29" s="183" t="s">
        <v>267</v>
      </c>
      <c r="T29" s="183" t="s">
        <v>267</v>
      </c>
      <c r="U29" s="183">
        <v>9187</v>
      </c>
      <c r="V29" s="183">
        <v>9187</v>
      </c>
      <c r="W29" s="183" t="s">
        <v>267</v>
      </c>
      <c r="X29" s="183" t="s">
        <v>267</v>
      </c>
      <c r="Y29" s="183" t="s">
        <v>267</v>
      </c>
      <c r="Z29" s="183" t="s">
        <v>267</v>
      </c>
      <c r="AA29" s="234">
        <v>526</v>
      </c>
    </row>
    <row r="30" spans="1:27" ht="13.5" customHeight="1">
      <c r="A30" s="236">
        <v>527</v>
      </c>
      <c r="B30" s="233" t="s">
        <v>72</v>
      </c>
      <c r="C30" s="182">
        <v>1</v>
      </c>
      <c r="D30" s="183" t="s">
        <v>267</v>
      </c>
      <c r="E30" s="183">
        <v>1</v>
      </c>
      <c r="F30" s="183" t="s">
        <v>267</v>
      </c>
      <c r="G30" s="183" t="s">
        <v>267</v>
      </c>
      <c r="H30" s="183" t="s">
        <v>267</v>
      </c>
      <c r="I30" s="183" t="s">
        <v>267</v>
      </c>
      <c r="J30" s="183" t="s">
        <v>267</v>
      </c>
      <c r="K30" s="183" t="s">
        <v>267</v>
      </c>
      <c r="L30" s="183" t="s">
        <v>267</v>
      </c>
      <c r="M30" s="183" t="s">
        <v>267</v>
      </c>
      <c r="N30" s="183" t="s">
        <v>267</v>
      </c>
      <c r="O30" s="183" t="s">
        <v>267</v>
      </c>
      <c r="P30" s="183" t="s">
        <v>267</v>
      </c>
      <c r="Q30" s="183" t="s">
        <v>267</v>
      </c>
      <c r="R30" s="183" t="s">
        <v>267</v>
      </c>
      <c r="S30" s="183" t="s">
        <v>267</v>
      </c>
      <c r="T30" s="183">
        <v>2</v>
      </c>
      <c r="U30" s="183" t="s">
        <v>267</v>
      </c>
      <c r="V30" s="183" t="s">
        <v>267</v>
      </c>
      <c r="W30" s="183" t="s">
        <v>267</v>
      </c>
      <c r="X30" s="183" t="s">
        <v>267</v>
      </c>
      <c r="Y30" s="183" t="s">
        <v>267</v>
      </c>
      <c r="Z30" s="183" t="s">
        <v>267</v>
      </c>
      <c r="AA30" s="234">
        <v>527</v>
      </c>
    </row>
    <row r="31" spans="1:27" ht="13.5" customHeight="1">
      <c r="A31" s="236">
        <v>528</v>
      </c>
      <c r="B31" s="233" t="s">
        <v>73</v>
      </c>
      <c r="C31" s="182">
        <v>15</v>
      </c>
      <c r="D31" s="183">
        <v>5</v>
      </c>
      <c r="E31" s="183">
        <v>3</v>
      </c>
      <c r="F31" s="183">
        <v>2</v>
      </c>
      <c r="G31" s="183">
        <v>5</v>
      </c>
      <c r="H31" s="183">
        <v>2</v>
      </c>
      <c r="I31" s="183" t="s">
        <v>267</v>
      </c>
      <c r="J31" s="183">
        <v>3</v>
      </c>
      <c r="K31" s="183">
        <v>1</v>
      </c>
      <c r="L31" s="183">
        <v>1</v>
      </c>
      <c r="M31" s="183" t="s">
        <v>267</v>
      </c>
      <c r="N31" s="183">
        <v>3</v>
      </c>
      <c r="O31" s="183">
        <v>9</v>
      </c>
      <c r="P31" s="183">
        <v>1</v>
      </c>
      <c r="Q31" s="183">
        <v>3</v>
      </c>
      <c r="R31" s="183">
        <v>108</v>
      </c>
      <c r="S31" s="183" t="s">
        <v>267</v>
      </c>
      <c r="T31" s="183">
        <v>48</v>
      </c>
      <c r="U31" s="183">
        <v>23240</v>
      </c>
      <c r="V31" s="183">
        <v>7151</v>
      </c>
      <c r="W31" s="183" t="s">
        <v>267</v>
      </c>
      <c r="X31" s="183">
        <v>16089</v>
      </c>
      <c r="Y31" s="183" t="s">
        <v>267</v>
      </c>
      <c r="Z31" s="183" t="s">
        <v>267</v>
      </c>
      <c r="AA31" s="234">
        <v>528</v>
      </c>
    </row>
    <row r="32" spans="1:27" ht="13.5" customHeight="1">
      <c r="A32" s="237"/>
      <c r="B32" s="237"/>
      <c r="C32" s="238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40"/>
    </row>
    <row r="33" spans="1:27" ht="13.5" customHeight="1">
      <c r="A33" s="218" t="s">
        <v>271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</row>
    <row r="34" spans="1:27" ht="13.5" customHeight="1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</row>
  </sheetData>
  <sheetProtection/>
  <mergeCells count="9">
    <mergeCell ref="R4:T4"/>
    <mergeCell ref="U4:Z4"/>
    <mergeCell ref="AA4:AA5"/>
    <mergeCell ref="A4:B5"/>
    <mergeCell ref="C4:G4"/>
    <mergeCell ref="H4:K4"/>
    <mergeCell ref="L4:N4"/>
    <mergeCell ref="O4:O5"/>
    <mergeCell ref="P4:Q4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.57421875" style="175" customWidth="1"/>
    <col min="2" max="2" width="16.57421875" style="175" customWidth="1"/>
    <col min="3" max="3" width="1.57421875" style="175" customWidth="1"/>
    <col min="4" max="4" width="9.57421875" style="175" customWidth="1"/>
    <col min="5" max="6" width="11.00390625" style="175" bestFit="1" customWidth="1"/>
    <col min="7" max="9" width="9.57421875" style="175" customWidth="1"/>
    <col min="10" max="10" width="11.421875" style="175" customWidth="1"/>
    <col min="11" max="11" width="9.57421875" style="175" customWidth="1"/>
    <col min="12" max="16384" width="9.00390625" style="175" customWidth="1"/>
  </cols>
  <sheetData>
    <row r="1" spans="1:11" ht="13.5" customHeight="1">
      <c r="A1" s="167" t="s">
        <v>320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3.5" customHeight="1">
      <c r="A2" s="95" t="s">
        <v>321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3.5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0" ht="13.5" customHeight="1" thickTop="1">
      <c r="A4" s="366" t="s">
        <v>322</v>
      </c>
      <c r="B4" s="366"/>
      <c r="C4" s="367"/>
      <c r="D4" s="320" t="s">
        <v>323</v>
      </c>
      <c r="E4" s="370" t="s">
        <v>324</v>
      </c>
      <c r="F4" s="371"/>
      <c r="G4" s="372"/>
      <c r="H4" s="320" t="s">
        <v>87</v>
      </c>
      <c r="I4" s="373" t="s">
        <v>88</v>
      </c>
      <c r="J4" s="323" t="s">
        <v>89</v>
      </c>
    </row>
    <row r="5" spans="1:10" ht="18" customHeight="1">
      <c r="A5" s="368"/>
      <c r="B5" s="368"/>
      <c r="C5" s="369"/>
      <c r="D5" s="322"/>
      <c r="E5" s="97" t="s">
        <v>90</v>
      </c>
      <c r="F5" s="97" t="s">
        <v>91</v>
      </c>
      <c r="G5" s="97" t="s">
        <v>92</v>
      </c>
      <c r="H5" s="322"/>
      <c r="I5" s="374"/>
      <c r="J5" s="325"/>
    </row>
    <row r="6" spans="1:10" ht="13.5" customHeight="1">
      <c r="A6" s="65"/>
      <c r="B6" s="65"/>
      <c r="C6" s="65"/>
      <c r="D6" s="98" t="s">
        <v>93</v>
      </c>
      <c r="E6" s="99" t="s">
        <v>94</v>
      </c>
      <c r="F6" s="99" t="s">
        <v>94</v>
      </c>
      <c r="G6" s="99" t="s">
        <v>325</v>
      </c>
      <c r="H6" s="99" t="s">
        <v>95</v>
      </c>
      <c r="I6" s="99" t="s">
        <v>96</v>
      </c>
      <c r="J6" s="99" t="s">
        <v>97</v>
      </c>
    </row>
    <row r="7" spans="1:10" s="241" customFormat="1" ht="13.5" customHeight="1">
      <c r="A7" s="100"/>
      <c r="B7" s="101" t="s">
        <v>98</v>
      </c>
      <c r="C7" s="102"/>
      <c r="D7" s="9">
        <v>378</v>
      </c>
      <c r="E7" s="10">
        <v>13126</v>
      </c>
      <c r="F7" s="10">
        <v>341</v>
      </c>
      <c r="G7" s="10">
        <v>1310</v>
      </c>
      <c r="H7" s="10">
        <v>227</v>
      </c>
      <c r="I7" s="10">
        <v>102</v>
      </c>
      <c r="J7" s="10">
        <v>584138</v>
      </c>
    </row>
    <row r="8" spans="1:10" ht="6" customHeight="1">
      <c r="A8" s="65"/>
      <c r="B8" s="65"/>
      <c r="C8" s="65"/>
      <c r="D8" s="28"/>
      <c r="E8" s="29"/>
      <c r="F8" s="29"/>
      <c r="G8" s="29"/>
      <c r="H8" s="29"/>
      <c r="I8" s="29"/>
      <c r="J8" s="29"/>
    </row>
    <row r="9" spans="1:12" ht="13.5" customHeight="1">
      <c r="A9" s="65"/>
      <c r="B9" s="103" t="s">
        <v>102</v>
      </c>
      <c r="C9" s="86"/>
      <c r="D9" s="28">
        <v>19</v>
      </c>
      <c r="E9" s="29">
        <v>24</v>
      </c>
      <c r="F9" s="29">
        <v>3</v>
      </c>
      <c r="G9" s="29">
        <v>28</v>
      </c>
      <c r="H9" s="29">
        <v>12</v>
      </c>
      <c r="I9" s="29">
        <v>9</v>
      </c>
      <c r="J9" s="29">
        <v>1341</v>
      </c>
      <c r="K9" s="242"/>
      <c r="L9" s="243"/>
    </row>
    <row r="10" spans="1:10" ht="13.5" customHeight="1">
      <c r="A10" s="65"/>
      <c r="B10" s="103" t="s">
        <v>100</v>
      </c>
      <c r="C10" s="86"/>
      <c r="D10" s="28">
        <v>12</v>
      </c>
      <c r="E10" s="29">
        <v>30</v>
      </c>
      <c r="F10" s="29">
        <v>3</v>
      </c>
      <c r="G10" s="30" t="s">
        <v>267</v>
      </c>
      <c r="H10" s="29">
        <v>12</v>
      </c>
      <c r="I10" s="29">
        <v>9</v>
      </c>
      <c r="J10" s="29">
        <v>4764</v>
      </c>
    </row>
    <row r="11" spans="1:10" ht="13.5" customHeight="1">
      <c r="A11" s="65"/>
      <c r="B11" s="103" t="s">
        <v>251</v>
      </c>
      <c r="C11" s="86"/>
      <c r="D11" s="28">
        <v>2</v>
      </c>
      <c r="E11" s="29">
        <v>385</v>
      </c>
      <c r="F11" s="30" t="s">
        <v>267</v>
      </c>
      <c r="G11" s="30" t="s">
        <v>267</v>
      </c>
      <c r="H11" s="29">
        <v>4</v>
      </c>
      <c r="I11" s="29">
        <v>1</v>
      </c>
      <c r="J11" s="29">
        <v>47223</v>
      </c>
    </row>
    <row r="12" spans="1:10" ht="13.5" customHeight="1">
      <c r="A12" s="65"/>
      <c r="B12" s="103" t="s">
        <v>252</v>
      </c>
      <c r="C12" s="86"/>
      <c r="D12" s="28">
        <v>3</v>
      </c>
      <c r="E12" s="29">
        <v>210</v>
      </c>
      <c r="F12" s="29">
        <v>2</v>
      </c>
      <c r="G12" s="30" t="s">
        <v>267</v>
      </c>
      <c r="H12" s="29">
        <v>3</v>
      </c>
      <c r="I12" s="29">
        <v>3</v>
      </c>
      <c r="J12" s="29">
        <v>3279</v>
      </c>
    </row>
    <row r="13" spans="1:10" ht="13.5" customHeight="1">
      <c r="A13" s="65"/>
      <c r="B13" s="103" t="s">
        <v>253</v>
      </c>
      <c r="C13" s="86"/>
      <c r="D13" s="28">
        <v>2</v>
      </c>
      <c r="E13" s="29">
        <v>70</v>
      </c>
      <c r="F13" s="30" t="s">
        <v>267</v>
      </c>
      <c r="G13" s="30" t="s">
        <v>267</v>
      </c>
      <c r="H13" s="29">
        <v>2</v>
      </c>
      <c r="I13" s="30" t="s">
        <v>267</v>
      </c>
      <c r="J13" s="29">
        <v>15088</v>
      </c>
    </row>
    <row r="14" spans="1:12" ht="13.5" customHeight="1">
      <c r="A14" s="65"/>
      <c r="B14" s="103" t="s">
        <v>106</v>
      </c>
      <c r="C14" s="86"/>
      <c r="D14" s="28">
        <v>2</v>
      </c>
      <c r="E14" s="30" t="s">
        <v>267</v>
      </c>
      <c r="F14" s="30" t="s">
        <v>267</v>
      </c>
      <c r="G14" s="29">
        <v>1</v>
      </c>
      <c r="H14" s="30" t="s">
        <v>267</v>
      </c>
      <c r="I14" s="30" t="s">
        <v>267</v>
      </c>
      <c r="J14" s="29">
        <v>3</v>
      </c>
      <c r="L14" s="243"/>
    </row>
    <row r="15" spans="1:12" ht="13.5" customHeight="1">
      <c r="A15" s="65"/>
      <c r="B15" s="103" t="s">
        <v>103</v>
      </c>
      <c r="C15" s="86"/>
      <c r="D15" s="28">
        <v>7</v>
      </c>
      <c r="E15" s="29">
        <v>324</v>
      </c>
      <c r="F15" s="29">
        <v>1</v>
      </c>
      <c r="G15" s="30" t="s">
        <v>267</v>
      </c>
      <c r="H15" s="29">
        <v>7</v>
      </c>
      <c r="I15" s="29">
        <v>9</v>
      </c>
      <c r="J15" s="29">
        <v>24214</v>
      </c>
      <c r="K15" s="29"/>
      <c r="L15" s="243"/>
    </row>
    <row r="16" spans="1:12" ht="13.5" customHeight="1">
      <c r="A16" s="65"/>
      <c r="B16" s="103" t="s">
        <v>254</v>
      </c>
      <c r="C16" s="86"/>
      <c r="D16" s="28">
        <v>1</v>
      </c>
      <c r="E16" s="29">
        <v>323</v>
      </c>
      <c r="F16" s="29">
        <v>4</v>
      </c>
      <c r="G16" s="29">
        <v>1</v>
      </c>
      <c r="H16" s="29">
        <v>5</v>
      </c>
      <c r="I16" s="29">
        <v>1</v>
      </c>
      <c r="J16" s="29">
        <v>6706</v>
      </c>
      <c r="L16" s="243"/>
    </row>
    <row r="17" spans="1:10" ht="13.5" customHeight="1">
      <c r="A17" s="65"/>
      <c r="B17" s="103" t="s">
        <v>255</v>
      </c>
      <c r="C17" s="86"/>
      <c r="D17" s="244" t="s">
        <v>267</v>
      </c>
      <c r="E17" s="30" t="s">
        <v>267</v>
      </c>
      <c r="F17" s="30" t="s">
        <v>267</v>
      </c>
      <c r="G17" s="30" t="s">
        <v>267</v>
      </c>
      <c r="H17" s="30" t="s">
        <v>267</v>
      </c>
      <c r="I17" s="30" t="s">
        <v>267</v>
      </c>
      <c r="J17" s="30" t="s">
        <v>267</v>
      </c>
    </row>
    <row r="18" spans="1:10" ht="13.5" customHeight="1">
      <c r="A18" s="65"/>
      <c r="B18" s="103" t="s">
        <v>256</v>
      </c>
      <c r="C18" s="86"/>
      <c r="D18" s="28">
        <v>8</v>
      </c>
      <c r="E18" s="29">
        <v>1195</v>
      </c>
      <c r="F18" s="29">
        <v>18</v>
      </c>
      <c r="G18" s="29" t="s">
        <v>267</v>
      </c>
      <c r="H18" s="29">
        <v>14</v>
      </c>
      <c r="I18" s="29">
        <v>8</v>
      </c>
      <c r="J18" s="29">
        <v>22075</v>
      </c>
    </row>
    <row r="19" spans="1:12" ht="13.5" customHeight="1">
      <c r="A19" s="65"/>
      <c r="B19" s="103" t="s">
        <v>105</v>
      </c>
      <c r="C19" s="86"/>
      <c r="D19" s="28">
        <v>9</v>
      </c>
      <c r="E19" s="30" t="s">
        <v>267</v>
      </c>
      <c r="F19" s="30" t="s">
        <v>267</v>
      </c>
      <c r="G19" s="29">
        <v>43</v>
      </c>
      <c r="H19" s="29">
        <v>1</v>
      </c>
      <c r="I19" s="30" t="s">
        <v>267</v>
      </c>
      <c r="J19" s="29">
        <v>6794</v>
      </c>
      <c r="L19" s="243"/>
    </row>
    <row r="20" spans="1:12" ht="13.5" customHeight="1">
      <c r="A20" s="65"/>
      <c r="B20" s="103" t="s">
        <v>107</v>
      </c>
      <c r="C20" s="86"/>
      <c r="D20" s="28">
        <v>3</v>
      </c>
      <c r="E20" s="29">
        <v>59</v>
      </c>
      <c r="F20" s="30" t="s">
        <v>267</v>
      </c>
      <c r="G20" s="30" t="s">
        <v>267</v>
      </c>
      <c r="H20" s="29">
        <v>3</v>
      </c>
      <c r="I20" s="29">
        <v>2</v>
      </c>
      <c r="J20" s="29">
        <v>488</v>
      </c>
      <c r="L20" s="243"/>
    </row>
    <row r="21" spans="1:11" ht="13.5" customHeight="1">
      <c r="A21" s="65"/>
      <c r="B21" s="103" t="s">
        <v>109</v>
      </c>
      <c r="C21" s="86"/>
      <c r="D21" s="28">
        <v>5</v>
      </c>
      <c r="E21" s="30" t="s">
        <v>267</v>
      </c>
      <c r="F21" s="30" t="s">
        <v>267</v>
      </c>
      <c r="G21" s="30" t="s">
        <v>267</v>
      </c>
      <c r="H21" s="29">
        <v>1</v>
      </c>
      <c r="I21" s="30" t="s">
        <v>267</v>
      </c>
      <c r="J21" s="29">
        <v>16026</v>
      </c>
      <c r="K21" s="86"/>
    </row>
    <row r="22" spans="1:10" ht="13.5" customHeight="1">
      <c r="A22" s="65"/>
      <c r="B22" s="103" t="s">
        <v>104</v>
      </c>
      <c r="C22" s="86"/>
      <c r="D22" s="28">
        <v>11</v>
      </c>
      <c r="E22" s="29">
        <v>6</v>
      </c>
      <c r="F22" s="29">
        <v>5</v>
      </c>
      <c r="G22" s="30" t="s">
        <v>267</v>
      </c>
      <c r="H22" s="29">
        <v>7</v>
      </c>
      <c r="I22" s="29">
        <v>1</v>
      </c>
      <c r="J22" s="29">
        <v>1711</v>
      </c>
    </row>
    <row r="23" spans="1:10" ht="13.5" customHeight="1">
      <c r="A23" s="65"/>
      <c r="B23" s="103" t="s">
        <v>257</v>
      </c>
      <c r="C23" s="86"/>
      <c r="D23" s="28">
        <v>2</v>
      </c>
      <c r="E23" s="30" t="s">
        <v>267</v>
      </c>
      <c r="F23" s="30" t="s">
        <v>267</v>
      </c>
      <c r="G23" s="30" t="s">
        <v>267</v>
      </c>
      <c r="H23" s="30" t="s">
        <v>267</v>
      </c>
      <c r="I23" s="30" t="s">
        <v>267</v>
      </c>
      <c r="J23" s="29">
        <v>96</v>
      </c>
    </row>
    <row r="24" spans="1:10" ht="13.5" customHeight="1">
      <c r="A24" s="65"/>
      <c r="B24" s="103" t="s">
        <v>258</v>
      </c>
      <c r="C24" s="86"/>
      <c r="D24" s="28">
        <v>6</v>
      </c>
      <c r="E24" s="29">
        <v>941</v>
      </c>
      <c r="F24" s="29">
        <v>2</v>
      </c>
      <c r="G24" s="29">
        <v>2</v>
      </c>
      <c r="H24" s="29">
        <v>8</v>
      </c>
      <c r="I24" s="29">
        <v>5</v>
      </c>
      <c r="J24" s="29">
        <v>47114</v>
      </c>
    </row>
    <row r="25" spans="1:10" ht="13.5" customHeight="1">
      <c r="A25" s="65"/>
      <c r="B25" s="103" t="s">
        <v>259</v>
      </c>
      <c r="C25" s="86"/>
      <c r="D25" s="28">
        <v>4</v>
      </c>
      <c r="E25" s="29">
        <v>67</v>
      </c>
      <c r="F25" s="30" t="s">
        <v>267</v>
      </c>
      <c r="G25" s="30" t="s">
        <v>267</v>
      </c>
      <c r="H25" s="29">
        <v>4</v>
      </c>
      <c r="I25" s="29">
        <v>2</v>
      </c>
      <c r="J25" s="29">
        <v>6968</v>
      </c>
    </row>
    <row r="26" spans="1:10" ht="13.5" customHeight="1">
      <c r="A26" s="65"/>
      <c r="B26" s="103" t="s">
        <v>260</v>
      </c>
      <c r="C26" s="86"/>
      <c r="D26" s="28">
        <v>12</v>
      </c>
      <c r="E26" s="30" t="s">
        <v>267</v>
      </c>
      <c r="F26" s="30" t="s">
        <v>267</v>
      </c>
      <c r="G26" s="29">
        <v>948</v>
      </c>
      <c r="H26" s="29">
        <v>1</v>
      </c>
      <c r="I26" s="29">
        <v>1</v>
      </c>
      <c r="J26" s="29">
        <v>238</v>
      </c>
    </row>
    <row r="27" spans="1:10" ht="13.5" customHeight="1">
      <c r="A27" s="65"/>
      <c r="B27" s="103" t="s">
        <v>99</v>
      </c>
      <c r="C27" s="86"/>
      <c r="D27" s="28">
        <v>81</v>
      </c>
      <c r="E27" s="29">
        <v>116</v>
      </c>
      <c r="F27" s="30" t="s">
        <v>267</v>
      </c>
      <c r="G27" s="29">
        <v>79</v>
      </c>
      <c r="H27" s="29">
        <v>5</v>
      </c>
      <c r="I27" s="30" t="s">
        <v>267</v>
      </c>
      <c r="J27" s="29">
        <v>6673</v>
      </c>
    </row>
    <row r="28" spans="1:10" ht="13.5" customHeight="1">
      <c r="A28" s="65"/>
      <c r="B28" s="103" t="s">
        <v>261</v>
      </c>
      <c r="C28" s="86"/>
      <c r="D28" s="244" t="s">
        <v>267</v>
      </c>
      <c r="E28" s="30" t="s">
        <v>267</v>
      </c>
      <c r="F28" s="30" t="s">
        <v>267</v>
      </c>
      <c r="G28" s="30" t="s">
        <v>267</v>
      </c>
      <c r="H28" s="30" t="s">
        <v>267</v>
      </c>
      <c r="I28" s="30" t="s">
        <v>267</v>
      </c>
      <c r="J28" s="30" t="s">
        <v>267</v>
      </c>
    </row>
    <row r="29" spans="1:10" ht="13.5" customHeight="1">
      <c r="A29" s="65"/>
      <c r="B29" s="103" t="s">
        <v>108</v>
      </c>
      <c r="C29" s="86"/>
      <c r="D29" s="28">
        <v>1</v>
      </c>
      <c r="E29" s="30" t="s">
        <v>267</v>
      </c>
      <c r="F29" s="30" t="s">
        <v>267</v>
      </c>
      <c r="G29" s="30" t="s">
        <v>267</v>
      </c>
      <c r="H29" s="29">
        <v>1</v>
      </c>
      <c r="I29" s="29">
        <v>1</v>
      </c>
      <c r="J29" s="29">
        <v>6</v>
      </c>
    </row>
    <row r="30" spans="1:10" ht="13.5" customHeight="1">
      <c r="A30" s="65"/>
      <c r="B30" s="103" t="s">
        <v>262</v>
      </c>
      <c r="C30" s="86"/>
      <c r="D30" s="244" t="s">
        <v>267</v>
      </c>
      <c r="E30" s="30" t="s">
        <v>267</v>
      </c>
      <c r="F30" s="30" t="s">
        <v>267</v>
      </c>
      <c r="G30" s="30" t="s">
        <v>267</v>
      </c>
      <c r="H30" s="30" t="s">
        <v>267</v>
      </c>
      <c r="I30" s="30" t="s">
        <v>267</v>
      </c>
      <c r="J30" s="30" t="s">
        <v>267</v>
      </c>
    </row>
    <row r="31" spans="1:12" ht="13.5" customHeight="1">
      <c r="A31" s="65"/>
      <c r="B31" s="103" t="s">
        <v>110</v>
      </c>
      <c r="C31" s="86"/>
      <c r="D31" s="28">
        <v>4</v>
      </c>
      <c r="E31" s="29">
        <v>59</v>
      </c>
      <c r="F31" s="29">
        <v>10</v>
      </c>
      <c r="G31" s="30" t="s">
        <v>267</v>
      </c>
      <c r="H31" s="29">
        <v>4</v>
      </c>
      <c r="I31" s="29">
        <v>3</v>
      </c>
      <c r="J31" s="29">
        <v>971</v>
      </c>
      <c r="L31" s="103"/>
    </row>
    <row r="32" spans="1:12" ht="13.5" customHeight="1">
      <c r="A32" s="65"/>
      <c r="B32" s="103" t="s">
        <v>101</v>
      </c>
      <c r="C32" s="86"/>
      <c r="D32" s="28">
        <v>42</v>
      </c>
      <c r="E32" s="29">
        <v>58</v>
      </c>
      <c r="F32" s="30" t="s">
        <v>267</v>
      </c>
      <c r="G32" s="29">
        <v>103</v>
      </c>
      <c r="H32" s="29">
        <v>6</v>
      </c>
      <c r="I32" s="29">
        <v>1</v>
      </c>
      <c r="J32" s="29">
        <v>1087</v>
      </c>
      <c r="L32" s="243"/>
    </row>
    <row r="33" spans="1:12" ht="13.5" customHeight="1">
      <c r="A33" s="65"/>
      <c r="B33" s="103" t="s">
        <v>263</v>
      </c>
      <c r="C33" s="86"/>
      <c r="D33" s="28">
        <v>15</v>
      </c>
      <c r="E33" s="29">
        <v>1426</v>
      </c>
      <c r="F33" s="29">
        <v>58</v>
      </c>
      <c r="G33" s="29" t="s">
        <v>267</v>
      </c>
      <c r="H33" s="29">
        <v>14</v>
      </c>
      <c r="I33" s="29">
        <v>5</v>
      </c>
      <c r="J33" s="29">
        <v>81726</v>
      </c>
      <c r="L33" s="243"/>
    </row>
    <row r="34" spans="1:12" ht="13.5" customHeight="1">
      <c r="A34" s="65"/>
      <c r="B34" s="103" t="s">
        <v>264</v>
      </c>
      <c r="C34" s="86"/>
      <c r="D34" s="28">
        <v>9</v>
      </c>
      <c r="E34" s="29">
        <v>1</v>
      </c>
      <c r="F34" s="30" t="s">
        <v>267</v>
      </c>
      <c r="G34" s="29">
        <v>4</v>
      </c>
      <c r="H34" s="29">
        <v>4</v>
      </c>
      <c r="I34" s="29">
        <v>2</v>
      </c>
      <c r="J34" s="29">
        <v>4099</v>
      </c>
      <c r="L34" s="243"/>
    </row>
    <row r="35" spans="1:12" ht="13.5" customHeight="1">
      <c r="A35" s="65"/>
      <c r="B35" s="103" t="s">
        <v>265</v>
      </c>
      <c r="C35" s="86"/>
      <c r="D35" s="28">
        <v>3</v>
      </c>
      <c r="E35" s="30" t="s">
        <v>267</v>
      </c>
      <c r="F35" s="30" t="s">
        <v>267</v>
      </c>
      <c r="G35" s="30" t="s">
        <v>267</v>
      </c>
      <c r="H35" s="30" t="s">
        <v>267</v>
      </c>
      <c r="I35" s="30" t="s">
        <v>267</v>
      </c>
      <c r="J35" s="29">
        <v>167</v>
      </c>
      <c r="L35" s="243"/>
    </row>
    <row r="36" spans="1:12" ht="13.5" customHeight="1">
      <c r="A36" s="65"/>
      <c r="B36" s="103" t="s">
        <v>30</v>
      </c>
      <c r="C36" s="86"/>
      <c r="D36" s="28">
        <v>66</v>
      </c>
      <c r="E36" s="29">
        <v>1436</v>
      </c>
      <c r="F36" s="29">
        <v>53</v>
      </c>
      <c r="G36" s="29">
        <v>81</v>
      </c>
      <c r="H36" s="29">
        <v>46</v>
      </c>
      <c r="I36" s="29">
        <v>15</v>
      </c>
      <c r="J36" s="29">
        <v>67218</v>
      </c>
      <c r="L36" s="243"/>
    </row>
    <row r="37" spans="1:10" ht="13.5" customHeight="1">
      <c r="A37" s="65"/>
      <c r="B37" s="103" t="s">
        <v>266</v>
      </c>
      <c r="C37" s="86"/>
      <c r="D37" s="28">
        <v>49</v>
      </c>
      <c r="E37" s="29">
        <v>6396</v>
      </c>
      <c r="F37" s="29">
        <v>182</v>
      </c>
      <c r="G37" s="29">
        <v>20</v>
      </c>
      <c r="H37" s="29">
        <v>63</v>
      </c>
      <c r="I37" s="29">
        <v>24</v>
      </c>
      <c r="J37" s="29">
        <v>218063</v>
      </c>
    </row>
    <row r="38" spans="1:10" ht="7.5" customHeight="1">
      <c r="A38" s="104"/>
      <c r="B38" s="104"/>
      <c r="C38" s="104"/>
      <c r="D38" s="105"/>
      <c r="E38" s="104"/>
      <c r="F38" s="104"/>
      <c r="G38" s="104"/>
      <c r="H38" s="104"/>
      <c r="I38" s="104"/>
      <c r="J38" s="104"/>
    </row>
    <row r="39" spans="1:11" ht="13.5" customHeight="1">
      <c r="A39" s="86" t="s">
        <v>272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ht="13.5" customHeight="1"/>
    <row r="41" ht="13.5" customHeight="1"/>
    <row r="42" ht="13.5" customHeight="1"/>
  </sheetData>
  <sheetProtection/>
  <mergeCells count="6">
    <mergeCell ref="A4:C5"/>
    <mergeCell ref="D4:D5"/>
    <mergeCell ref="E4:G4"/>
    <mergeCell ref="H4:H5"/>
    <mergeCell ref="I4:I5"/>
    <mergeCell ref="J4:J5"/>
  </mergeCells>
  <printOptions horizontalCentered="1" verticalCentered="1"/>
  <pageMargins left="0.984251968503937" right="0.1968503937007874" top="0.48" bottom="0.5" header="0.33" footer="0.4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57421875" style="254" customWidth="1"/>
    <col min="2" max="2" width="20.28125" style="178" customWidth="1"/>
    <col min="3" max="3" width="1.57421875" style="178" customWidth="1"/>
    <col min="4" max="5" width="8.7109375" style="178" customWidth="1"/>
    <col min="6" max="8" width="8.57421875" style="178" customWidth="1"/>
    <col min="9" max="9" width="6.57421875" style="178" customWidth="1"/>
    <col min="10" max="10" width="8.7109375" style="178" customWidth="1"/>
    <col min="11" max="11" width="8.57421875" style="178" customWidth="1"/>
    <col min="12" max="12" width="8.7109375" style="178" customWidth="1"/>
    <col min="13" max="13" width="10.140625" style="178" customWidth="1"/>
    <col min="14" max="14" width="8.57421875" style="178" customWidth="1"/>
    <col min="15" max="15" width="8.7109375" style="178" customWidth="1"/>
    <col min="16" max="16" width="8.57421875" style="178" customWidth="1"/>
    <col min="17" max="16384" width="9.00390625" style="178" customWidth="1"/>
  </cols>
  <sheetData>
    <row r="1" spans="1:16" ht="13.5" customHeight="1">
      <c r="A1" s="245" t="s">
        <v>326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13.5" customHeight="1" thickBot="1">
      <c r="A2" s="246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9" t="s">
        <v>111</v>
      </c>
    </row>
    <row r="3" spans="1:16" ht="13.5" customHeight="1" thickTop="1">
      <c r="A3" s="358" t="s">
        <v>327</v>
      </c>
      <c r="B3" s="358"/>
      <c r="C3" s="375"/>
      <c r="D3" s="350" t="s">
        <v>328</v>
      </c>
      <c r="E3" s="362"/>
      <c r="F3" s="362"/>
      <c r="G3" s="362"/>
      <c r="H3" s="363"/>
      <c r="I3" s="350" t="s">
        <v>329</v>
      </c>
      <c r="J3" s="362"/>
      <c r="K3" s="362"/>
      <c r="L3" s="362"/>
      <c r="M3" s="362"/>
      <c r="N3" s="363"/>
      <c r="O3" s="247" t="s">
        <v>330</v>
      </c>
      <c r="P3" s="248"/>
    </row>
    <row r="4" spans="1:16" ht="13.5" customHeight="1">
      <c r="A4" s="376"/>
      <c r="B4" s="376"/>
      <c r="C4" s="377"/>
      <c r="D4" s="380" t="s">
        <v>331</v>
      </c>
      <c r="E4" s="380" t="s">
        <v>332</v>
      </c>
      <c r="F4" s="382" t="s">
        <v>333</v>
      </c>
      <c r="G4" s="383"/>
      <c r="H4" s="384"/>
      <c r="I4" s="380" t="s">
        <v>334</v>
      </c>
      <c r="J4" s="380" t="s">
        <v>335</v>
      </c>
      <c r="K4" s="382" t="s">
        <v>333</v>
      </c>
      <c r="L4" s="383"/>
      <c r="M4" s="383"/>
      <c r="N4" s="384"/>
      <c r="O4" s="380" t="s">
        <v>336</v>
      </c>
      <c r="P4" s="385" t="s">
        <v>112</v>
      </c>
    </row>
    <row r="5" spans="1:16" ht="13.5" customHeight="1">
      <c r="A5" s="376"/>
      <c r="B5" s="376"/>
      <c r="C5" s="377"/>
      <c r="D5" s="381"/>
      <c r="E5" s="381"/>
      <c r="F5" s="380" t="s">
        <v>337</v>
      </c>
      <c r="G5" s="388" t="s">
        <v>113</v>
      </c>
      <c r="H5" s="388" t="s">
        <v>114</v>
      </c>
      <c r="I5" s="381"/>
      <c r="J5" s="381"/>
      <c r="K5" s="380" t="s">
        <v>337</v>
      </c>
      <c r="L5" s="380" t="s">
        <v>338</v>
      </c>
      <c r="M5" s="390" t="s">
        <v>115</v>
      </c>
      <c r="N5" s="388" t="s">
        <v>116</v>
      </c>
      <c r="O5" s="381"/>
      <c r="P5" s="386"/>
    </row>
    <row r="6" spans="1:16" ht="13.5" customHeight="1">
      <c r="A6" s="378"/>
      <c r="B6" s="378"/>
      <c r="C6" s="379"/>
      <c r="D6" s="365"/>
      <c r="E6" s="365"/>
      <c r="F6" s="365"/>
      <c r="G6" s="389"/>
      <c r="H6" s="389"/>
      <c r="I6" s="365"/>
      <c r="J6" s="365"/>
      <c r="K6" s="365"/>
      <c r="L6" s="365"/>
      <c r="M6" s="391"/>
      <c r="N6" s="389"/>
      <c r="O6" s="365"/>
      <c r="P6" s="387"/>
    </row>
    <row r="7" spans="1:16" ht="13.5" customHeight="1">
      <c r="A7" s="249"/>
      <c r="B7" s="222"/>
      <c r="C7" s="222"/>
      <c r="D7" s="223"/>
      <c r="E7" s="224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</row>
    <row r="8" spans="1:16" ht="13.5" customHeight="1">
      <c r="A8" s="250" t="s">
        <v>117</v>
      </c>
      <c r="B8" s="251" t="s">
        <v>281</v>
      </c>
      <c r="C8" s="252"/>
      <c r="D8" s="253">
        <v>18</v>
      </c>
      <c r="E8" s="176">
        <v>1135</v>
      </c>
      <c r="F8" s="177">
        <v>82</v>
      </c>
      <c r="G8" s="177">
        <v>71</v>
      </c>
      <c r="H8" s="177">
        <v>101</v>
      </c>
      <c r="I8" s="177">
        <v>21</v>
      </c>
      <c r="J8" s="177">
        <v>12723</v>
      </c>
      <c r="K8" s="177">
        <v>92</v>
      </c>
      <c r="L8" s="177">
        <v>221</v>
      </c>
      <c r="M8" s="177">
        <v>831</v>
      </c>
      <c r="N8" s="177">
        <v>33</v>
      </c>
      <c r="O8" s="177">
        <v>4733</v>
      </c>
      <c r="P8" s="177">
        <v>10017</v>
      </c>
    </row>
    <row r="9" spans="2:16" ht="13.5" customHeight="1">
      <c r="B9" s="251" t="s">
        <v>282</v>
      </c>
      <c r="C9" s="252"/>
      <c r="D9" s="253">
        <v>18</v>
      </c>
      <c r="E9" s="176">
        <v>1150</v>
      </c>
      <c r="F9" s="177">
        <v>83</v>
      </c>
      <c r="G9" s="176">
        <v>72</v>
      </c>
      <c r="H9" s="176">
        <v>114</v>
      </c>
      <c r="I9" s="176">
        <v>21</v>
      </c>
      <c r="J9" s="176">
        <v>12690</v>
      </c>
      <c r="K9" s="176">
        <v>95</v>
      </c>
      <c r="L9" s="176">
        <v>216</v>
      </c>
      <c r="M9" s="176">
        <v>830</v>
      </c>
      <c r="N9" s="176">
        <v>39</v>
      </c>
      <c r="O9" s="176">
        <v>4898</v>
      </c>
      <c r="P9" s="176">
        <v>11931</v>
      </c>
    </row>
    <row r="10" spans="1:16" ht="13.5" customHeight="1">
      <c r="A10" s="178"/>
      <c r="B10" s="251" t="s">
        <v>283</v>
      </c>
      <c r="C10" s="252"/>
      <c r="D10" s="253">
        <v>18</v>
      </c>
      <c r="E10" s="176">
        <v>1152</v>
      </c>
      <c r="F10" s="177">
        <v>81</v>
      </c>
      <c r="G10" s="177">
        <v>72</v>
      </c>
      <c r="H10" s="177">
        <v>117</v>
      </c>
      <c r="I10" s="177">
        <v>19</v>
      </c>
      <c r="J10" s="177">
        <v>12619</v>
      </c>
      <c r="K10" s="177">
        <v>94</v>
      </c>
      <c r="L10" s="177">
        <v>212</v>
      </c>
      <c r="M10" s="177">
        <v>833</v>
      </c>
      <c r="N10" s="177">
        <v>41</v>
      </c>
      <c r="O10" s="177">
        <v>4841</v>
      </c>
      <c r="P10" s="177">
        <v>12046</v>
      </c>
    </row>
    <row r="11" spans="1:16" ht="13.5" customHeight="1">
      <c r="A11" s="178"/>
      <c r="B11" s="251" t="s">
        <v>339</v>
      </c>
      <c r="C11" s="252"/>
      <c r="D11" s="253">
        <v>18</v>
      </c>
      <c r="E11" s="176">
        <v>1156</v>
      </c>
      <c r="F11" s="176">
        <v>82</v>
      </c>
      <c r="G11" s="176">
        <v>72</v>
      </c>
      <c r="H11" s="176">
        <v>122</v>
      </c>
      <c r="I11" s="177">
        <v>19</v>
      </c>
      <c r="J11" s="177">
        <v>12527</v>
      </c>
      <c r="K11" s="177">
        <v>97</v>
      </c>
      <c r="L11" s="177">
        <v>212</v>
      </c>
      <c r="M11" s="177">
        <v>827</v>
      </c>
      <c r="N11" s="177">
        <v>41</v>
      </c>
      <c r="O11" s="177">
        <v>4848</v>
      </c>
      <c r="P11" s="177">
        <v>12240</v>
      </c>
    </row>
    <row r="12" spans="2:16" s="4" customFormat="1" ht="13.5" customHeight="1">
      <c r="B12" s="106" t="s">
        <v>340</v>
      </c>
      <c r="C12" s="107"/>
      <c r="D12" s="11">
        <v>18</v>
      </c>
      <c r="E12" s="12">
        <v>1153</v>
      </c>
      <c r="F12" s="12">
        <v>81</v>
      </c>
      <c r="G12" s="12">
        <v>79</v>
      </c>
      <c r="H12" s="12">
        <v>117</v>
      </c>
      <c r="I12" s="12">
        <v>19</v>
      </c>
      <c r="J12" s="12">
        <v>12409</v>
      </c>
      <c r="K12" s="12">
        <v>90</v>
      </c>
      <c r="L12" s="12">
        <v>198</v>
      </c>
      <c r="M12" s="12">
        <v>823</v>
      </c>
      <c r="N12" s="12">
        <v>46</v>
      </c>
      <c r="O12" s="12">
        <v>4903</v>
      </c>
      <c r="P12" s="12">
        <v>12308</v>
      </c>
    </row>
    <row r="13" spans="1:16" ht="13.5" customHeight="1">
      <c r="A13" s="249"/>
      <c r="B13" s="222"/>
      <c r="C13" s="222"/>
      <c r="D13" s="255"/>
      <c r="E13" s="181"/>
      <c r="F13" s="181"/>
      <c r="G13" s="181"/>
      <c r="H13" s="181"/>
      <c r="I13" s="181"/>
      <c r="J13" s="177"/>
      <c r="K13" s="181"/>
      <c r="L13" s="181"/>
      <c r="M13" s="181"/>
      <c r="N13" s="181"/>
      <c r="P13" s="181"/>
    </row>
    <row r="14" spans="1:16" ht="12.75" customHeight="1">
      <c r="A14" s="396" t="s">
        <v>118</v>
      </c>
      <c r="B14" s="396"/>
      <c r="C14" s="218"/>
      <c r="D14" s="182">
        <v>2</v>
      </c>
      <c r="E14" s="183">
        <v>240</v>
      </c>
      <c r="F14" s="183">
        <v>14</v>
      </c>
      <c r="G14" s="183">
        <v>14</v>
      </c>
      <c r="H14" s="183">
        <v>30</v>
      </c>
      <c r="I14" s="183">
        <v>1</v>
      </c>
      <c r="J14" s="183">
        <v>2124</v>
      </c>
      <c r="K14" s="183">
        <v>17</v>
      </c>
      <c r="L14" s="183">
        <v>45</v>
      </c>
      <c r="M14" s="183">
        <v>105</v>
      </c>
      <c r="N14" s="183">
        <v>4</v>
      </c>
      <c r="O14" s="183">
        <v>778</v>
      </c>
      <c r="P14" s="183">
        <v>3178</v>
      </c>
    </row>
    <row r="15" spans="1:16" ht="12.75" customHeight="1">
      <c r="A15" s="249"/>
      <c r="B15" s="256"/>
      <c r="C15" s="218"/>
      <c r="D15" s="182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</row>
    <row r="16" spans="1:16" ht="12.75" customHeight="1">
      <c r="A16" s="393" t="s">
        <v>119</v>
      </c>
      <c r="B16" s="393"/>
      <c r="C16" s="257"/>
      <c r="D16" s="182">
        <v>1</v>
      </c>
      <c r="E16" s="183">
        <v>87</v>
      </c>
      <c r="F16" s="183">
        <v>6</v>
      </c>
      <c r="G16" s="183">
        <v>6</v>
      </c>
      <c r="H16" s="183">
        <v>15</v>
      </c>
      <c r="I16" s="183">
        <v>1</v>
      </c>
      <c r="J16" s="183">
        <v>741</v>
      </c>
      <c r="K16" s="183">
        <v>8</v>
      </c>
      <c r="L16" s="183">
        <v>1</v>
      </c>
      <c r="M16" s="183">
        <v>41</v>
      </c>
      <c r="N16" s="183">
        <v>2</v>
      </c>
      <c r="O16" s="183">
        <v>223</v>
      </c>
      <c r="P16" s="183">
        <v>516</v>
      </c>
    </row>
    <row r="17" spans="1:16" ht="12.75" customHeight="1">
      <c r="A17" s="258"/>
      <c r="B17" s="259"/>
      <c r="C17" s="257"/>
      <c r="D17" s="182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 ht="12.75" customHeight="1">
      <c r="A18" s="397" t="s">
        <v>268</v>
      </c>
      <c r="B18" s="397"/>
      <c r="C18" s="222"/>
      <c r="D18" s="182">
        <v>3</v>
      </c>
      <c r="E18" s="183">
        <v>108</v>
      </c>
      <c r="F18" s="183">
        <v>7</v>
      </c>
      <c r="G18" s="183">
        <v>7</v>
      </c>
      <c r="H18" s="183">
        <v>7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183">
        <v>0</v>
      </c>
      <c r="P18" s="183">
        <v>0</v>
      </c>
    </row>
    <row r="19" spans="1:16" ht="12.75" customHeight="1">
      <c r="A19" s="246">
        <v>209</v>
      </c>
      <c r="B19" s="256" t="s">
        <v>120</v>
      </c>
      <c r="C19" s="260"/>
      <c r="D19" s="183">
        <v>0</v>
      </c>
      <c r="E19" s="183">
        <v>0</v>
      </c>
      <c r="F19" s="183">
        <v>0</v>
      </c>
      <c r="G19" s="183">
        <v>0</v>
      </c>
      <c r="H19" s="183">
        <v>0</v>
      </c>
      <c r="I19" s="183">
        <v>1</v>
      </c>
      <c r="J19" s="183">
        <v>1284</v>
      </c>
      <c r="K19" s="183">
        <v>14</v>
      </c>
      <c r="L19" s="183">
        <v>7</v>
      </c>
      <c r="M19" s="183">
        <v>84</v>
      </c>
      <c r="N19" s="183">
        <v>7</v>
      </c>
      <c r="O19" s="183">
        <v>571</v>
      </c>
      <c r="P19" s="183">
        <v>1050</v>
      </c>
    </row>
    <row r="20" spans="1:16" ht="12.75" customHeight="1">
      <c r="A20" s="246">
        <v>304</v>
      </c>
      <c r="B20" s="256" t="s">
        <v>121</v>
      </c>
      <c r="C20" s="260"/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1</v>
      </c>
      <c r="J20" s="183">
        <v>583</v>
      </c>
      <c r="K20" s="183">
        <v>12</v>
      </c>
      <c r="L20" s="183">
        <v>9</v>
      </c>
      <c r="M20" s="183">
        <v>36</v>
      </c>
      <c r="N20" s="183">
        <v>3</v>
      </c>
      <c r="O20" s="183">
        <v>273</v>
      </c>
      <c r="P20" s="183">
        <v>349</v>
      </c>
    </row>
    <row r="21" spans="1:16" ht="12.75" customHeight="1">
      <c r="A21" s="246">
        <v>386</v>
      </c>
      <c r="B21" s="256" t="s">
        <v>122</v>
      </c>
      <c r="C21" s="260"/>
      <c r="D21" s="183">
        <v>0</v>
      </c>
      <c r="E21" s="183">
        <v>0</v>
      </c>
      <c r="F21" s="183">
        <v>0</v>
      </c>
      <c r="G21" s="183">
        <v>0</v>
      </c>
      <c r="H21" s="183">
        <v>0</v>
      </c>
      <c r="I21" s="183">
        <v>1</v>
      </c>
      <c r="J21" s="183">
        <v>303</v>
      </c>
      <c r="K21" s="183">
        <v>4</v>
      </c>
      <c r="L21" s="183">
        <v>1</v>
      </c>
      <c r="M21" s="183">
        <v>27</v>
      </c>
      <c r="N21" s="183">
        <v>1</v>
      </c>
      <c r="O21" s="183">
        <v>87</v>
      </c>
      <c r="P21" s="183">
        <v>166</v>
      </c>
    </row>
    <row r="22" spans="1:16" ht="12.75" customHeight="1">
      <c r="A22" s="246"/>
      <c r="B22" s="256"/>
      <c r="C22" s="260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</row>
    <row r="23" spans="1:16" ht="12.75" customHeight="1">
      <c r="A23" s="392" t="s">
        <v>123</v>
      </c>
      <c r="B23" s="392"/>
      <c r="C23" s="218"/>
      <c r="D23" s="182">
        <v>5</v>
      </c>
      <c r="E23" s="183">
        <v>215</v>
      </c>
      <c r="F23" s="183">
        <v>16</v>
      </c>
      <c r="G23" s="183">
        <v>14</v>
      </c>
      <c r="H23" s="183">
        <v>30</v>
      </c>
      <c r="I23" s="183">
        <v>1</v>
      </c>
      <c r="J23" s="183">
        <v>1852</v>
      </c>
      <c r="K23" s="183">
        <v>3</v>
      </c>
      <c r="L23" s="183">
        <v>20</v>
      </c>
      <c r="M23" s="183">
        <v>130</v>
      </c>
      <c r="N23" s="183">
        <v>2</v>
      </c>
      <c r="O23" s="183">
        <v>1027</v>
      </c>
      <c r="P23" s="183">
        <v>2509</v>
      </c>
    </row>
    <row r="24" spans="1:16" ht="12.75" customHeight="1">
      <c r="A24" s="246"/>
      <c r="B24" s="232"/>
      <c r="C24" s="218"/>
      <c r="D24" s="182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1:16" ht="12.75" customHeight="1">
      <c r="A25" s="393" t="s">
        <v>341</v>
      </c>
      <c r="B25" s="393"/>
      <c r="C25" s="222"/>
      <c r="D25" s="182">
        <v>2</v>
      </c>
      <c r="E25" s="183">
        <v>83</v>
      </c>
      <c r="F25" s="183">
        <v>5</v>
      </c>
      <c r="G25" s="183">
        <v>6</v>
      </c>
      <c r="H25" s="183">
        <v>5</v>
      </c>
      <c r="I25" s="183">
        <v>1</v>
      </c>
      <c r="J25" s="183">
        <v>806</v>
      </c>
      <c r="K25" s="183">
        <v>0</v>
      </c>
      <c r="L25" s="183">
        <v>1</v>
      </c>
      <c r="M25" s="183">
        <v>78</v>
      </c>
      <c r="N25" s="183">
        <v>1</v>
      </c>
      <c r="O25" s="183">
        <v>343</v>
      </c>
      <c r="P25" s="183">
        <v>240</v>
      </c>
    </row>
    <row r="26" spans="1:16" ht="12.75" customHeight="1">
      <c r="A26" s="246"/>
      <c r="B26" s="218"/>
      <c r="C26" s="218"/>
      <c r="D26" s="182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</row>
    <row r="27" spans="1:16" ht="12.75" customHeight="1">
      <c r="A27" s="398" t="s">
        <v>124</v>
      </c>
      <c r="B27" s="398"/>
      <c r="C27" s="261"/>
      <c r="D27" s="183">
        <v>2</v>
      </c>
      <c r="E27" s="183">
        <v>123</v>
      </c>
      <c r="F27" s="183">
        <v>10</v>
      </c>
      <c r="G27" s="183">
        <v>9</v>
      </c>
      <c r="H27" s="183">
        <v>6</v>
      </c>
      <c r="I27" s="183">
        <v>0</v>
      </c>
      <c r="J27" s="183">
        <v>0</v>
      </c>
      <c r="K27" s="183">
        <v>0</v>
      </c>
      <c r="L27" s="183">
        <v>0</v>
      </c>
      <c r="M27" s="183">
        <v>0</v>
      </c>
      <c r="N27" s="183">
        <v>0</v>
      </c>
      <c r="O27" s="183">
        <v>0</v>
      </c>
      <c r="P27" s="183">
        <v>0</v>
      </c>
    </row>
    <row r="28" spans="1:16" ht="12.75" customHeight="1">
      <c r="A28" s="246">
        <v>207</v>
      </c>
      <c r="B28" s="256" t="s">
        <v>125</v>
      </c>
      <c r="C28" s="260"/>
      <c r="D28" s="183">
        <v>0</v>
      </c>
      <c r="E28" s="183">
        <v>0</v>
      </c>
      <c r="F28" s="183">
        <v>0</v>
      </c>
      <c r="G28" s="183">
        <v>0</v>
      </c>
      <c r="H28" s="183">
        <v>0</v>
      </c>
      <c r="I28" s="183">
        <v>1</v>
      </c>
      <c r="J28" s="183">
        <v>608</v>
      </c>
      <c r="K28" s="183">
        <v>1</v>
      </c>
      <c r="L28" s="183">
        <v>28</v>
      </c>
      <c r="M28" s="183">
        <v>29</v>
      </c>
      <c r="N28" s="183">
        <v>0</v>
      </c>
      <c r="O28" s="183">
        <v>206</v>
      </c>
      <c r="P28" s="183">
        <v>557</v>
      </c>
    </row>
    <row r="29" spans="1:16" ht="12.75" customHeight="1">
      <c r="A29" s="246">
        <v>441</v>
      </c>
      <c r="B29" s="256" t="s">
        <v>126</v>
      </c>
      <c r="C29" s="260"/>
      <c r="D29" s="183">
        <v>0</v>
      </c>
      <c r="E29" s="183">
        <v>0</v>
      </c>
      <c r="F29" s="183">
        <v>0</v>
      </c>
      <c r="G29" s="183">
        <v>0</v>
      </c>
      <c r="H29" s="183">
        <v>0</v>
      </c>
      <c r="I29" s="183">
        <v>1</v>
      </c>
      <c r="J29" s="183">
        <v>169</v>
      </c>
      <c r="K29" s="183">
        <v>0</v>
      </c>
      <c r="L29" s="183">
        <v>1</v>
      </c>
      <c r="M29" s="183">
        <v>17</v>
      </c>
      <c r="N29" s="183">
        <v>2</v>
      </c>
      <c r="O29" s="183">
        <v>50</v>
      </c>
      <c r="P29" s="183">
        <v>153</v>
      </c>
    </row>
    <row r="30" spans="1:16" ht="12.75" customHeight="1">
      <c r="A30" s="246">
        <v>448</v>
      </c>
      <c r="B30" s="256" t="s">
        <v>127</v>
      </c>
      <c r="C30" s="260"/>
      <c r="D30" s="183">
        <v>0</v>
      </c>
      <c r="E30" s="183">
        <v>0</v>
      </c>
      <c r="F30" s="183">
        <v>0</v>
      </c>
      <c r="G30" s="183">
        <v>0</v>
      </c>
      <c r="H30" s="183">
        <v>0</v>
      </c>
      <c r="I30" s="183">
        <v>1</v>
      </c>
      <c r="J30" s="183">
        <v>288</v>
      </c>
      <c r="K30" s="183">
        <v>2</v>
      </c>
      <c r="L30" s="183">
        <v>11</v>
      </c>
      <c r="M30" s="183">
        <v>24</v>
      </c>
      <c r="N30" s="183">
        <v>1</v>
      </c>
      <c r="O30" s="183">
        <v>168</v>
      </c>
      <c r="P30" s="183">
        <v>213</v>
      </c>
    </row>
    <row r="31" spans="1:16" ht="12.75" customHeight="1">
      <c r="A31" s="246">
        <v>449</v>
      </c>
      <c r="B31" s="256" t="s">
        <v>128</v>
      </c>
      <c r="C31" s="260"/>
      <c r="D31" s="183">
        <v>0</v>
      </c>
      <c r="E31" s="183">
        <v>0</v>
      </c>
      <c r="F31" s="183">
        <v>0</v>
      </c>
      <c r="G31" s="183">
        <v>0</v>
      </c>
      <c r="H31" s="183">
        <v>0</v>
      </c>
      <c r="I31" s="183">
        <v>1</v>
      </c>
      <c r="J31" s="183">
        <v>533</v>
      </c>
      <c r="K31" s="183">
        <v>8</v>
      </c>
      <c r="L31" s="183">
        <v>25</v>
      </c>
      <c r="M31" s="183">
        <v>23</v>
      </c>
      <c r="N31" s="183">
        <v>4</v>
      </c>
      <c r="O31" s="183">
        <v>268</v>
      </c>
      <c r="P31" s="183">
        <v>340</v>
      </c>
    </row>
    <row r="32" spans="1:16" ht="12.75" customHeight="1">
      <c r="A32" s="246"/>
      <c r="B32" s="218"/>
      <c r="C32" s="218"/>
      <c r="D32" s="182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</row>
    <row r="33" spans="1:16" ht="12.75" customHeight="1">
      <c r="A33" s="393" t="s">
        <v>129</v>
      </c>
      <c r="B33" s="393"/>
      <c r="C33" s="222"/>
      <c r="D33" s="182">
        <v>1</v>
      </c>
      <c r="E33" s="183">
        <v>112</v>
      </c>
      <c r="F33" s="183">
        <v>8</v>
      </c>
      <c r="G33" s="183">
        <v>8</v>
      </c>
      <c r="H33" s="183">
        <v>4</v>
      </c>
      <c r="I33" s="183">
        <v>1</v>
      </c>
      <c r="J33" s="183">
        <v>980</v>
      </c>
      <c r="K33" s="183">
        <v>0</v>
      </c>
      <c r="L33" s="183">
        <v>17</v>
      </c>
      <c r="M33" s="183">
        <v>82</v>
      </c>
      <c r="N33" s="183">
        <v>2</v>
      </c>
      <c r="O33" s="183">
        <v>289</v>
      </c>
      <c r="P33" s="183">
        <v>703</v>
      </c>
    </row>
    <row r="34" spans="1:16" ht="12.75" customHeight="1">
      <c r="A34" s="246"/>
      <c r="B34" s="218"/>
      <c r="C34" s="218"/>
      <c r="D34" s="182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</row>
    <row r="35" spans="1:16" ht="24.75" customHeight="1">
      <c r="A35" s="394" t="s">
        <v>284</v>
      </c>
      <c r="B35" s="394"/>
      <c r="C35" s="222"/>
      <c r="D35" s="182">
        <v>1</v>
      </c>
      <c r="E35" s="183">
        <v>116</v>
      </c>
      <c r="F35" s="183">
        <v>10</v>
      </c>
      <c r="G35" s="183">
        <v>9</v>
      </c>
      <c r="H35" s="183">
        <v>13</v>
      </c>
      <c r="I35" s="183">
        <v>0</v>
      </c>
      <c r="J35" s="183">
        <v>0</v>
      </c>
      <c r="K35" s="183">
        <v>0</v>
      </c>
      <c r="L35" s="183">
        <v>0</v>
      </c>
      <c r="M35" s="183">
        <v>0</v>
      </c>
      <c r="N35" s="183">
        <v>0</v>
      </c>
      <c r="O35" s="183">
        <v>0</v>
      </c>
      <c r="P35" s="183">
        <v>0</v>
      </c>
    </row>
    <row r="36" spans="1:16" ht="12.75" customHeight="1">
      <c r="A36" s="249">
        <v>204</v>
      </c>
      <c r="B36" s="256" t="s">
        <v>58</v>
      </c>
      <c r="C36" s="260"/>
      <c r="D36" s="183">
        <v>0</v>
      </c>
      <c r="E36" s="183">
        <v>0</v>
      </c>
      <c r="F36" s="183">
        <v>0</v>
      </c>
      <c r="G36" s="183">
        <v>0</v>
      </c>
      <c r="H36" s="183">
        <v>0</v>
      </c>
      <c r="I36" s="183">
        <v>1</v>
      </c>
      <c r="J36" s="183">
        <v>689</v>
      </c>
      <c r="K36" s="183">
        <v>7</v>
      </c>
      <c r="L36" s="183">
        <v>10</v>
      </c>
      <c r="M36" s="183">
        <v>44</v>
      </c>
      <c r="N36" s="183">
        <v>6</v>
      </c>
      <c r="O36" s="183">
        <v>196</v>
      </c>
      <c r="P36" s="183">
        <v>830</v>
      </c>
    </row>
    <row r="37" spans="1:16" ht="12.75" customHeight="1">
      <c r="A37" s="246">
        <v>501</v>
      </c>
      <c r="B37" s="256" t="s">
        <v>68</v>
      </c>
      <c r="C37" s="260"/>
      <c r="D37" s="183">
        <v>0</v>
      </c>
      <c r="E37" s="183">
        <v>0</v>
      </c>
      <c r="F37" s="183">
        <v>0</v>
      </c>
      <c r="G37" s="183">
        <v>0</v>
      </c>
      <c r="H37" s="183">
        <v>0</v>
      </c>
      <c r="I37" s="183">
        <v>1</v>
      </c>
      <c r="J37" s="183">
        <v>310</v>
      </c>
      <c r="K37" s="183">
        <v>4</v>
      </c>
      <c r="L37" s="183">
        <v>2</v>
      </c>
      <c r="M37" s="183">
        <v>22</v>
      </c>
      <c r="N37" s="183">
        <v>0</v>
      </c>
      <c r="O37" s="183">
        <v>73</v>
      </c>
      <c r="P37" s="183">
        <v>77</v>
      </c>
    </row>
    <row r="38" spans="1:16" ht="12.75" customHeight="1">
      <c r="A38" s="246">
        <v>505</v>
      </c>
      <c r="B38" s="256" t="s">
        <v>130</v>
      </c>
      <c r="C38" s="260"/>
      <c r="D38" s="183">
        <v>0</v>
      </c>
      <c r="E38" s="183">
        <v>0</v>
      </c>
      <c r="F38" s="183">
        <v>0</v>
      </c>
      <c r="G38" s="183">
        <v>0</v>
      </c>
      <c r="H38" s="183">
        <v>0</v>
      </c>
      <c r="I38" s="183">
        <v>1</v>
      </c>
      <c r="J38" s="183">
        <v>268</v>
      </c>
      <c r="K38" s="183">
        <v>4</v>
      </c>
      <c r="L38" s="183">
        <v>3</v>
      </c>
      <c r="M38" s="183">
        <v>18</v>
      </c>
      <c r="N38" s="183">
        <v>5</v>
      </c>
      <c r="O38" s="183">
        <v>107</v>
      </c>
      <c r="P38" s="183">
        <v>104</v>
      </c>
    </row>
    <row r="39" spans="1:16" ht="12.75" customHeight="1">
      <c r="A39" s="246"/>
      <c r="B39" s="218"/>
      <c r="C39" s="260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</row>
    <row r="40" spans="1:16" ht="12.75" customHeight="1">
      <c r="A40" s="395" t="s">
        <v>131</v>
      </c>
      <c r="B40" s="395"/>
      <c r="C40" s="222"/>
      <c r="D40" s="182">
        <v>1</v>
      </c>
      <c r="E40" s="183">
        <v>69</v>
      </c>
      <c r="F40" s="183">
        <v>5</v>
      </c>
      <c r="G40" s="183">
        <v>6</v>
      </c>
      <c r="H40" s="183">
        <v>7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0</v>
      </c>
      <c r="P40" s="183">
        <v>0</v>
      </c>
    </row>
    <row r="41" spans="1:16" ht="12.75" customHeight="1">
      <c r="A41" s="249">
        <v>525</v>
      </c>
      <c r="B41" s="256" t="s">
        <v>133</v>
      </c>
      <c r="C41" s="260"/>
      <c r="D41" s="183">
        <v>0</v>
      </c>
      <c r="E41" s="183">
        <v>0</v>
      </c>
      <c r="F41" s="183">
        <v>0</v>
      </c>
      <c r="G41" s="183">
        <v>0</v>
      </c>
      <c r="H41" s="183">
        <v>0</v>
      </c>
      <c r="I41" s="183">
        <v>1</v>
      </c>
      <c r="J41" s="183">
        <v>111</v>
      </c>
      <c r="K41" s="183">
        <v>1</v>
      </c>
      <c r="L41" s="183">
        <v>2</v>
      </c>
      <c r="M41" s="183">
        <v>12</v>
      </c>
      <c r="N41" s="183">
        <v>0</v>
      </c>
      <c r="O41" s="183">
        <v>39</v>
      </c>
      <c r="P41" s="183">
        <v>210</v>
      </c>
    </row>
    <row r="42" spans="1:16" ht="12.75" customHeight="1">
      <c r="A42" s="249">
        <v>526</v>
      </c>
      <c r="B42" s="256" t="s">
        <v>134</v>
      </c>
      <c r="C42" s="260"/>
      <c r="D42" s="183">
        <v>0</v>
      </c>
      <c r="E42" s="183">
        <v>0</v>
      </c>
      <c r="F42" s="183">
        <v>0</v>
      </c>
      <c r="G42" s="183">
        <v>0</v>
      </c>
      <c r="H42" s="183">
        <v>0</v>
      </c>
      <c r="I42" s="183">
        <v>1</v>
      </c>
      <c r="J42" s="183">
        <v>193</v>
      </c>
      <c r="K42" s="183">
        <v>4</v>
      </c>
      <c r="L42" s="183">
        <v>9</v>
      </c>
      <c r="M42" s="183">
        <v>4</v>
      </c>
      <c r="N42" s="183">
        <v>0</v>
      </c>
      <c r="O42" s="183">
        <v>9</v>
      </c>
      <c r="P42" s="183">
        <v>241</v>
      </c>
    </row>
    <row r="43" spans="1:16" ht="12.75" customHeight="1">
      <c r="A43" s="249">
        <v>527</v>
      </c>
      <c r="B43" s="256" t="s">
        <v>135</v>
      </c>
      <c r="C43" s="260"/>
      <c r="D43" s="183">
        <v>0</v>
      </c>
      <c r="E43" s="183">
        <v>0</v>
      </c>
      <c r="F43" s="183">
        <v>0</v>
      </c>
      <c r="G43" s="183">
        <v>0</v>
      </c>
      <c r="H43" s="183">
        <v>0</v>
      </c>
      <c r="I43" s="183">
        <v>1</v>
      </c>
      <c r="J43" s="183">
        <v>68</v>
      </c>
      <c r="K43" s="183">
        <v>0</v>
      </c>
      <c r="L43" s="183">
        <v>0</v>
      </c>
      <c r="M43" s="183">
        <v>5</v>
      </c>
      <c r="N43" s="183">
        <v>0</v>
      </c>
      <c r="O43" s="183">
        <v>11</v>
      </c>
      <c r="P43" s="183">
        <v>80</v>
      </c>
    </row>
    <row r="44" spans="1:16" ht="12.75" customHeight="1">
      <c r="A44" s="246">
        <v>528</v>
      </c>
      <c r="B44" s="108" t="s">
        <v>132</v>
      </c>
      <c r="C44" s="260"/>
      <c r="D44" s="183">
        <v>0</v>
      </c>
      <c r="E44" s="183">
        <v>0</v>
      </c>
      <c r="F44" s="183">
        <v>0</v>
      </c>
      <c r="G44" s="183">
        <v>0</v>
      </c>
      <c r="H44" s="183">
        <v>0</v>
      </c>
      <c r="I44" s="183">
        <v>1</v>
      </c>
      <c r="J44" s="183">
        <v>499</v>
      </c>
      <c r="K44" s="183">
        <v>1</v>
      </c>
      <c r="L44" s="183">
        <v>6</v>
      </c>
      <c r="M44" s="183">
        <v>42</v>
      </c>
      <c r="N44" s="183">
        <v>6</v>
      </c>
      <c r="O44" s="183">
        <v>185</v>
      </c>
      <c r="P44" s="183">
        <v>792</v>
      </c>
    </row>
    <row r="45" spans="1:16" ht="12.75" customHeight="1">
      <c r="A45" s="262"/>
      <c r="B45" s="237"/>
      <c r="C45" s="237"/>
      <c r="D45" s="238"/>
      <c r="E45" s="239"/>
      <c r="F45" s="239"/>
      <c r="G45" s="239"/>
      <c r="H45" s="239"/>
      <c r="I45" s="239"/>
      <c r="J45" s="263"/>
      <c r="K45" s="239"/>
      <c r="L45" s="239"/>
      <c r="M45" s="239"/>
      <c r="N45" s="239"/>
      <c r="O45" s="263"/>
      <c r="P45" s="239"/>
    </row>
    <row r="46" spans="1:16" ht="13.5" customHeight="1">
      <c r="A46" s="254" t="s">
        <v>51</v>
      </c>
      <c r="B46" s="218" t="s">
        <v>273</v>
      </c>
      <c r="C46" s="222"/>
      <c r="D46" s="222"/>
      <c r="E46" s="264"/>
      <c r="F46" s="222"/>
      <c r="G46" s="222"/>
      <c r="H46" s="222"/>
      <c r="I46" s="222"/>
      <c r="J46" s="222"/>
      <c r="K46" s="222"/>
      <c r="L46" s="265"/>
      <c r="M46" s="265"/>
      <c r="N46" s="222"/>
      <c r="O46" s="222"/>
      <c r="P46" s="222"/>
    </row>
    <row r="47" spans="1:16" ht="13.5" customHeight="1">
      <c r="A47" s="218" t="s">
        <v>272</v>
      </c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</row>
    <row r="48" spans="1:16" ht="13.5" customHeight="1">
      <c r="A48" s="246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</row>
    <row r="49" ht="13.5" customHeight="1">
      <c r="O49" s="215"/>
    </row>
    <row r="50" ht="13.5" customHeight="1">
      <c r="O50" s="215"/>
    </row>
    <row r="51" ht="13.5">
      <c r="O51" s="215"/>
    </row>
    <row r="52" ht="13.5">
      <c r="O52" s="215"/>
    </row>
    <row r="53" ht="13.5">
      <c r="O53" s="215"/>
    </row>
  </sheetData>
  <sheetProtection/>
  <mergeCells count="27">
    <mergeCell ref="A23:B23"/>
    <mergeCell ref="A33:B33"/>
    <mergeCell ref="A35:B35"/>
    <mergeCell ref="A40:B40"/>
    <mergeCell ref="A14:B14"/>
    <mergeCell ref="A16:B16"/>
    <mergeCell ref="A18:B18"/>
    <mergeCell ref="A25:B25"/>
    <mergeCell ref="A27:B27"/>
    <mergeCell ref="O4:O6"/>
    <mergeCell ref="P4:P6"/>
    <mergeCell ref="F5:F6"/>
    <mergeCell ref="G5:G6"/>
    <mergeCell ref="H5:H6"/>
    <mergeCell ref="K5:K6"/>
    <mergeCell ref="L5:L6"/>
    <mergeCell ref="M5:M6"/>
    <mergeCell ref="N5:N6"/>
    <mergeCell ref="A3:C6"/>
    <mergeCell ref="D3:H3"/>
    <mergeCell ref="I3:N3"/>
    <mergeCell ref="D4:D6"/>
    <mergeCell ref="E4:E6"/>
    <mergeCell ref="F4:H4"/>
    <mergeCell ref="I4:I6"/>
    <mergeCell ref="J4:J6"/>
    <mergeCell ref="K4:N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75" customWidth="1"/>
    <col min="2" max="2" width="4.00390625" style="273" customWidth="1"/>
    <col min="3" max="16" width="8.57421875" style="175" customWidth="1"/>
    <col min="17" max="17" width="8.57421875" style="274" customWidth="1"/>
    <col min="18" max="24" width="8.57421875" style="175" customWidth="1"/>
    <col min="25" max="25" width="5.57421875" style="175" customWidth="1"/>
    <col min="26" max="16384" width="9.00390625" style="175" customWidth="1"/>
  </cols>
  <sheetData>
    <row r="1" spans="1:25" ht="13.5" customHeight="1">
      <c r="A1" s="167" t="s">
        <v>342</v>
      </c>
      <c r="B1" s="63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09"/>
      <c r="R1" s="61"/>
      <c r="S1" s="61"/>
      <c r="T1" s="61"/>
      <c r="U1" s="61"/>
      <c r="V1" s="61"/>
      <c r="W1" s="61"/>
      <c r="X1" s="61"/>
      <c r="Y1" s="61"/>
    </row>
    <row r="2" spans="1:25" ht="13.5" customHeight="1" thickBot="1">
      <c r="A2" s="61"/>
      <c r="B2" s="63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09"/>
      <c r="R2" s="61"/>
      <c r="S2" s="61"/>
      <c r="T2" s="61"/>
      <c r="U2" s="61"/>
      <c r="V2" s="61"/>
      <c r="W2" s="61"/>
      <c r="X2" s="61"/>
      <c r="Y2" s="63" t="s">
        <v>136</v>
      </c>
    </row>
    <row r="3" spans="1:25" ht="18" customHeight="1" thickTop="1">
      <c r="A3" s="399" t="s">
        <v>343</v>
      </c>
      <c r="B3" s="400"/>
      <c r="C3" s="370" t="s">
        <v>344</v>
      </c>
      <c r="D3" s="403"/>
      <c r="E3" s="404"/>
      <c r="F3" s="370" t="s">
        <v>345</v>
      </c>
      <c r="G3" s="403"/>
      <c r="H3" s="403"/>
      <c r="I3" s="403"/>
      <c r="J3" s="404"/>
      <c r="K3" s="405" t="s">
        <v>346</v>
      </c>
      <c r="L3" s="405" t="s">
        <v>347</v>
      </c>
      <c r="M3" s="405" t="s">
        <v>348</v>
      </c>
      <c r="N3" s="405" t="s">
        <v>349</v>
      </c>
      <c r="O3" s="370" t="s">
        <v>350</v>
      </c>
      <c r="P3" s="404"/>
      <c r="Q3" s="370" t="s">
        <v>351</v>
      </c>
      <c r="R3" s="404"/>
      <c r="S3" s="405" t="s">
        <v>352</v>
      </c>
      <c r="T3" s="405" t="s">
        <v>353</v>
      </c>
      <c r="U3" s="370" t="s">
        <v>354</v>
      </c>
      <c r="V3" s="403"/>
      <c r="W3" s="403"/>
      <c r="X3" s="404"/>
      <c r="Y3" s="323" t="s">
        <v>137</v>
      </c>
    </row>
    <row r="4" spans="1:25" ht="18" customHeight="1">
      <c r="A4" s="401"/>
      <c r="B4" s="402"/>
      <c r="C4" s="59" t="s">
        <v>355</v>
      </c>
      <c r="D4" s="97" t="s">
        <v>356</v>
      </c>
      <c r="E4" s="97" t="s">
        <v>138</v>
      </c>
      <c r="F4" s="97" t="s">
        <v>357</v>
      </c>
      <c r="G4" s="97" t="s">
        <v>358</v>
      </c>
      <c r="H4" s="97" t="s">
        <v>359</v>
      </c>
      <c r="I4" s="97" t="s">
        <v>139</v>
      </c>
      <c r="J4" s="97" t="s">
        <v>140</v>
      </c>
      <c r="K4" s="406"/>
      <c r="L4" s="406"/>
      <c r="M4" s="406"/>
      <c r="N4" s="406"/>
      <c r="O4" s="97" t="s">
        <v>141</v>
      </c>
      <c r="P4" s="97" t="s">
        <v>360</v>
      </c>
      <c r="Q4" s="110" t="s">
        <v>141</v>
      </c>
      <c r="R4" s="97" t="s">
        <v>360</v>
      </c>
      <c r="S4" s="406"/>
      <c r="T4" s="406"/>
      <c r="U4" s="97" t="s">
        <v>361</v>
      </c>
      <c r="V4" s="97" t="s">
        <v>359</v>
      </c>
      <c r="W4" s="97" t="s">
        <v>362</v>
      </c>
      <c r="X4" s="97" t="s">
        <v>30</v>
      </c>
      <c r="Y4" s="325"/>
    </row>
    <row r="5" spans="1:25" ht="13.5" customHeight="1">
      <c r="A5" s="65"/>
      <c r="B5" s="111"/>
      <c r="C5" s="24"/>
      <c r="D5" s="112"/>
      <c r="E5" s="25"/>
      <c r="F5" s="25"/>
      <c r="G5" s="25"/>
      <c r="H5" s="25"/>
      <c r="I5" s="25"/>
      <c r="J5" s="25"/>
      <c r="K5" s="25"/>
      <c r="L5" s="25"/>
      <c r="M5" s="25"/>
      <c r="N5" s="25"/>
      <c r="O5" s="113"/>
      <c r="P5" s="113"/>
      <c r="Q5" s="114"/>
      <c r="R5" s="113"/>
      <c r="S5" s="25"/>
      <c r="T5" s="25"/>
      <c r="U5" s="25"/>
      <c r="V5" s="25"/>
      <c r="W5" s="25"/>
      <c r="X5" s="25"/>
      <c r="Y5" s="115"/>
    </row>
    <row r="6" spans="1:25" ht="13.5" customHeight="1">
      <c r="A6" s="68" t="s">
        <v>296</v>
      </c>
      <c r="B6" s="68">
        <v>16</v>
      </c>
      <c r="C6" s="116">
        <v>1</v>
      </c>
      <c r="D6" s="117">
        <v>26</v>
      </c>
      <c r="E6" s="117" t="s">
        <v>143</v>
      </c>
      <c r="F6" s="117">
        <v>1</v>
      </c>
      <c r="G6" s="117">
        <v>18</v>
      </c>
      <c r="H6" s="117" t="s">
        <v>143</v>
      </c>
      <c r="I6" s="117">
        <v>1</v>
      </c>
      <c r="J6" s="117">
        <v>40</v>
      </c>
      <c r="K6" s="117">
        <v>278</v>
      </c>
      <c r="L6" s="117" t="s">
        <v>143</v>
      </c>
      <c r="M6" s="117" t="s">
        <v>143</v>
      </c>
      <c r="N6" s="117" t="s">
        <v>143</v>
      </c>
      <c r="O6" s="117" t="s">
        <v>143</v>
      </c>
      <c r="P6" s="117" t="s">
        <v>143</v>
      </c>
      <c r="Q6" s="117" t="s">
        <v>143</v>
      </c>
      <c r="R6" s="117" t="s">
        <v>143</v>
      </c>
      <c r="S6" s="117">
        <v>1</v>
      </c>
      <c r="T6" s="117" t="s">
        <v>143</v>
      </c>
      <c r="U6" s="117">
        <v>1</v>
      </c>
      <c r="V6" s="117" t="s">
        <v>143</v>
      </c>
      <c r="W6" s="117">
        <v>72</v>
      </c>
      <c r="X6" s="117" t="s">
        <v>143</v>
      </c>
      <c r="Y6" s="60" t="s">
        <v>363</v>
      </c>
    </row>
    <row r="7" spans="1:25" ht="13.5" customHeight="1">
      <c r="A7" s="86"/>
      <c r="B7" s="68">
        <v>17</v>
      </c>
      <c r="C7" s="116">
        <v>2</v>
      </c>
      <c r="D7" s="117">
        <v>23</v>
      </c>
      <c r="E7" s="117" t="s">
        <v>143</v>
      </c>
      <c r="F7" s="117" t="s">
        <v>143</v>
      </c>
      <c r="G7" s="117">
        <v>1</v>
      </c>
      <c r="H7" s="117" t="s">
        <v>143</v>
      </c>
      <c r="I7" s="117">
        <v>22</v>
      </c>
      <c r="J7" s="117">
        <v>221</v>
      </c>
      <c r="K7" s="117">
        <v>290</v>
      </c>
      <c r="L7" s="117">
        <v>1</v>
      </c>
      <c r="M7" s="117" t="s">
        <v>143</v>
      </c>
      <c r="N7" s="117" t="s">
        <v>143</v>
      </c>
      <c r="O7" s="117" t="s">
        <v>143</v>
      </c>
      <c r="P7" s="117" t="s">
        <v>143</v>
      </c>
      <c r="Q7" s="117" t="s">
        <v>143</v>
      </c>
      <c r="R7" s="117" t="s">
        <v>143</v>
      </c>
      <c r="S7" s="117">
        <v>4</v>
      </c>
      <c r="T7" s="117" t="s">
        <v>143</v>
      </c>
      <c r="U7" s="117" t="s">
        <v>143</v>
      </c>
      <c r="V7" s="117" t="s">
        <v>143</v>
      </c>
      <c r="W7" s="117" t="s">
        <v>143</v>
      </c>
      <c r="X7" s="117" t="s">
        <v>143</v>
      </c>
      <c r="Y7" s="118">
        <v>17</v>
      </c>
    </row>
    <row r="8" spans="1:25" ht="13.5" customHeight="1">
      <c r="A8" s="65"/>
      <c r="B8" s="68">
        <v>18</v>
      </c>
      <c r="C8" s="119">
        <v>6</v>
      </c>
      <c r="D8" s="120">
        <v>13</v>
      </c>
      <c r="E8" s="117" t="s">
        <v>143</v>
      </c>
      <c r="F8" s="121">
        <v>7</v>
      </c>
      <c r="G8" s="121">
        <v>6</v>
      </c>
      <c r="H8" s="117" t="s">
        <v>143</v>
      </c>
      <c r="I8" s="121">
        <v>371</v>
      </c>
      <c r="J8" s="121">
        <v>1609</v>
      </c>
      <c r="K8" s="121">
        <v>1398</v>
      </c>
      <c r="L8" s="117">
        <v>12</v>
      </c>
      <c r="M8" s="117">
        <v>4</v>
      </c>
      <c r="N8" s="121">
        <v>3</v>
      </c>
      <c r="O8" s="117" t="s">
        <v>143</v>
      </c>
      <c r="P8" s="117" t="s">
        <v>143</v>
      </c>
      <c r="Q8" s="117" t="s">
        <v>143</v>
      </c>
      <c r="R8" s="117" t="s">
        <v>143</v>
      </c>
      <c r="S8" s="117">
        <v>59</v>
      </c>
      <c r="T8" s="117" t="s">
        <v>143</v>
      </c>
      <c r="U8" s="117" t="s">
        <v>143</v>
      </c>
      <c r="V8" s="121" t="s">
        <v>143</v>
      </c>
      <c r="W8" s="117" t="s">
        <v>143</v>
      </c>
      <c r="X8" s="117" t="s">
        <v>143</v>
      </c>
      <c r="Y8" s="60">
        <v>18</v>
      </c>
    </row>
    <row r="9" spans="1:25" ht="13.5" customHeight="1">
      <c r="A9" s="65"/>
      <c r="B9" s="68">
        <v>19</v>
      </c>
      <c r="C9" s="116" t="s">
        <v>143</v>
      </c>
      <c r="D9" s="120">
        <v>1</v>
      </c>
      <c r="E9" s="117" t="s">
        <v>143</v>
      </c>
      <c r="F9" s="121">
        <v>1</v>
      </c>
      <c r="G9" s="121">
        <v>16</v>
      </c>
      <c r="H9" s="117" t="s">
        <v>143</v>
      </c>
      <c r="I9" s="117">
        <v>157</v>
      </c>
      <c r="J9" s="121">
        <v>463</v>
      </c>
      <c r="K9" s="121">
        <v>275</v>
      </c>
      <c r="L9" s="117">
        <v>4</v>
      </c>
      <c r="M9" s="117" t="s">
        <v>143</v>
      </c>
      <c r="N9" s="121">
        <v>1</v>
      </c>
      <c r="O9" s="117">
        <v>63</v>
      </c>
      <c r="P9" s="117">
        <v>189</v>
      </c>
      <c r="Q9" s="117">
        <v>1.5</v>
      </c>
      <c r="R9" s="117">
        <v>1</v>
      </c>
      <c r="S9" s="117">
        <v>2</v>
      </c>
      <c r="T9" s="117" t="s">
        <v>143</v>
      </c>
      <c r="U9" s="117" t="s">
        <v>143</v>
      </c>
      <c r="V9" s="117" t="s">
        <v>143</v>
      </c>
      <c r="W9" s="121" t="s">
        <v>143</v>
      </c>
      <c r="X9" s="117" t="s">
        <v>143</v>
      </c>
      <c r="Y9" s="118">
        <v>19</v>
      </c>
    </row>
    <row r="10" spans="1:25" ht="13.5" customHeight="1">
      <c r="A10" s="65"/>
      <c r="B10" s="68">
        <v>20</v>
      </c>
      <c r="C10" s="116" t="s">
        <v>143</v>
      </c>
      <c r="D10" s="120" t="s">
        <v>143</v>
      </c>
      <c r="E10" s="117" t="s">
        <v>143</v>
      </c>
      <c r="F10" s="121">
        <v>1</v>
      </c>
      <c r="G10" s="121">
        <v>0</v>
      </c>
      <c r="H10" s="117" t="s">
        <v>143</v>
      </c>
      <c r="I10" s="117" t="s">
        <v>143</v>
      </c>
      <c r="J10" s="121" t="s">
        <v>143</v>
      </c>
      <c r="K10" s="121">
        <v>27</v>
      </c>
      <c r="L10" s="117" t="s">
        <v>143</v>
      </c>
      <c r="M10" s="117" t="s">
        <v>143</v>
      </c>
      <c r="N10" s="121" t="s">
        <v>143</v>
      </c>
      <c r="O10" s="117" t="s">
        <v>143</v>
      </c>
      <c r="P10" s="117" t="s">
        <v>143</v>
      </c>
      <c r="Q10" s="117" t="s">
        <v>143</v>
      </c>
      <c r="R10" s="117" t="s">
        <v>143</v>
      </c>
      <c r="S10" s="117" t="s">
        <v>143</v>
      </c>
      <c r="T10" s="117" t="s">
        <v>143</v>
      </c>
      <c r="U10" s="117" t="s">
        <v>143</v>
      </c>
      <c r="V10" s="117" t="s">
        <v>143</v>
      </c>
      <c r="W10" s="121">
        <v>29</v>
      </c>
      <c r="X10" s="117" t="s">
        <v>143</v>
      </c>
      <c r="Y10" s="60">
        <v>20</v>
      </c>
    </row>
    <row r="11" spans="1:25" ht="13.5" customHeight="1">
      <c r="A11" s="65"/>
      <c r="B11" s="68">
        <v>21</v>
      </c>
      <c r="C11" s="116">
        <v>1</v>
      </c>
      <c r="D11" s="120">
        <v>11</v>
      </c>
      <c r="E11" s="117" t="s">
        <v>143</v>
      </c>
      <c r="F11" s="121" t="s">
        <v>267</v>
      </c>
      <c r="G11" s="121">
        <v>1</v>
      </c>
      <c r="H11" s="117" t="s">
        <v>143</v>
      </c>
      <c r="I11" s="117">
        <v>3</v>
      </c>
      <c r="J11" s="121">
        <v>192</v>
      </c>
      <c r="K11" s="121">
        <v>346</v>
      </c>
      <c r="L11" s="117" t="s">
        <v>143</v>
      </c>
      <c r="M11" s="117" t="s">
        <v>143</v>
      </c>
      <c r="N11" s="121">
        <v>193</v>
      </c>
      <c r="O11" s="117" t="s">
        <v>143</v>
      </c>
      <c r="P11" s="117" t="s">
        <v>143</v>
      </c>
      <c r="Q11" s="117" t="s">
        <v>143</v>
      </c>
      <c r="R11" s="117" t="s">
        <v>143</v>
      </c>
      <c r="S11" s="117">
        <v>16</v>
      </c>
      <c r="T11" s="117" t="s">
        <v>143</v>
      </c>
      <c r="U11" s="117" t="s">
        <v>143</v>
      </c>
      <c r="V11" s="117" t="s">
        <v>143</v>
      </c>
      <c r="W11" s="117" t="s">
        <v>143</v>
      </c>
      <c r="X11" s="117" t="s">
        <v>143</v>
      </c>
      <c r="Y11" s="118">
        <v>21</v>
      </c>
    </row>
    <row r="12" spans="1:25" s="74" customFormat="1" ht="13.5" customHeight="1">
      <c r="A12" s="65"/>
      <c r="B12" s="68">
        <v>22</v>
      </c>
      <c r="C12" s="116">
        <v>2</v>
      </c>
      <c r="D12" s="266">
        <v>1</v>
      </c>
      <c r="E12" s="117">
        <v>1</v>
      </c>
      <c r="F12" s="120" t="s">
        <v>267</v>
      </c>
      <c r="G12" s="120">
        <v>1</v>
      </c>
      <c r="H12" s="117" t="s">
        <v>143</v>
      </c>
      <c r="I12" s="117" t="s">
        <v>143</v>
      </c>
      <c r="J12" s="117">
        <v>35</v>
      </c>
      <c r="K12" s="120">
        <v>122</v>
      </c>
      <c r="L12" s="117" t="s">
        <v>143</v>
      </c>
      <c r="M12" s="117" t="s">
        <v>143</v>
      </c>
      <c r="N12" s="117">
        <v>46</v>
      </c>
      <c r="O12" s="117" t="s">
        <v>143</v>
      </c>
      <c r="P12" s="117" t="s">
        <v>143</v>
      </c>
      <c r="Q12" s="117" t="s">
        <v>143</v>
      </c>
      <c r="R12" s="117" t="s">
        <v>143</v>
      </c>
      <c r="S12" s="117">
        <v>2</v>
      </c>
      <c r="T12" s="117" t="s">
        <v>143</v>
      </c>
      <c r="U12" s="117" t="s">
        <v>143</v>
      </c>
      <c r="V12" s="117" t="s">
        <v>143</v>
      </c>
      <c r="W12" s="117" t="s">
        <v>143</v>
      </c>
      <c r="X12" s="117" t="s">
        <v>143</v>
      </c>
      <c r="Y12" s="60">
        <v>22</v>
      </c>
    </row>
    <row r="13" spans="1:25" s="74" customFormat="1" ht="13.5" customHeight="1">
      <c r="A13" s="65"/>
      <c r="B13" s="68">
        <v>23</v>
      </c>
      <c r="C13" s="267" t="s">
        <v>143</v>
      </c>
      <c r="D13" s="268">
        <v>14</v>
      </c>
      <c r="E13" s="117" t="s">
        <v>143</v>
      </c>
      <c r="F13" s="117">
        <v>1</v>
      </c>
      <c r="G13" s="268">
        <v>1</v>
      </c>
      <c r="H13" s="117" t="s">
        <v>143</v>
      </c>
      <c r="I13" s="268">
        <v>4</v>
      </c>
      <c r="J13" s="268">
        <v>34</v>
      </c>
      <c r="K13" s="268">
        <v>181</v>
      </c>
      <c r="L13" s="117" t="s">
        <v>143</v>
      </c>
      <c r="M13" s="117" t="s">
        <v>143</v>
      </c>
      <c r="N13" s="117" t="s">
        <v>143</v>
      </c>
      <c r="O13" s="117" t="s">
        <v>143</v>
      </c>
      <c r="P13" s="117" t="s">
        <v>143</v>
      </c>
      <c r="Q13" s="117" t="s">
        <v>143</v>
      </c>
      <c r="R13" s="117" t="s">
        <v>143</v>
      </c>
      <c r="S13" s="268">
        <v>15</v>
      </c>
      <c r="T13" s="117" t="s">
        <v>143</v>
      </c>
      <c r="U13" s="117">
        <v>172</v>
      </c>
      <c r="V13" s="117" t="s">
        <v>143</v>
      </c>
      <c r="W13" s="117">
        <v>2</v>
      </c>
      <c r="X13" s="117" t="s">
        <v>143</v>
      </c>
      <c r="Y13" s="118">
        <v>23</v>
      </c>
    </row>
    <row r="14" spans="1:25" s="74" customFormat="1" ht="13.5" customHeight="1">
      <c r="A14" s="65"/>
      <c r="B14" s="68">
        <v>24</v>
      </c>
      <c r="C14" s="267" t="s">
        <v>143</v>
      </c>
      <c r="D14" s="268">
        <v>4</v>
      </c>
      <c r="E14" s="268">
        <v>8</v>
      </c>
      <c r="F14" s="269" t="s">
        <v>143</v>
      </c>
      <c r="G14" s="269" t="s">
        <v>143</v>
      </c>
      <c r="H14" s="117" t="s">
        <v>143</v>
      </c>
      <c r="I14" s="117">
        <v>1</v>
      </c>
      <c r="J14" s="269">
        <v>29</v>
      </c>
      <c r="K14" s="269" t="s">
        <v>143</v>
      </c>
      <c r="L14" s="117" t="s">
        <v>143</v>
      </c>
      <c r="M14" s="117" t="s">
        <v>143</v>
      </c>
      <c r="N14" s="269" t="s">
        <v>143</v>
      </c>
      <c r="O14" s="117" t="s">
        <v>143</v>
      </c>
      <c r="P14" s="117" t="s">
        <v>143</v>
      </c>
      <c r="Q14" s="117" t="s">
        <v>143</v>
      </c>
      <c r="R14" s="117" t="s">
        <v>143</v>
      </c>
      <c r="S14" s="269" t="s">
        <v>143</v>
      </c>
      <c r="T14" s="117" t="s">
        <v>143</v>
      </c>
      <c r="U14" s="117" t="s">
        <v>143</v>
      </c>
      <c r="V14" s="117" t="s">
        <v>143</v>
      </c>
      <c r="W14" s="117" t="s">
        <v>143</v>
      </c>
      <c r="X14" s="117" t="s">
        <v>143</v>
      </c>
      <c r="Y14" s="60">
        <v>24</v>
      </c>
    </row>
    <row r="15" spans="1:25" s="4" customFormat="1" ht="13.5" customHeight="1">
      <c r="A15" s="128"/>
      <c r="B15" s="129">
        <v>25</v>
      </c>
      <c r="C15" s="270">
        <v>1</v>
      </c>
      <c r="D15" s="271">
        <v>2</v>
      </c>
      <c r="E15" s="130">
        <v>1</v>
      </c>
      <c r="F15" s="271">
        <v>14</v>
      </c>
      <c r="G15" s="271">
        <v>51</v>
      </c>
      <c r="H15" s="271" t="s">
        <v>364</v>
      </c>
      <c r="I15" s="272">
        <v>132</v>
      </c>
      <c r="J15" s="272">
        <v>905</v>
      </c>
      <c r="K15" s="271">
        <v>969</v>
      </c>
      <c r="L15" s="271">
        <v>7</v>
      </c>
      <c r="M15" s="271">
        <v>1</v>
      </c>
      <c r="N15" s="271" t="s">
        <v>364</v>
      </c>
      <c r="O15" s="271" t="s">
        <v>364</v>
      </c>
      <c r="P15" s="271" t="s">
        <v>364</v>
      </c>
      <c r="Q15" s="271" t="s">
        <v>364</v>
      </c>
      <c r="R15" s="271" t="s">
        <v>364</v>
      </c>
      <c r="S15" s="271">
        <v>11</v>
      </c>
      <c r="T15" s="271" t="s">
        <v>364</v>
      </c>
      <c r="U15" s="271">
        <v>1</v>
      </c>
      <c r="V15" s="271">
        <v>10</v>
      </c>
      <c r="W15" s="271" t="s">
        <v>364</v>
      </c>
      <c r="X15" s="271" t="s">
        <v>364</v>
      </c>
      <c r="Y15" s="13">
        <v>25</v>
      </c>
    </row>
    <row r="16" spans="1:25" ht="13.5" customHeight="1">
      <c r="A16" s="104"/>
      <c r="B16" s="122"/>
      <c r="C16" s="123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5"/>
      <c r="R16" s="124"/>
      <c r="S16" s="124"/>
      <c r="T16" s="124"/>
      <c r="U16" s="124"/>
      <c r="V16" s="124"/>
      <c r="W16" s="124"/>
      <c r="X16" s="126"/>
      <c r="Y16" s="105"/>
    </row>
    <row r="17" spans="2:25" ht="13.5" customHeight="1">
      <c r="B17" s="111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127"/>
      <c r="R17" s="65"/>
      <c r="S17" s="65"/>
      <c r="T17" s="65"/>
      <c r="U17" s="65"/>
      <c r="V17" s="65"/>
      <c r="W17" s="65"/>
      <c r="X17" s="65"/>
      <c r="Y17" s="65"/>
    </row>
    <row r="18" spans="1:25" ht="13.5" customHeight="1">
      <c r="A18" s="86" t="s">
        <v>285</v>
      </c>
      <c r="B18" s="63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109"/>
      <c r="R18" s="61"/>
      <c r="S18" s="61"/>
      <c r="T18" s="61"/>
      <c r="U18" s="61"/>
      <c r="V18" s="61"/>
      <c r="W18" s="61"/>
      <c r="X18" s="61"/>
      <c r="Y18" s="61"/>
    </row>
  </sheetData>
  <sheetProtection/>
  <mergeCells count="13">
    <mergeCell ref="Y3:Y4"/>
    <mergeCell ref="N3:N4"/>
    <mergeCell ref="O3:P3"/>
    <mergeCell ref="Q3:R3"/>
    <mergeCell ref="S3:S4"/>
    <mergeCell ref="T3:T4"/>
    <mergeCell ref="U3:X3"/>
    <mergeCell ref="A3:B4"/>
    <mergeCell ref="C3:E3"/>
    <mergeCell ref="F3:J3"/>
    <mergeCell ref="K3:K4"/>
    <mergeCell ref="L3:L4"/>
    <mergeCell ref="M3:M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57421875" style="175" customWidth="1"/>
    <col min="2" max="2" width="5.421875" style="175" customWidth="1"/>
    <col min="3" max="3" width="3.57421875" style="175" customWidth="1"/>
    <col min="4" max="4" width="9.140625" style="175" bestFit="1" customWidth="1"/>
    <col min="5" max="9" width="9.00390625" style="175" customWidth="1"/>
    <col min="10" max="10" width="10.421875" style="175" customWidth="1"/>
    <col min="11" max="25" width="9.00390625" style="175" customWidth="1"/>
    <col min="26" max="26" width="5.57421875" style="175" customWidth="1"/>
    <col min="27" max="16384" width="9.00390625" style="175" customWidth="1"/>
  </cols>
  <sheetData>
    <row r="1" spans="1:16" ht="13.5" customHeight="1">
      <c r="A1" s="62" t="s">
        <v>365</v>
      </c>
      <c r="B1" s="61"/>
      <c r="C1" s="61"/>
      <c r="D1" s="61"/>
      <c r="E1" s="61"/>
      <c r="F1" s="61"/>
      <c r="G1" s="61"/>
      <c r="H1" s="61"/>
      <c r="I1" s="61"/>
      <c r="J1" s="61"/>
      <c r="L1" s="61"/>
      <c r="M1" s="61"/>
      <c r="N1" s="61"/>
      <c r="O1" s="61"/>
      <c r="P1" s="61"/>
    </row>
    <row r="2" spans="1:26" ht="13.5" customHeight="1" thickBot="1">
      <c r="A2" s="61"/>
      <c r="B2" s="61"/>
      <c r="C2" s="61"/>
      <c r="D2" s="61"/>
      <c r="E2" s="61"/>
      <c r="F2" s="61"/>
      <c r="G2" s="61"/>
      <c r="H2" s="61"/>
      <c r="I2" s="61"/>
      <c r="J2" s="61"/>
      <c r="L2" s="61"/>
      <c r="M2" s="61"/>
      <c r="N2" s="61"/>
      <c r="O2" s="61"/>
      <c r="P2" s="131"/>
      <c r="Z2" s="131" t="s">
        <v>366</v>
      </c>
    </row>
    <row r="3" spans="1:32" ht="18" customHeight="1" thickTop="1">
      <c r="A3" s="399" t="s">
        <v>144</v>
      </c>
      <c r="B3" s="399"/>
      <c r="C3" s="400"/>
      <c r="D3" s="320" t="s">
        <v>22</v>
      </c>
      <c r="E3" s="132" t="s">
        <v>145</v>
      </c>
      <c r="F3" s="132"/>
      <c r="G3" s="132"/>
      <c r="H3" s="132"/>
      <c r="I3" s="132"/>
      <c r="J3" s="132"/>
      <c r="K3" s="132"/>
      <c r="L3" s="133"/>
      <c r="M3" s="133"/>
      <c r="N3" s="132"/>
      <c r="O3" s="132"/>
      <c r="P3" s="134"/>
      <c r="Q3" s="409" t="s">
        <v>146</v>
      </c>
      <c r="R3" s="409" t="s">
        <v>147</v>
      </c>
      <c r="S3" s="412" t="s">
        <v>148</v>
      </c>
      <c r="T3" s="412" t="s">
        <v>367</v>
      </c>
      <c r="U3" s="409" t="s">
        <v>149</v>
      </c>
      <c r="V3" s="409" t="s">
        <v>150</v>
      </c>
      <c r="W3" s="409" t="s">
        <v>151</v>
      </c>
      <c r="X3" s="409" t="s">
        <v>30</v>
      </c>
      <c r="Y3" s="418" t="s">
        <v>368</v>
      </c>
      <c r="Z3" s="421" t="s">
        <v>152</v>
      </c>
      <c r="AA3" s="243"/>
      <c r="AB3" s="243"/>
      <c r="AC3" s="243"/>
      <c r="AD3" s="243"/>
      <c r="AE3" s="243"/>
      <c r="AF3" s="243"/>
    </row>
    <row r="4" spans="1:32" ht="20.25" customHeight="1">
      <c r="A4" s="407"/>
      <c r="B4" s="407"/>
      <c r="C4" s="408"/>
      <c r="D4" s="321"/>
      <c r="E4" s="414" t="s">
        <v>22</v>
      </c>
      <c r="F4" s="414" t="s">
        <v>153</v>
      </c>
      <c r="G4" s="416" t="s">
        <v>154</v>
      </c>
      <c r="H4" s="416" t="s">
        <v>155</v>
      </c>
      <c r="I4" s="416" t="s">
        <v>156</v>
      </c>
      <c r="J4" s="424" t="s">
        <v>157</v>
      </c>
      <c r="K4" s="416" t="s">
        <v>158</v>
      </c>
      <c r="L4" s="414" t="s">
        <v>369</v>
      </c>
      <c r="M4" s="414" t="s">
        <v>159</v>
      </c>
      <c r="N4" s="414" t="s">
        <v>160</v>
      </c>
      <c r="O4" s="414" t="s">
        <v>370</v>
      </c>
      <c r="P4" s="414" t="s">
        <v>371</v>
      </c>
      <c r="Q4" s="410"/>
      <c r="R4" s="410"/>
      <c r="S4" s="413"/>
      <c r="T4" s="413"/>
      <c r="U4" s="410"/>
      <c r="V4" s="410"/>
      <c r="W4" s="410"/>
      <c r="X4" s="410"/>
      <c r="Y4" s="419"/>
      <c r="Z4" s="422"/>
      <c r="AA4" s="243"/>
      <c r="AB4" s="243"/>
      <c r="AC4" s="243"/>
      <c r="AD4" s="243"/>
      <c r="AE4" s="243"/>
      <c r="AF4" s="243"/>
    </row>
    <row r="5" spans="1:32" ht="22.5" customHeight="1">
      <c r="A5" s="401"/>
      <c r="B5" s="401"/>
      <c r="C5" s="402"/>
      <c r="D5" s="322"/>
      <c r="E5" s="415"/>
      <c r="F5" s="415"/>
      <c r="G5" s="417"/>
      <c r="H5" s="417"/>
      <c r="I5" s="417"/>
      <c r="J5" s="425"/>
      <c r="K5" s="426"/>
      <c r="L5" s="406"/>
      <c r="M5" s="406"/>
      <c r="N5" s="406"/>
      <c r="O5" s="406"/>
      <c r="P5" s="406"/>
      <c r="Q5" s="411"/>
      <c r="R5" s="411"/>
      <c r="S5" s="406"/>
      <c r="T5" s="406"/>
      <c r="U5" s="411"/>
      <c r="V5" s="411"/>
      <c r="W5" s="411"/>
      <c r="X5" s="411"/>
      <c r="Y5" s="420"/>
      <c r="Z5" s="423"/>
      <c r="AA5" s="243"/>
      <c r="AB5" s="243"/>
      <c r="AC5" s="243"/>
      <c r="AD5" s="243"/>
      <c r="AE5" s="243"/>
      <c r="AF5" s="243"/>
    </row>
    <row r="6" spans="1:32" ht="13.5" customHeight="1">
      <c r="A6" s="65"/>
      <c r="B6" s="65"/>
      <c r="C6" s="66"/>
      <c r="D6" s="67"/>
      <c r="E6" s="29"/>
      <c r="F6" s="29"/>
      <c r="G6" s="29"/>
      <c r="H6" s="29"/>
      <c r="I6" s="29"/>
      <c r="J6" s="29"/>
      <c r="K6" s="243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75"/>
      <c r="AA6" s="243"/>
      <c r="AB6" s="243"/>
      <c r="AC6" s="243"/>
      <c r="AD6" s="243"/>
      <c r="AE6" s="243"/>
      <c r="AF6" s="243"/>
    </row>
    <row r="7" spans="1:32" ht="13.5" customHeight="1">
      <c r="A7" s="94" t="s">
        <v>372</v>
      </c>
      <c r="B7" s="68" t="s">
        <v>373</v>
      </c>
      <c r="C7" s="135">
        <v>21</v>
      </c>
      <c r="D7" s="29">
        <v>749</v>
      </c>
      <c r="E7" s="29">
        <v>144</v>
      </c>
      <c r="F7" s="29">
        <v>38</v>
      </c>
      <c r="G7" s="29">
        <v>5</v>
      </c>
      <c r="H7" s="29">
        <v>20</v>
      </c>
      <c r="I7" s="29">
        <v>5</v>
      </c>
      <c r="J7" s="29">
        <v>5</v>
      </c>
      <c r="K7" s="29">
        <v>5</v>
      </c>
      <c r="L7" s="29">
        <v>13</v>
      </c>
      <c r="M7" s="29">
        <v>9</v>
      </c>
      <c r="N7" s="29">
        <v>17</v>
      </c>
      <c r="O7" s="29">
        <v>16</v>
      </c>
      <c r="P7" s="29">
        <v>11</v>
      </c>
      <c r="Q7" s="29">
        <v>5</v>
      </c>
      <c r="R7" s="29">
        <v>127</v>
      </c>
      <c r="S7" s="29">
        <v>61</v>
      </c>
      <c r="T7" s="29">
        <v>2</v>
      </c>
      <c r="U7" s="29">
        <v>72</v>
      </c>
      <c r="V7" s="29">
        <v>11</v>
      </c>
      <c r="W7" s="29">
        <v>84</v>
      </c>
      <c r="X7" s="29">
        <v>243</v>
      </c>
      <c r="Y7" s="136">
        <v>3.3</v>
      </c>
      <c r="Z7" s="276" t="s">
        <v>374</v>
      </c>
      <c r="AA7" s="243"/>
      <c r="AB7" s="243"/>
      <c r="AC7" s="243"/>
      <c r="AD7" s="243"/>
      <c r="AE7" s="243"/>
      <c r="AF7" s="243"/>
    </row>
    <row r="8" spans="1:32" ht="13.5" customHeight="1">
      <c r="A8" s="65"/>
      <c r="B8" s="111"/>
      <c r="C8" s="135">
        <v>22</v>
      </c>
      <c r="D8" s="29">
        <v>726</v>
      </c>
      <c r="E8" s="29">
        <v>167</v>
      </c>
      <c r="F8" s="29">
        <v>36</v>
      </c>
      <c r="G8" s="29">
        <v>7</v>
      </c>
      <c r="H8" s="29">
        <v>11</v>
      </c>
      <c r="I8" s="29">
        <v>3</v>
      </c>
      <c r="J8" s="29">
        <v>4</v>
      </c>
      <c r="K8" s="29">
        <v>5</v>
      </c>
      <c r="L8" s="29">
        <v>21</v>
      </c>
      <c r="M8" s="29">
        <v>20</v>
      </c>
      <c r="N8" s="29">
        <v>14</v>
      </c>
      <c r="O8" s="29">
        <v>34</v>
      </c>
      <c r="P8" s="29">
        <v>12</v>
      </c>
      <c r="Q8" s="29">
        <v>4</v>
      </c>
      <c r="R8" s="29">
        <v>116</v>
      </c>
      <c r="S8" s="29">
        <v>57</v>
      </c>
      <c r="T8" s="29">
        <v>1</v>
      </c>
      <c r="U8" s="29">
        <v>66</v>
      </c>
      <c r="V8" s="29">
        <v>15</v>
      </c>
      <c r="W8" s="29">
        <v>77</v>
      </c>
      <c r="X8" s="29">
        <v>223</v>
      </c>
      <c r="Y8" s="136">
        <v>3.1</v>
      </c>
      <c r="Z8" s="137">
        <v>22</v>
      </c>
      <c r="AA8" s="243"/>
      <c r="AB8" s="243"/>
      <c r="AC8" s="243"/>
      <c r="AD8" s="243"/>
      <c r="AE8" s="243"/>
      <c r="AF8" s="243"/>
    </row>
    <row r="9" spans="1:32" s="74" customFormat="1" ht="13.5" customHeight="1">
      <c r="A9" s="65"/>
      <c r="B9" s="111"/>
      <c r="C9" s="135">
        <v>23</v>
      </c>
      <c r="D9" s="70">
        <v>756</v>
      </c>
      <c r="E9" s="70">
        <v>146</v>
      </c>
      <c r="F9" s="70">
        <v>33</v>
      </c>
      <c r="G9" s="70">
        <v>0</v>
      </c>
      <c r="H9" s="70">
        <v>15</v>
      </c>
      <c r="I9" s="70">
        <v>3</v>
      </c>
      <c r="J9" s="70">
        <v>3</v>
      </c>
      <c r="K9" s="70">
        <v>15</v>
      </c>
      <c r="L9" s="70">
        <v>18</v>
      </c>
      <c r="M9" s="70">
        <v>18</v>
      </c>
      <c r="N9" s="70">
        <v>7</v>
      </c>
      <c r="O9" s="70">
        <v>23</v>
      </c>
      <c r="P9" s="70">
        <v>11</v>
      </c>
      <c r="Q9" s="70">
        <v>5</v>
      </c>
      <c r="R9" s="70">
        <v>132</v>
      </c>
      <c r="S9" s="70">
        <v>51</v>
      </c>
      <c r="T9" s="70">
        <v>1</v>
      </c>
      <c r="U9" s="70">
        <v>79</v>
      </c>
      <c r="V9" s="70">
        <v>12</v>
      </c>
      <c r="W9" s="70">
        <v>83</v>
      </c>
      <c r="X9" s="70">
        <v>247</v>
      </c>
      <c r="Y9" s="136">
        <v>3.1</v>
      </c>
      <c r="Z9" s="137">
        <v>23</v>
      </c>
      <c r="AA9" s="138"/>
      <c r="AB9" s="138"/>
      <c r="AC9" s="138"/>
      <c r="AD9" s="138"/>
      <c r="AE9" s="138"/>
      <c r="AF9" s="138"/>
    </row>
    <row r="10" spans="1:32" s="74" customFormat="1" ht="13.5" customHeight="1">
      <c r="A10" s="65"/>
      <c r="B10" s="111"/>
      <c r="C10" s="135">
        <v>24</v>
      </c>
      <c r="D10" s="176">
        <v>707</v>
      </c>
      <c r="E10" s="176">
        <v>144</v>
      </c>
      <c r="F10" s="176">
        <v>33</v>
      </c>
      <c r="G10" s="176">
        <v>3</v>
      </c>
      <c r="H10" s="176">
        <v>23</v>
      </c>
      <c r="I10" s="176">
        <v>5</v>
      </c>
      <c r="J10" s="176">
        <v>1</v>
      </c>
      <c r="K10" s="176">
        <v>8</v>
      </c>
      <c r="L10" s="176">
        <v>13</v>
      </c>
      <c r="M10" s="176">
        <v>14</v>
      </c>
      <c r="N10" s="176">
        <v>5</v>
      </c>
      <c r="O10" s="176">
        <v>24</v>
      </c>
      <c r="P10" s="176">
        <v>15</v>
      </c>
      <c r="Q10" s="176">
        <v>2</v>
      </c>
      <c r="R10" s="176">
        <v>114</v>
      </c>
      <c r="S10" s="176">
        <v>64</v>
      </c>
      <c r="T10" s="176">
        <v>2</v>
      </c>
      <c r="U10" s="176">
        <v>56</v>
      </c>
      <c r="V10" s="176">
        <v>9</v>
      </c>
      <c r="W10" s="176">
        <v>100</v>
      </c>
      <c r="X10" s="176">
        <v>216</v>
      </c>
      <c r="Y10" s="277">
        <v>3</v>
      </c>
      <c r="Z10" s="137">
        <v>24</v>
      </c>
      <c r="AA10" s="138"/>
      <c r="AB10" s="138"/>
      <c r="AC10" s="138"/>
      <c r="AD10" s="138"/>
      <c r="AE10" s="138"/>
      <c r="AF10" s="138"/>
    </row>
    <row r="11" spans="1:32" s="4" customFormat="1" ht="13.5" customHeight="1">
      <c r="A11" s="15"/>
      <c r="B11" s="23"/>
      <c r="C11" s="139">
        <v>25</v>
      </c>
      <c r="D11" s="12">
        <v>728</v>
      </c>
      <c r="E11" s="12">
        <v>141</v>
      </c>
      <c r="F11" s="12">
        <v>41</v>
      </c>
      <c r="G11" s="12">
        <v>4</v>
      </c>
      <c r="H11" s="12">
        <v>11</v>
      </c>
      <c r="I11" s="12">
        <v>5</v>
      </c>
      <c r="J11" s="12">
        <v>3</v>
      </c>
      <c r="K11" s="12">
        <v>7</v>
      </c>
      <c r="L11" s="12">
        <v>19</v>
      </c>
      <c r="M11" s="12">
        <v>11</v>
      </c>
      <c r="N11" s="12">
        <v>4</v>
      </c>
      <c r="O11" s="12">
        <v>28</v>
      </c>
      <c r="P11" s="12">
        <v>8</v>
      </c>
      <c r="Q11" s="12">
        <v>2</v>
      </c>
      <c r="R11" s="12">
        <v>127</v>
      </c>
      <c r="S11" s="12">
        <v>56</v>
      </c>
      <c r="T11" s="12">
        <v>1</v>
      </c>
      <c r="U11" s="12">
        <v>50</v>
      </c>
      <c r="V11" s="12">
        <v>9</v>
      </c>
      <c r="W11" s="12">
        <v>117</v>
      </c>
      <c r="X11" s="12">
        <v>225</v>
      </c>
      <c r="Y11" s="14">
        <v>3</v>
      </c>
      <c r="Z11" s="140">
        <v>25</v>
      </c>
      <c r="AA11" s="141"/>
      <c r="AB11" s="141"/>
      <c r="AC11" s="141"/>
      <c r="AD11" s="141"/>
      <c r="AE11" s="141"/>
      <c r="AF11" s="141"/>
    </row>
    <row r="12" spans="1:32" s="4" customFormat="1" ht="13.5" customHeight="1">
      <c r="A12" s="128"/>
      <c r="B12" s="111"/>
      <c r="C12" s="142"/>
      <c r="D12" s="29"/>
      <c r="E12" s="29"/>
      <c r="F12" s="29"/>
      <c r="G12" s="29"/>
      <c r="H12" s="29"/>
      <c r="I12" s="29"/>
      <c r="J12" s="29"/>
      <c r="K12" s="27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143"/>
      <c r="Z12" s="279"/>
      <c r="AA12" s="141"/>
      <c r="AB12" s="141"/>
      <c r="AC12" s="141"/>
      <c r="AD12" s="141"/>
      <c r="AE12" s="141"/>
      <c r="AF12" s="141"/>
    </row>
    <row r="13" spans="1:32" ht="13.5" customHeight="1">
      <c r="A13" s="65"/>
      <c r="B13" s="243"/>
      <c r="C13" s="280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43"/>
      <c r="Z13" s="279"/>
      <c r="AA13" s="243"/>
      <c r="AB13" s="243"/>
      <c r="AC13" s="243"/>
      <c r="AD13" s="243"/>
      <c r="AE13" s="243"/>
      <c r="AF13" s="243"/>
    </row>
    <row r="14" spans="1:32" s="74" customFormat="1" ht="13.5" customHeight="1">
      <c r="A14" s="94" t="s">
        <v>375</v>
      </c>
      <c r="B14" s="68" t="s">
        <v>142</v>
      </c>
      <c r="C14" s="135">
        <v>21</v>
      </c>
      <c r="D14" s="29">
        <v>13</v>
      </c>
      <c r="E14" s="29">
        <v>1</v>
      </c>
      <c r="F14" s="29">
        <v>1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5">
        <v>0</v>
      </c>
      <c r="P14" s="25">
        <v>0</v>
      </c>
      <c r="Q14" s="25">
        <v>0</v>
      </c>
      <c r="R14" s="70">
        <v>6</v>
      </c>
      <c r="S14" s="25">
        <v>3</v>
      </c>
      <c r="T14" s="25">
        <v>0</v>
      </c>
      <c r="U14" s="25">
        <v>2</v>
      </c>
      <c r="V14" s="29">
        <v>0</v>
      </c>
      <c r="W14" s="29">
        <v>0</v>
      </c>
      <c r="X14" s="29">
        <v>1</v>
      </c>
      <c r="Y14" s="144">
        <v>0.06</v>
      </c>
      <c r="Z14" s="276" t="s">
        <v>376</v>
      </c>
      <c r="AA14" s="138"/>
      <c r="AB14" s="138"/>
      <c r="AC14" s="138"/>
      <c r="AD14" s="138"/>
      <c r="AE14" s="138"/>
      <c r="AF14" s="138"/>
    </row>
    <row r="15" spans="1:32" s="74" customFormat="1" ht="13.5" customHeight="1">
      <c r="A15" s="65"/>
      <c r="B15" s="111"/>
      <c r="C15" s="135">
        <v>22</v>
      </c>
      <c r="D15" s="70">
        <v>9</v>
      </c>
      <c r="E15" s="29">
        <v>1</v>
      </c>
      <c r="F15" s="29">
        <v>0</v>
      </c>
      <c r="G15" s="29">
        <v>0</v>
      </c>
      <c r="H15" s="29">
        <v>1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3</v>
      </c>
      <c r="S15" s="70">
        <v>1</v>
      </c>
      <c r="T15" s="29">
        <v>0</v>
      </c>
      <c r="U15" s="29">
        <v>3</v>
      </c>
      <c r="V15" s="29">
        <v>0</v>
      </c>
      <c r="W15" s="70">
        <v>1</v>
      </c>
      <c r="X15" s="29">
        <v>0</v>
      </c>
      <c r="Y15" s="145">
        <v>0.04</v>
      </c>
      <c r="Z15" s="137">
        <v>22</v>
      </c>
      <c r="AA15" s="138"/>
      <c r="AB15" s="138"/>
      <c r="AC15" s="138"/>
      <c r="AD15" s="138"/>
      <c r="AE15" s="138"/>
      <c r="AF15" s="138"/>
    </row>
    <row r="16" spans="1:32" s="74" customFormat="1" ht="13.5" customHeight="1">
      <c r="A16" s="65"/>
      <c r="B16" s="111"/>
      <c r="C16" s="135">
        <v>23</v>
      </c>
      <c r="D16" s="176">
        <v>12</v>
      </c>
      <c r="E16" s="176">
        <v>3</v>
      </c>
      <c r="F16" s="29">
        <v>0</v>
      </c>
      <c r="G16" s="29">
        <v>0</v>
      </c>
      <c r="H16" s="29">
        <v>1</v>
      </c>
      <c r="I16" s="29">
        <v>0</v>
      </c>
      <c r="J16" s="29">
        <v>0</v>
      </c>
      <c r="K16" s="29">
        <v>1</v>
      </c>
      <c r="L16" s="29">
        <v>1</v>
      </c>
      <c r="M16" s="29">
        <v>0</v>
      </c>
      <c r="N16" s="29">
        <v>0</v>
      </c>
      <c r="O16" s="25">
        <v>0</v>
      </c>
      <c r="P16" s="25">
        <v>0</v>
      </c>
      <c r="Q16" s="29">
        <v>0</v>
      </c>
      <c r="R16" s="176">
        <v>4</v>
      </c>
      <c r="S16" s="176">
        <v>1</v>
      </c>
      <c r="T16" s="29">
        <v>0</v>
      </c>
      <c r="U16" s="176">
        <v>2</v>
      </c>
      <c r="V16" s="29">
        <v>0</v>
      </c>
      <c r="W16" s="29">
        <v>0</v>
      </c>
      <c r="X16" s="29">
        <v>2</v>
      </c>
      <c r="Y16" s="281">
        <v>0.05</v>
      </c>
      <c r="Z16" s="137">
        <v>23</v>
      </c>
      <c r="AA16" s="138"/>
      <c r="AB16" s="138"/>
      <c r="AC16" s="138"/>
      <c r="AD16" s="138"/>
      <c r="AE16" s="138"/>
      <c r="AF16" s="138"/>
    </row>
    <row r="17" spans="1:32" s="74" customFormat="1" ht="13.5" customHeight="1">
      <c r="A17" s="65"/>
      <c r="B17" s="111"/>
      <c r="C17" s="135">
        <v>24</v>
      </c>
      <c r="D17" s="257">
        <v>7</v>
      </c>
      <c r="E17" s="257">
        <v>1</v>
      </c>
      <c r="F17" s="30" t="s">
        <v>267</v>
      </c>
      <c r="G17" s="30" t="s">
        <v>267</v>
      </c>
      <c r="H17" s="30" t="s">
        <v>267</v>
      </c>
      <c r="I17" s="30" t="s">
        <v>267</v>
      </c>
      <c r="J17" s="30" t="s">
        <v>267</v>
      </c>
      <c r="K17" s="30" t="s">
        <v>267</v>
      </c>
      <c r="L17" s="30" t="s">
        <v>267</v>
      </c>
      <c r="M17" s="29">
        <v>1</v>
      </c>
      <c r="N17" s="30" t="s">
        <v>267</v>
      </c>
      <c r="O17" s="282" t="s">
        <v>267</v>
      </c>
      <c r="P17" s="282" t="s">
        <v>267</v>
      </c>
      <c r="Q17" s="30" t="s">
        <v>267</v>
      </c>
      <c r="R17" s="257">
        <v>2</v>
      </c>
      <c r="S17" s="257">
        <v>1</v>
      </c>
      <c r="T17" s="30" t="s">
        <v>267</v>
      </c>
      <c r="U17" s="257">
        <v>1</v>
      </c>
      <c r="V17" s="30" t="s">
        <v>267</v>
      </c>
      <c r="W17" s="29">
        <v>1</v>
      </c>
      <c r="X17" s="29">
        <v>1</v>
      </c>
      <c r="Y17" s="257">
        <v>0.03</v>
      </c>
      <c r="Z17" s="137">
        <v>24</v>
      </c>
      <c r="AA17" s="138"/>
      <c r="AB17" s="138"/>
      <c r="AC17" s="138"/>
      <c r="AD17" s="138"/>
      <c r="AE17" s="138"/>
      <c r="AF17" s="138"/>
    </row>
    <row r="18" spans="1:32" s="4" customFormat="1" ht="13.5" customHeight="1">
      <c r="A18" s="128"/>
      <c r="B18" s="146"/>
      <c r="C18" s="147">
        <v>25</v>
      </c>
      <c r="D18" s="12">
        <v>12</v>
      </c>
      <c r="E18" s="12">
        <v>3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148">
        <v>3</v>
      </c>
      <c r="P18" s="29">
        <v>0</v>
      </c>
      <c r="Q18" s="148">
        <v>1</v>
      </c>
      <c r="R18" s="141">
        <v>4</v>
      </c>
      <c r="S18" s="141">
        <v>1</v>
      </c>
      <c r="T18" s="148">
        <v>1</v>
      </c>
      <c r="U18" s="29">
        <v>0</v>
      </c>
      <c r="V18" s="29">
        <v>0</v>
      </c>
      <c r="W18" s="29">
        <v>0</v>
      </c>
      <c r="X18" s="27">
        <v>2</v>
      </c>
      <c r="Y18" s="141">
        <v>0.05</v>
      </c>
      <c r="Z18" s="140">
        <v>25</v>
      </c>
      <c r="AA18" s="141"/>
      <c r="AB18" s="141"/>
      <c r="AC18" s="141"/>
      <c r="AD18" s="141"/>
      <c r="AE18" s="141"/>
      <c r="AF18" s="141"/>
    </row>
    <row r="19" spans="1:32" s="4" customFormat="1" ht="13.5" customHeight="1">
      <c r="A19" s="128"/>
      <c r="B19" s="141"/>
      <c r="C19" s="149"/>
      <c r="D19" s="12"/>
      <c r="E19" s="12"/>
      <c r="F19" s="29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41"/>
      <c r="Z19" s="140"/>
      <c r="AA19" s="141"/>
      <c r="AB19" s="141"/>
      <c r="AC19" s="141"/>
      <c r="AD19" s="141"/>
      <c r="AE19" s="141"/>
      <c r="AF19" s="141"/>
    </row>
    <row r="20" spans="1:32" ht="13.5" customHeight="1">
      <c r="A20" s="65"/>
      <c r="B20" s="111"/>
      <c r="C20" s="142"/>
      <c r="D20" s="29"/>
      <c r="E20" s="29"/>
      <c r="F20" s="29"/>
      <c r="G20" s="29"/>
      <c r="H20" s="29"/>
      <c r="I20" s="29"/>
      <c r="J20" s="29"/>
      <c r="K20" s="278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150"/>
      <c r="Z20" s="279"/>
      <c r="AA20" s="243"/>
      <c r="AB20" s="243"/>
      <c r="AC20" s="243"/>
      <c r="AD20" s="243"/>
      <c r="AE20" s="243"/>
      <c r="AF20" s="243"/>
    </row>
    <row r="21" spans="1:32" ht="13.5" customHeight="1">
      <c r="A21" s="151" t="s">
        <v>377</v>
      </c>
      <c r="B21" s="68" t="s">
        <v>142</v>
      </c>
      <c r="C21" s="135">
        <v>21</v>
      </c>
      <c r="D21" s="29">
        <v>736</v>
      </c>
      <c r="E21" s="29">
        <v>143</v>
      </c>
      <c r="F21" s="29">
        <v>37</v>
      </c>
      <c r="G21" s="29">
        <v>5</v>
      </c>
      <c r="H21" s="29">
        <v>20</v>
      </c>
      <c r="I21" s="29">
        <v>5</v>
      </c>
      <c r="J21" s="29">
        <v>5</v>
      </c>
      <c r="K21" s="29">
        <v>5</v>
      </c>
      <c r="L21" s="29">
        <v>13</v>
      </c>
      <c r="M21" s="29">
        <v>9</v>
      </c>
      <c r="N21" s="29">
        <v>17</v>
      </c>
      <c r="O21" s="29">
        <v>16</v>
      </c>
      <c r="P21" s="29">
        <v>11</v>
      </c>
      <c r="Q21" s="29">
        <v>5</v>
      </c>
      <c r="R21" s="29">
        <v>121</v>
      </c>
      <c r="S21" s="29">
        <v>58</v>
      </c>
      <c r="T21" s="29">
        <v>2</v>
      </c>
      <c r="U21" s="29">
        <v>70</v>
      </c>
      <c r="V21" s="29">
        <v>11</v>
      </c>
      <c r="W21" s="29">
        <v>84</v>
      </c>
      <c r="X21" s="29">
        <v>242</v>
      </c>
      <c r="Y21" s="152">
        <v>3.3</v>
      </c>
      <c r="Z21" s="276" t="s">
        <v>376</v>
      </c>
      <c r="AA21" s="243"/>
      <c r="AB21" s="243"/>
      <c r="AC21" s="243"/>
      <c r="AD21" s="243"/>
      <c r="AE21" s="243"/>
      <c r="AF21" s="243"/>
    </row>
    <row r="22" spans="1:32" ht="13.5" customHeight="1">
      <c r="A22" s="65"/>
      <c r="B22" s="65"/>
      <c r="C22" s="135">
        <v>22</v>
      </c>
      <c r="D22" s="70">
        <v>717</v>
      </c>
      <c r="E22" s="70">
        <v>166</v>
      </c>
      <c r="F22" s="70">
        <v>36</v>
      </c>
      <c r="G22" s="70">
        <v>7</v>
      </c>
      <c r="H22" s="70">
        <v>10</v>
      </c>
      <c r="I22" s="70">
        <v>3</v>
      </c>
      <c r="J22" s="70">
        <v>4</v>
      </c>
      <c r="K22" s="70">
        <v>5</v>
      </c>
      <c r="L22" s="70">
        <v>21</v>
      </c>
      <c r="M22" s="70">
        <v>20</v>
      </c>
      <c r="N22" s="70">
        <v>14</v>
      </c>
      <c r="O22" s="70">
        <v>34</v>
      </c>
      <c r="P22" s="70">
        <v>12</v>
      </c>
      <c r="Q22" s="70">
        <v>4</v>
      </c>
      <c r="R22" s="70">
        <v>113</v>
      </c>
      <c r="S22" s="70">
        <v>56</v>
      </c>
      <c r="T22" s="70">
        <v>1</v>
      </c>
      <c r="U22" s="70">
        <v>63</v>
      </c>
      <c r="V22" s="70">
        <v>15</v>
      </c>
      <c r="W22" s="70">
        <v>76</v>
      </c>
      <c r="X22" s="70">
        <v>223</v>
      </c>
      <c r="Y22" s="136">
        <v>3</v>
      </c>
      <c r="Z22" s="137">
        <v>22</v>
      </c>
      <c r="AA22" s="243"/>
      <c r="AB22" s="243"/>
      <c r="AC22" s="243"/>
      <c r="AD22" s="243"/>
      <c r="AE22" s="243"/>
      <c r="AF22" s="243"/>
    </row>
    <row r="23" spans="1:32" s="74" customFormat="1" ht="13.5" customHeight="1">
      <c r="A23" s="65"/>
      <c r="B23" s="65"/>
      <c r="C23" s="135">
        <v>23</v>
      </c>
      <c r="D23" s="176">
        <v>744</v>
      </c>
      <c r="E23" s="176">
        <v>143</v>
      </c>
      <c r="F23" s="176">
        <v>33</v>
      </c>
      <c r="G23" s="176">
        <v>0</v>
      </c>
      <c r="H23" s="176">
        <v>14</v>
      </c>
      <c r="I23" s="176">
        <v>3</v>
      </c>
      <c r="J23" s="176">
        <v>3</v>
      </c>
      <c r="K23" s="176">
        <v>14</v>
      </c>
      <c r="L23" s="176">
        <v>17</v>
      </c>
      <c r="M23" s="176">
        <v>18</v>
      </c>
      <c r="N23" s="176">
        <v>7</v>
      </c>
      <c r="O23" s="176">
        <v>23</v>
      </c>
      <c r="P23" s="176">
        <v>11</v>
      </c>
      <c r="Q23" s="176">
        <v>5</v>
      </c>
      <c r="R23" s="176">
        <v>128</v>
      </c>
      <c r="S23" s="176">
        <v>50</v>
      </c>
      <c r="T23" s="176">
        <v>1</v>
      </c>
      <c r="U23" s="176">
        <v>77</v>
      </c>
      <c r="V23" s="176">
        <v>12</v>
      </c>
      <c r="W23" s="176">
        <v>83</v>
      </c>
      <c r="X23" s="176">
        <v>245</v>
      </c>
      <c r="Y23" s="277">
        <v>3.1</v>
      </c>
      <c r="Z23" s="137">
        <v>23</v>
      </c>
      <c r="AA23" s="138"/>
      <c r="AB23" s="138"/>
      <c r="AC23" s="138"/>
      <c r="AD23" s="138"/>
      <c r="AE23" s="138"/>
      <c r="AF23" s="138"/>
    </row>
    <row r="24" spans="1:32" s="74" customFormat="1" ht="13.5" customHeight="1">
      <c r="A24" s="65"/>
      <c r="B24" s="65"/>
      <c r="C24" s="135">
        <v>24</v>
      </c>
      <c r="D24" s="257">
        <v>700</v>
      </c>
      <c r="E24" s="257">
        <v>143</v>
      </c>
      <c r="F24" s="257">
        <v>33</v>
      </c>
      <c r="G24" s="257">
        <v>3</v>
      </c>
      <c r="H24" s="257">
        <v>23</v>
      </c>
      <c r="I24" s="257">
        <v>5</v>
      </c>
      <c r="J24" s="257">
        <v>1</v>
      </c>
      <c r="K24" s="257">
        <v>8</v>
      </c>
      <c r="L24" s="257">
        <v>13</v>
      </c>
      <c r="M24" s="257">
        <v>13</v>
      </c>
      <c r="N24" s="257">
        <v>5</v>
      </c>
      <c r="O24" s="257">
        <v>24</v>
      </c>
      <c r="P24" s="257">
        <v>15</v>
      </c>
      <c r="Q24" s="257">
        <v>2</v>
      </c>
      <c r="R24" s="257">
        <v>112</v>
      </c>
      <c r="S24" s="257">
        <v>63</v>
      </c>
      <c r="T24" s="257">
        <v>2</v>
      </c>
      <c r="U24" s="257">
        <v>55</v>
      </c>
      <c r="V24" s="257">
        <v>9</v>
      </c>
      <c r="W24" s="257">
        <v>99</v>
      </c>
      <c r="X24" s="257">
        <v>215</v>
      </c>
      <c r="Y24" s="277">
        <v>2.9</v>
      </c>
      <c r="Z24" s="137">
        <v>24</v>
      </c>
      <c r="AA24" s="138"/>
      <c r="AB24" s="138"/>
      <c r="AC24" s="138"/>
      <c r="AD24" s="138"/>
      <c r="AE24" s="138"/>
      <c r="AF24" s="138"/>
    </row>
    <row r="25" spans="1:32" s="4" customFormat="1" ht="13.5" customHeight="1">
      <c r="A25" s="128"/>
      <c r="B25" s="128"/>
      <c r="C25" s="147">
        <v>25</v>
      </c>
      <c r="D25" s="12">
        <v>716</v>
      </c>
      <c r="E25" s="12">
        <v>138</v>
      </c>
      <c r="F25" s="141">
        <v>41</v>
      </c>
      <c r="G25" s="10">
        <v>4</v>
      </c>
      <c r="H25" s="141">
        <v>11</v>
      </c>
      <c r="I25" s="141">
        <v>5</v>
      </c>
      <c r="J25" s="141">
        <v>3</v>
      </c>
      <c r="K25" s="141">
        <v>7</v>
      </c>
      <c r="L25" s="141">
        <v>19</v>
      </c>
      <c r="M25" s="141">
        <v>11</v>
      </c>
      <c r="N25" s="141">
        <v>4</v>
      </c>
      <c r="O25" s="141">
        <v>25</v>
      </c>
      <c r="P25" s="141">
        <v>8</v>
      </c>
      <c r="Q25" s="141">
        <v>1</v>
      </c>
      <c r="R25" s="141">
        <v>123</v>
      </c>
      <c r="S25" s="141">
        <v>55</v>
      </c>
      <c r="T25" s="29">
        <v>0</v>
      </c>
      <c r="U25" s="141">
        <v>50</v>
      </c>
      <c r="V25" s="141">
        <v>9</v>
      </c>
      <c r="W25" s="141">
        <v>117</v>
      </c>
      <c r="X25" s="141">
        <v>223</v>
      </c>
      <c r="Y25" s="14">
        <v>3</v>
      </c>
      <c r="Z25" s="140">
        <v>25</v>
      </c>
      <c r="AA25" s="141"/>
      <c r="AB25" s="141"/>
      <c r="AC25" s="141"/>
      <c r="AD25" s="141"/>
      <c r="AE25" s="141"/>
      <c r="AF25" s="141"/>
    </row>
    <row r="26" spans="1:32" s="4" customFormat="1" ht="13.5" customHeight="1">
      <c r="A26" s="128"/>
      <c r="B26" s="141"/>
      <c r="C26" s="149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0"/>
      <c r="AA26" s="141"/>
      <c r="AB26" s="141"/>
      <c r="AC26" s="141"/>
      <c r="AD26" s="141"/>
      <c r="AE26" s="141"/>
      <c r="AF26" s="141"/>
    </row>
    <row r="27" spans="1:32" ht="13.5" customHeight="1">
      <c r="A27" s="104"/>
      <c r="B27" s="104"/>
      <c r="C27" s="153"/>
      <c r="D27" s="124"/>
      <c r="E27" s="124"/>
      <c r="F27" s="124"/>
      <c r="G27" s="124"/>
      <c r="H27" s="124"/>
      <c r="I27" s="124"/>
      <c r="J27" s="124"/>
      <c r="K27" s="283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284"/>
      <c r="AA27" s="243"/>
      <c r="AB27" s="243"/>
      <c r="AC27" s="243"/>
      <c r="AD27" s="243"/>
      <c r="AE27" s="243"/>
      <c r="AF27" s="243"/>
    </row>
    <row r="28" spans="1:25" ht="13.5" customHeight="1">
      <c r="A28" s="154" t="s">
        <v>161</v>
      </c>
      <c r="B28" s="61"/>
      <c r="C28" s="61"/>
      <c r="D28" s="155"/>
      <c r="E28" s="155"/>
      <c r="F28" s="155"/>
      <c r="G28" s="155"/>
      <c r="H28" s="155"/>
      <c r="I28" s="155"/>
      <c r="J28" s="155"/>
      <c r="L28" s="155"/>
      <c r="M28" s="155"/>
      <c r="N28" s="155"/>
      <c r="O28" s="155"/>
      <c r="P28" s="155"/>
      <c r="Q28" s="61"/>
      <c r="R28" s="61"/>
      <c r="S28" s="61"/>
      <c r="T28" s="61"/>
      <c r="U28" s="61"/>
      <c r="V28" s="61"/>
      <c r="W28" s="61"/>
      <c r="X28" s="61"/>
      <c r="Y28" s="61"/>
    </row>
    <row r="29" spans="1:16" ht="13.5" customHeight="1">
      <c r="A29" s="61"/>
      <c r="B29" s="61"/>
      <c r="C29" s="61"/>
      <c r="D29" s="155"/>
      <c r="E29" s="155"/>
      <c r="F29" s="155"/>
      <c r="G29" s="155"/>
      <c r="H29" s="155"/>
      <c r="I29" s="155"/>
      <c r="J29" s="155"/>
      <c r="L29" s="155"/>
      <c r="M29" s="155"/>
      <c r="N29" s="155"/>
      <c r="O29" s="155"/>
      <c r="P29" s="155"/>
    </row>
    <row r="30" ht="18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s="74" customFormat="1" ht="13.5" customHeight="1"/>
    <row r="38" s="4" customFormat="1" ht="13.5" customHeight="1"/>
    <row r="39" ht="13.5" customHeight="1"/>
    <row r="40" ht="13.5" customHeight="1"/>
    <row r="41" ht="13.5" customHeight="1"/>
    <row r="42" ht="13.5" customHeight="1"/>
    <row r="43" ht="13.5" customHeight="1"/>
    <row r="44" s="4" customFormat="1" ht="13.5" customHeight="1"/>
    <row r="45" ht="13.5" customHeight="1"/>
    <row r="46" ht="13.5" customHeight="1"/>
    <row r="47" ht="13.5" customHeight="1"/>
    <row r="48" ht="13.5" customHeight="1"/>
    <row r="49" ht="13.5" customHeight="1"/>
    <row r="50" s="4" customFormat="1" ht="13.5" customHeight="1"/>
    <row r="51" ht="13.5" customHeight="1"/>
    <row r="52" ht="13.5" customHeight="1"/>
    <row r="53" spans="1:16" ht="13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L53" s="61"/>
      <c r="M53" s="61"/>
      <c r="N53" s="61"/>
      <c r="O53" s="61"/>
      <c r="P53" s="61"/>
    </row>
  </sheetData>
  <sheetProtection/>
  <mergeCells count="24">
    <mergeCell ref="O4:O5"/>
    <mergeCell ref="P4:P5"/>
    <mergeCell ref="I4:I5"/>
    <mergeCell ref="J4:J5"/>
    <mergeCell ref="K4:K5"/>
    <mergeCell ref="L4:L5"/>
    <mergeCell ref="M4:M5"/>
    <mergeCell ref="N4:N5"/>
    <mergeCell ref="U3:U5"/>
    <mergeCell ref="V3:V5"/>
    <mergeCell ref="W3:W5"/>
    <mergeCell ref="X3:X5"/>
    <mergeCell ref="Y3:Y5"/>
    <mergeCell ref="Z3:Z5"/>
    <mergeCell ref="A3:C5"/>
    <mergeCell ref="D3:D5"/>
    <mergeCell ref="Q3:Q5"/>
    <mergeCell ref="R3:R5"/>
    <mergeCell ref="S3:S5"/>
    <mergeCell ref="T3:T5"/>
    <mergeCell ref="E4:E5"/>
    <mergeCell ref="F4:F5"/>
    <mergeCell ref="G4:G5"/>
    <mergeCell ref="H4:H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H21" sqref="H21"/>
    </sheetView>
  </sheetViews>
  <sheetFormatPr defaultColWidth="9.140625" defaultRowHeight="15"/>
  <cols>
    <col min="1" max="2" width="4.57421875" style="178" customWidth="1"/>
    <col min="3" max="3" width="11.57421875" style="178" customWidth="1"/>
    <col min="4" max="7" width="8.57421875" style="178" customWidth="1"/>
    <col min="8" max="8" width="9.8515625" style="178" customWidth="1"/>
    <col min="9" max="9" width="10.140625" style="178" customWidth="1"/>
    <col min="10" max="10" width="10.28125" style="178" customWidth="1"/>
    <col min="11" max="11" width="9.8515625" style="178" customWidth="1"/>
    <col min="12" max="12" width="9.28125" style="178" customWidth="1"/>
    <col min="13" max="13" width="8.57421875" style="178" customWidth="1"/>
    <col min="14" max="16384" width="9.00390625" style="178" customWidth="1"/>
  </cols>
  <sheetData>
    <row r="1" spans="1:15" ht="13.5" customHeight="1">
      <c r="A1" s="214" t="s">
        <v>378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13.5" customHeight="1">
      <c r="A2" s="285" t="s">
        <v>286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13.5" customHeight="1" thickBo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9" t="s">
        <v>379</v>
      </c>
      <c r="N3" s="215"/>
      <c r="O3" s="215"/>
    </row>
    <row r="4" spans="1:15" ht="15" customHeight="1" thickTop="1">
      <c r="A4" s="358" t="s">
        <v>380</v>
      </c>
      <c r="B4" s="359"/>
      <c r="C4" s="427" t="s">
        <v>292</v>
      </c>
      <c r="D4" s="427" t="s">
        <v>162</v>
      </c>
      <c r="E4" s="427" t="s">
        <v>163</v>
      </c>
      <c r="F4" s="427" t="s">
        <v>164</v>
      </c>
      <c r="G4" s="427" t="s">
        <v>165</v>
      </c>
      <c r="H4" s="427" t="s">
        <v>166</v>
      </c>
      <c r="I4" s="427" t="s">
        <v>167</v>
      </c>
      <c r="J4" s="427" t="s">
        <v>168</v>
      </c>
      <c r="K4" s="427" t="s">
        <v>169</v>
      </c>
      <c r="L4" s="427" t="s">
        <v>170</v>
      </c>
      <c r="M4" s="353" t="s">
        <v>171</v>
      </c>
      <c r="N4" s="222"/>
      <c r="O4" s="222"/>
    </row>
    <row r="5" spans="1:15" ht="15" customHeight="1">
      <c r="A5" s="360"/>
      <c r="B5" s="361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7"/>
      <c r="N5" s="222"/>
      <c r="O5" s="222"/>
    </row>
    <row r="6" spans="1:15" ht="13.5" customHeight="1">
      <c r="A6" s="286"/>
      <c r="B6" s="222"/>
      <c r="C6" s="225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1:15" s="4" customFormat="1" ht="13.5" customHeight="1">
      <c r="A7" s="15"/>
      <c r="B7" s="15"/>
      <c r="C7" s="16" t="s">
        <v>287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8"/>
    </row>
    <row r="8" spans="1:15" ht="13.5" customHeight="1">
      <c r="A8" s="226" t="s">
        <v>142</v>
      </c>
      <c r="B8" s="287">
        <v>21</v>
      </c>
      <c r="C8" s="255">
        <v>916183</v>
      </c>
      <c r="D8" s="181">
        <v>19243</v>
      </c>
      <c r="E8" s="181">
        <v>30934</v>
      </c>
      <c r="F8" s="181">
        <v>18852</v>
      </c>
      <c r="G8" s="181">
        <v>59544</v>
      </c>
      <c r="H8" s="181">
        <v>178969</v>
      </c>
      <c r="I8" s="181">
        <v>174311</v>
      </c>
      <c r="J8" s="181">
        <v>135402</v>
      </c>
      <c r="K8" s="181">
        <v>114521</v>
      </c>
      <c r="L8" s="181">
        <v>104149</v>
      </c>
      <c r="M8" s="181">
        <v>80258</v>
      </c>
      <c r="N8" s="264"/>
      <c r="O8" s="264"/>
    </row>
    <row r="9" spans="1:15" ht="13.5" customHeight="1">
      <c r="A9" s="222"/>
      <c r="B9" s="287">
        <v>22</v>
      </c>
      <c r="C9" s="255">
        <v>901216</v>
      </c>
      <c r="D9" s="181">
        <v>18550</v>
      </c>
      <c r="E9" s="181">
        <v>28956</v>
      </c>
      <c r="F9" s="181">
        <v>19243</v>
      </c>
      <c r="G9" s="181">
        <v>57542</v>
      </c>
      <c r="H9" s="181">
        <v>173394</v>
      </c>
      <c r="I9" s="181">
        <v>170967</v>
      </c>
      <c r="J9" s="181">
        <v>138529</v>
      </c>
      <c r="K9" s="181">
        <v>109886</v>
      </c>
      <c r="L9" s="181">
        <v>104258</v>
      </c>
      <c r="M9" s="181">
        <v>79891</v>
      </c>
      <c r="N9" s="264"/>
      <c r="O9" s="264"/>
    </row>
    <row r="10" spans="1:15" ht="13.5" customHeight="1">
      <c r="A10" s="222"/>
      <c r="B10" s="287">
        <v>23</v>
      </c>
      <c r="C10" s="255">
        <v>859273</v>
      </c>
      <c r="D10" s="181">
        <v>17366</v>
      </c>
      <c r="E10" s="181">
        <v>27789</v>
      </c>
      <c r="F10" s="181">
        <v>18010</v>
      </c>
      <c r="G10" s="181">
        <v>53460</v>
      </c>
      <c r="H10" s="181">
        <v>163259</v>
      </c>
      <c r="I10" s="181">
        <v>161356</v>
      </c>
      <c r="J10" s="181">
        <v>138661</v>
      </c>
      <c r="K10" s="181">
        <v>103338</v>
      </c>
      <c r="L10" s="181">
        <v>98785</v>
      </c>
      <c r="M10" s="181">
        <v>77249</v>
      </c>
      <c r="N10" s="264"/>
      <c r="O10" s="264"/>
    </row>
    <row r="11" spans="1:15" ht="13.5" customHeight="1">
      <c r="A11" s="222"/>
      <c r="B11" s="287">
        <v>24</v>
      </c>
      <c r="C11" s="255">
        <v>829807</v>
      </c>
      <c r="D11" s="181">
        <v>16786</v>
      </c>
      <c r="E11" s="181">
        <v>25927</v>
      </c>
      <c r="F11" s="181">
        <v>16476</v>
      </c>
      <c r="G11" s="181">
        <v>50313</v>
      </c>
      <c r="H11" s="181">
        <v>154467</v>
      </c>
      <c r="I11" s="181">
        <v>155090</v>
      </c>
      <c r="J11" s="181">
        <v>139421</v>
      </c>
      <c r="K11" s="181">
        <v>100043</v>
      </c>
      <c r="L11" s="181">
        <v>95100</v>
      </c>
      <c r="M11" s="181">
        <v>76184</v>
      </c>
      <c r="N11" s="264"/>
      <c r="O11" s="264"/>
    </row>
    <row r="12" spans="1:15" s="4" customFormat="1" ht="13.5" customHeight="1">
      <c r="A12" s="15"/>
      <c r="B12" s="19">
        <v>25</v>
      </c>
      <c r="C12" s="9">
        <v>785867</v>
      </c>
      <c r="D12" s="10">
        <v>15986</v>
      </c>
      <c r="E12" s="10">
        <v>24133</v>
      </c>
      <c r="F12" s="10">
        <v>15579</v>
      </c>
      <c r="G12" s="10">
        <v>46046</v>
      </c>
      <c r="H12" s="10">
        <v>143664</v>
      </c>
      <c r="I12" s="10">
        <v>144247</v>
      </c>
      <c r="J12" s="10">
        <v>136864</v>
      </c>
      <c r="K12" s="10">
        <v>95470</v>
      </c>
      <c r="L12" s="10">
        <v>89844</v>
      </c>
      <c r="M12" s="10">
        <v>74034</v>
      </c>
      <c r="N12" s="18"/>
      <c r="O12" s="18"/>
    </row>
    <row r="13" spans="1:15" ht="13.5" customHeight="1">
      <c r="A13" s="222"/>
      <c r="B13" s="222"/>
      <c r="C13" s="255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264"/>
      <c r="O13" s="264"/>
    </row>
    <row r="14" spans="1:15" ht="13.5" customHeight="1">
      <c r="A14" s="428" t="s">
        <v>381</v>
      </c>
      <c r="B14" s="428"/>
      <c r="C14" s="255">
        <v>4373</v>
      </c>
      <c r="D14" s="181">
        <v>43</v>
      </c>
      <c r="E14" s="181">
        <v>33</v>
      </c>
      <c r="F14" s="181">
        <v>18</v>
      </c>
      <c r="G14" s="181">
        <v>176</v>
      </c>
      <c r="H14" s="181">
        <v>355</v>
      </c>
      <c r="I14" s="181">
        <v>289</v>
      </c>
      <c r="J14" s="181">
        <v>395</v>
      </c>
      <c r="K14" s="181">
        <v>420</v>
      </c>
      <c r="L14" s="181">
        <v>715</v>
      </c>
      <c r="M14" s="181">
        <v>1929</v>
      </c>
      <c r="N14" s="264"/>
      <c r="O14" s="264"/>
    </row>
    <row r="15" spans="1:15" ht="13.5" customHeight="1">
      <c r="A15" s="428" t="s">
        <v>382</v>
      </c>
      <c r="B15" s="428"/>
      <c r="C15" s="255">
        <v>781494</v>
      </c>
      <c r="D15" s="181">
        <v>15943</v>
      </c>
      <c r="E15" s="181">
        <v>24100</v>
      </c>
      <c r="F15" s="181">
        <v>15561</v>
      </c>
      <c r="G15" s="181">
        <v>45870</v>
      </c>
      <c r="H15" s="181">
        <v>143309</v>
      </c>
      <c r="I15" s="181">
        <v>143958</v>
      </c>
      <c r="J15" s="181">
        <v>136469</v>
      </c>
      <c r="K15" s="181">
        <v>95050</v>
      </c>
      <c r="L15" s="181">
        <v>89129</v>
      </c>
      <c r="M15" s="181">
        <v>72105</v>
      </c>
      <c r="N15" s="264"/>
      <c r="O15" s="264"/>
    </row>
    <row r="16" spans="1:15" ht="13.5" customHeight="1">
      <c r="A16" s="237"/>
      <c r="B16" s="237"/>
      <c r="C16" s="288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64"/>
      <c r="O16" s="264"/>
    </row>
    <row r="17" spans="1:15" ht="13.5" customHeight="1">
      <c r="A17" s="218" t="s">
        <v>172</v>
      </c>
      <c r="B17" s="222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</row>
    <row r="18" spans="1:15" ht="13.5" customHeight="1">
      <c r="A18" s="222"/>
      <c r="B18" s="222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</row>
    <row r="20" ht="13.5">
      <c r="C20" s="290"/>
    </row>
  </sheetData>
  <sheetProtection/>
  <mergeCells count="14">
    <mergeCell ref="A14:B14"/>
    <mergeCell ref="A15:B15"/>
    <mergeCell ref="H4:H5"/>
    <mergeCell ref="I4:I5"/>
    <mergeCell ref="J4:J5"/>
    <mergeCell ref="K4:K5"/>
    <mergeCell ref="L4:L5"/>
    <mergeCell ref="M4:M5"/>
    <mergeCell ref="A4:B5"/>
    <mergeCell ref="C4:C5"/>
    <mergeCell ref="D4:D5"/>
    <mergeCell ref="E4:E5"/>
    <mergeCell ref="F4:F5"/>
    <mergeCell ref="G4:G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2015-12-02T02:40:20Z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