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410" tabRatio="848" activeTab="0"/>
  </bookViews>
  <sheets>
    <sheet name="人口・世帯" sheetId="1" r:id="rId1"/>
    <sheet name="2-1" sheetId="2" r:id="rId2"/>
    <sheet name="2-2" sheetId="3" r:id="rId3"/>
    <sheet name="2-3" sheetId="4" r:id="rId4"/>
    <sheet name="2-4" sheetId="5" r:id="rId5"/>
    <sheet name="2-5" sheetId="6" r:id="rId6"/>
    <sheet name="2-6" sheetId="7" r:id="rId7"/>
    <sheet name="2-7" sheetId="8" r:id="rId8"/>
    <sheet name="2-8" sheetId="9" r:id="rId9"/>
    <sheet name="2-9" sheetId="10" r:id="rId10"/>
    <sheet name="2-10" sheetId="11" r:id="rId11"/>
    <sheet name="2-10 続" sheetId="12" r:id="rId12"/>
    <sheet name="2-11" sheetId="13" r:id="rId13"/>
    <sheet name="2-12" sheetId="14" r:id="rId14"/>
    <sheet name="2-13" sheetId="15" r:id="rId15"/>
    <sheet name="2-14" sheetId="16" r:id="rId16"/>
    <sheet name="2-15" sheetId="17" r:id="rId17"/>
    <sheet name="2-16" sheetId="18" r:id="rId18"/>
    <sheet name="2-16続" sheetId="19" r:id="rId19"/>
    <sheet name="2-17" sheetId="20" r:id="rId20"/>
    <sheet name="2-18" sheetId="21" r:id="rId21"/>
    <sheet name="2-19" sheetId="22" r:id="rId22"/>
    <sheet name="2-20" sheetId="23" r:id="rId23"/>
    <sheet name="2-21(1)" sheetId="24" r:id="rId24"/>
    <sheet name="2-21(2)" sheetId="25" r:id="rId25"/>
    <sheet name="2-22" sheetId="26" r:id="rId26"/>
    <sheet name="2-23" sheetId="27" r:id="rId27"/>
  </sheets>
  <definedNames>
    <definedName name="_xlnm.Print_Area" localSheetId="1">'2-1'!$A$1:$Q$77</definedName>
    <definedName name="_xlnm.Print_Area" localSheetId="10">'2-10'!$A$1:$AB$44</definedName>
    <definedName name="_xlnm.Print_Area" localSheetId="11">'2-10 続'!$A$1:$Z$44</definedName>
    <definedName name="_xlnm.Print_Area" localSheetId="13">'2-12'!$A$1:$G$54</definedName>
    <definedName name="_xlnm.Print_Area" localSheetId="14">'2-13'!$A$1:$P$89</definedName>
    <definedName name="_xlnm.Print_Area" localSheetId="15">'2-14'!$A$1:$R$86</definedName>
    <definedName name="_xlnm.Print_Area" localSheetId="20">'2-18'!$A$1:$K$64</definedName>
    <definedName name="_xlnm.Print_Area" localSheetId="21">'2-19'!$A$1:$G$39</definedName>
    <definedName name="_xlnm.Print_Area" localSheetId="2">'2-2'!$A$1:$U$41</definedName>
    <definedName name="_xlnm.Print_Area" localSheetId="4">'2-4'!$A$1:$J$26</definedName>
    <definedName name="_xlnm.Print_Area" localSheetId="5">'2-5'!$A$1:$J$15</definedName>
    <definedName name="_xlnm.Print_Area" localSheetId="6">'2-6'!$A$1:$K$63</definedName>
    <definedName name="_xlnm.Print_Area" localSheetId="7">'2-7'!$A$1:$S$53</definedName>
    <definedName name="_xlnm.Print_Area" localSheetId="9">'2-9'!$A$1:$W$100</definedName>
  </definedNames>
  <calcPr calcMode="autoNoTable" fullCalcOnLoad="1" iterate="1" iterateCount="1" iterateDelta="0"/>
</workbook>
</file>

<file path=xl/sharedStrings.xml><?xml version="1.0" encoding="utf-8"?>
<sst xmlns="http://schemas.openxmlformats.org/spreadsheetml/2006/main" count="3190" uniqueCount="979">
  <si>
    <t>人口・世帯</t>
  </si>
  <si>
    <t>表</t>
  </si>
  <si>
    <t>内　　　　　容</t>
  </si>
  <si>
    <t>市町村別世帯数及び人口</t>
  </si>
  <si>
    <t>市町村別、年齢階級別人口</t>
  </si>
  <si>
    <t>年齢（３区分）別人口</t>
  </si>
  <si>
    <t>　</t>
  </si>
  <si>
    <t>１５歳以上年齢（５歳階級）、配偶関係別人口</t>
  </si>
  <si>
    <t>市町村別、１５歳以上労働力状態別人口</t>
  </si>
  <si>
    <t>産業、年齢階級別就業者数</t>
  </si>
  <si>
    <t>産業、従業上の地位別就業者数</t>
  </si>
  <si>
    <t>市町村別、産業別就業者数</t>
  </si>
  <si>
    <t>職業別就業者数</t>
  </si>
  <si>
    <t>男女、産業、従業上の地位別有業者数</t>
  </si>
  <si>
    <t>男女、産業、年齢別有業者数</t>
  </si>
  <si>
    <t>人口動態及び諸率の推移</t>
  </si>
  <si>
    <t>市町村別人口動態</t>
  </si>
  <si>
    <t>市町村別転出入者数</t>
  </si>
  <si>
    <t>戸籍関係</t>
  </si>
  <si>
    <t>(1)</t>
  </si>
  <si>
    <t>戸籍関係届出件数</t>
  </si>
  <si>
    <t>(2)</t>
  </si>
  <si>
    <t>戸籍関係処理件数</t>
  </si>
  <si>
    <t>戸数または</t>
  </si>
  <si>
    <t>人　　　　　　　　口</t>
  </si>
  <si>
    <t>女100人</t>
  </si>
  <si>
    <t>人口密度</t>
  </si>
  <si>
    <t>総  数</t>
  </si>
  <si>
    <t>男</t>
  </si>
  <si>
    <t>女</t>
  </si>
  <si>
    <t>につき男</t>
  </si>
  <si>
    <t>1k㎡当たり</t>
  </si>
  <si>
    <t>昭和</t>
  </si>
  <si>
    <t xml:space="preserve">… </t>
  </si>
  <si>
    <t>臨時国勢調査</t>
  </si>
  <si>
    <t>総務庁推計</t>
  </si>
  <si>
    <t>国勢調査</t>
  </si>
  <si>
    <t>県統計課推計</t>
  </si>
  <si>
    <t>平成</t>
  </si>
  <si>
    <t>県統計調査課推計</t>
  </si>
  <si>
    <t>昭和</t>
  </si>
  <si>
    <t>総務省推計</t>
  </si>
  <si>
    <t>島　　　　　　根　　　　　　県</t>
  </si>
  <si>
    <t>市　町　村</t>
  </si>
  <si>
    <t>市町村</t>
  </si>
  <si>
    <t>総    数</t>
  </si>
  <si>
    <t>総  　数</t>
  </si>
  <si>
    <t>総数</t>
  </si>
  <si>
    <t>松 江 市</t>
  </si>
  <si>
    <t>浜田市</t>
  </si>
  <si>
    <t>出雲市</t>
  </si>
  <si>
    <t>益田市</t>
  </si>
  <si>
    <t>大田市</t>
  </si>
  <si>
    <t>安来市</t>
  </si>
  <si>
    <t>江津市</t>
  </si>
  <si>
    <t>雲南市</t>
  </si>
  <si>
    <t>東出雲町</t>
  </si>
  <si>
    <t>奥出雲町</t>
  </si>
  <si>
    <t>飯南町</t>
  </si>
  <si>
    <t>斐川町</t>
  </si>
  <si>
    <t>川本町</t>
  </si>
  <si>
    <t>美郷町</t>
  </si>
  <si>
    <t>邑南町</t>
  </si>
  <si>
    <t>津和野町</t>
  </si>
  <si>
    <t>吉賀町</t>
  </si>
  <si>
    <t>海士町</t>
  </si>
  <si>
    <t>西ノ島町</t>
  </si>
  <si>
    <t>知夫村</t>
  </si>
  <si>
    <t>隠岐の島町</t>
  </si>
  <si>
    <t>注</t>
  </si>
  <si>
    <t>総   数</t>
  </si>
  <si>
    <t>0～4歳</t>
  </si>
  <si>
    <t>5～9歳</t>
  </si>
  <si>
    <t>10～14歳</t>
  </si>
  <si>
    <t>15～19歳</t>
  </si>
  <si>
    <t>20～24歳</t>
  </si>
  <si>
    <t>25～29歳</t>
  </si>
  <si>
    <t>30～34歳</t>
  </si>
  <si>
    <t>35～39歳</t>
  </si>
  <si>
    <t>40～44歳</t>
  </si>
  <si>
    <t>45～49歳</t>
  </si>
  <si>
    <t>50～54歳</t>
  </si>
  <si>
    <t>55～59歳</t>
  </si>
  <si>
    <t>60～64歳</t>
  </si>
  <si>
    <t>80歳以上</t>
  </si>
  <si>
    <t>期日
市町村</t>
  </si>
  <si>
    <t>吉賀町</t>
  </si>
  <si>
    <t>島根県</t>
  </si>
  <si>
    <t>全  国</t>
  </si>
  <si>
    <t>65歳以上</t>
  </si>
  <si>
    <t>平均年齢</t>
  </si>
  <si>
    <t>1）</t>
  </si>
  <si>
    <t>1）総数は「年齢不詳」を含む。年齢別人口は年齢不詳を含まない。</t>
  </si>
  <si>
    <t>項      目</t>
  </si>
  <si>
    <t>全国</t>
  </si>
  <si>
    <t>1)</t>
  </si>
  <si>
    <t>2)</t>
  </si>
  <si>
    <t>老年人口指数</t>
  </si>
  <si>
    <t>3)</t>
  </si>
  <si>
    <t>従属人口指数</t>
  </si>
  <si>
    <t>4)</t>
  </si>
  <si>
    <t>老年化指数</t>
  </si>
  <si>
    <t>有配偶</t>
  </si>
  <si>
    <t xml:space="preserve">1) 総　数 </t>
  </si>
  <si>
    <t>未　婚</t>
  </si>
  <si>
    <t>死　別</t>
  </si>
  <si>
    <t>離　別</t>
  </si>
  <si>
    <t xml:space="preserve">-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</si>
  <si>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</si>
  <si>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</si>
  <si>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</si>
  <si>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</si>
  <si>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</si>
  <si>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</si>
  <si>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</si>
  <si>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</si>
  <si>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</si>
  <si>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平       成        12       年</t>
  </si>
  <si>
    <t>総　　　　数</t>
  </si>
  <si>
    <t>非労働力</t>
  </si>
  <si>
    <t>完全失業者</t>
  </si>
  <si>
    <t>60.10.1</t>
  </si>
  <si>
    <t xml:space="preserve"> 2.10.1</t>
  </si>
  <si>
    <t xml:space="preserve"> 7.10.1</t>
  </si>
  <si>
    <t xml:space="preserve">   7</t>
  </si>
  <si>
    <t>注</t>
  </si>
  <si>
    <t>単位:人</t>
  </si>
  <si>
    <t>総     数</t>
  </si>
  <si>
    <t>期日
産　業</t>
  </si>
  <si>
    <t>全　　　　　　　　　　　　　　　　　　　　　国</t>
  </si>
  <si>
    <t>　 市         部</t>
  </si>
  <si>
    <t>市</t>
  </si>
  <si>
    <t xml:space="preserve">   郡         部</t>
  </si>
  <si>
    <t>郡</t>
  </si>
  <si>
    <t>１次</t>
  </si>
  <si>
    <t xml:space="preserve"> (1)</t>
  </si>
  <si>
    <t xml:space="preserve"> (2)</t>
  </si>
  <si>
    <t xml:space="preserve"> (3)</t>
  </si>
  <si>
    <t>(3)</t>
  </si>
  <si>
    <t>２次</t>
  </si>
  <si>
    <t>３次</t>
  </si>
  <si>
    <t>情報通信業</t>
  </si>
  <si>
    <t xml:space="preserve"> (4)</t>
  </si>
  <si>
    <t>(4)</t>
  </si>
  <si>
    <t xml:space="preserve"> (5)</t>
  </si>
  <si>
    <t>(5)</t>
  </si>
  <si>
    <t xml:space="preserve"> (6)</t>
  </si>
  <si>
    <t>(6)</t>
  </si>
  <si>
    <t xml:space="preserve"> (7)</t>
  </si>
  <si>
    <t>(7)</t>
  </si>
  <si>
    <t>複合サービス事業</t>
  </si>
  <si>
    <t>不能</t>
  </si>
  <si>
    <t>産 業 別 割 合 (%)</t>
  </si>
  <si>
    <t>増減数</t>
  </si>
  <si>
    <t>増減率(%)</t>
  </si>
  <si>
    <t>男</t>
  </si>
  <si>
    <t>-</t>
  </si>
  <si>
    <t>女</t>
  </si>
  <si>
    <t>年　月　日　　　　　　　　　　市　町　村</t>
  </si>
  <si>
    <t>分類不能の産業</t>
  </si>
  <si>
    <t>漁    業</t>
  </si>
  <si>
    <t>建  設  業</t>
  </si>
  <si>
    <t>製  造  業</t>
  </si>
  <si>
    <t>平 2</t>
  </si>
  <si>
    <t>吉賀町</t>
  </si>
  <si>
    <t>年　月　日
市　町　村</t>
  </si>
  <si>
    <t>昼夜間差
(B)－(A)</t>
  </si>
  <si>
    <t>総数</t>
  </si>
  <si>
    <t>総数</t>
  </si>
  <si>
    <t>(昼間人口)</t>
  </si>
  <si>
    <t>市　　　　　　部</t>
  </si>
  <si>
    <t>管理的職業従事者</t>
  </si>
  <si>
    <t>事務従事者</t>
  </si>
  <si>
    <t>販売従事者</t>
  </si>
  <si>
    <t>サービス職業従事者</t>
  </si>
  <si>
    <t>保安職業従事者</t>
  </si>
  <si>
    <t>分類不能の職業</t>
  </si>
  <si>
    <t>産　　　　業</t>
  </si>
  <si>
    <t>自営業主</t>
  </si>
  <si>
    <t>総 数</t>
  </si>
  <si>
    <t>起業者</t>
  </si>
  <si>
    <t>会社などの役員</t>
  </si>
  <si>
    <t>正規の職員
・従業員</t>
  </si>
  <si>
    <t>労働者派遣事業所の派遣社員</t>
  </si>
  <si>
    <t>契約社員</t>
  </si>
  <si>
    <t>情報通信業</t>
  </si>
  <si>
    <t>医療，福祉</t>
  </si>
  <si>
    <t>教育，学習支援業</t>
  </si>
  <si>
    <t>65歳以上</t>
  </si>
  <si>
    <t>漁業</t>
  </si>
  <si>
    <t>建設業</t>
  </si>
  <si>
    <t>製造業</t>
  </si>
  <si>
    <t>小学･中学</t>
  </si>
  <si>
    <t>分類不能の産業</t>
  </si>
  <si>
    <t>年　　次</t>
  </si>
  <si>
    <t>転入者数</t>
  </si>
  <si>
    <t>転出者数</t>
  </si>
  <si>
    <t>転入超過数(△は転出超過)</t>
  </si>
  <si>
    <t>都道府県</t>
  </si>
  <si>
    <t>01</t>
  </si>
  <si>
    <t>02</t>
  </si>
  <si>
    <t>03</t>
  </si>
  <si>
    <t>04</t>
  </si>
  <si>
    <t>05</t>
  </si>
  <si>
    <t>06</t>
  </si>
  <si>
    <t>07</t>
  </si>
  <si>
    <t>08</t>
  </si>
  <si>
    <t>09</t>
  </si>
  <si>
    <t>神奈川県</t>
  </si>
  <si>
    <t>和歌山県</t>
  </si>
  <si>
    <t>鹿児島県</t>
  </si>
  <si>
    <t>資料　総務省統計局「住民基本台帳人口移動報告年報」</t>
  </si>
  <si>
    <t>年　　次</t>
  </si>
  <si>
    <t>出　　生　　数</t>
  </si>
  <si>
    <t>死　　亡　　数</t>
  </si>
  <si>
    <t>乳児(１歳未満)死亡数</t>
  </si>
  <si>
    <t>死産数</t>
  </si>
  <si>
    <t>婚姻件数</t>
  </si>
  <si>
    <t>離婚件数</t>
  </si>
  <si>
    <t>市 町 村</t>
  </si>
  <si>
    <t>大田市</t>
  </si>
  <si>
    <t>吉賀町</t>
  </si>
  <si>
    <t>実       数</t>
  </si>
  <si>
    <t>出生率
(人口
1000対)</t>
  </si>
  <si>
    <t>死亡率
(人口
1000対)</t>
  </si>
  <si>
    <t>増加率
(人口
1000対)</t>
  </si>
  <si>
    <t>実   数</t>
  </si>
  <si>
    <t>実  数</t>
  </si>
  <si>
    <t>離婚率
(人口
1000対)</t>
  </si>
  <si>
    <t>自然死産</t>
  </si>
  <si>
    <t>人工死産</t>
  </si>
  <si>
    <t>全　　　　　　　　　　　　　　　　　　　　　　　　　　　　　　　　　　　　　　　　　　　　　　　　　　　国</t>
  </si>
  <si>
    <t>　61</t>
  </si>
  <si>
    <t>　62</t>
  </si>
  <si>
    <t>　63</t>
  </si>
  <si>
    <t>平元</t>
  </si>
  <si>
    <t>　2</t>
  </si>
  <si>
    <t>　3</t>
  </si>
  <si>
    <t>　4</t>
  </si>
  <si>
    <t>　5</t>
  </si>
  <si>
    <t>　6</t>
  </si>
  <si>
    <t>8</t>
  </si>
  <si>
    <t>10</t>
  </si>
  <si>
    <t>11</t>
  </si>
  <si>
    <t xml:space="preserve">  11</t>
  </si>
  <si>
    <t>13</t>
  </si>
  <si>
    <t>…</t>
  </si>
  <si>
    <t>島　　　　　　　　　　　　　　　　　　　　　　　　　根　　　　　　　　　　　　　　　　　　　　　　　　　県</t>
  </si>
  <si>
    <t>大正</t>
  </si>
  <si>
    <t>　12</t>
  </si>
  <si>
    <t>　13</t>
  </si>
  <si>
    <t>　14</t>
  </si>
  <si>
    <t>昭元</t>
  </si>
  <si>
    <t>　 2</t>
  </si>
  <si>
    <t>　 3</t>
  </si>
  <si>
    <t>　 4</t>
  </si>
  <si>
    <t>　 5</t>
  </si>
  <si>
    <t>　 6</t>
  </si>
  <si>
    <t>　 7</t>
  </si>
  <si>
    <t>　 8</t>
  </si>
  <si>
    <t>　 9</t>
  </si>
  <si>
    <t>　10</t>
  </si>
  <si>
    <t>　11</t>
  </si>
  <si>
    <t>　15</t>
  </si>
  <si>
    <t>　16</t>
  </si>
  <si>
    <t>　17</t>
  </si>
  <si>
    <t>　18</t>
  </si>
  <si>
    <t>　22</t>
  </si>
  <si>
    <t>　23</t>
  </si>
  <si>
    <t>　24</t>
  </si>
  <si>
    <t>　26</t>
  </si>
  <si>
    <t>　27</t>
  </si>
  <si>
    <t>　28</t>
  </si>
  <si>
    <t>　29</t>
  </si>
  <si>
    <t>　30</t>
  </si>
  <si>
    <t>1)新生児(生後28日未満)死亡は昭和18年以前は生後１ヶ月未満の数字。</t>
  </si>
  <si>
    <t>資料　厚生労働省大臣官房統計情報部｢人口動態統計｣　県健康福祉総務課</t>
  </si>
  <si>
    <t>人工死産</t>
  </si>
  <si>
    <t>昭和</t>
  </si>
  <si>
    <t>　31</t>
  </si>
  <si>
    <t>　34</t>
  </si>
  <si>
    <t>　35</t>
  </si>
  <si>
    <t>　36</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</si>
  <si>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</si>
  <si>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</si>
  <si>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</si>
  <si>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</si>
  <si>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</si>
  <si>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</si>
  <si>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</si>
  <si>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</si>
  <si>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</si>
  <si>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</si>
  <si>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</si>
  <si>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</si>
  <si>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</si>
  <si>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</si>
  <si>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</si>
  <si>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</si>
  <si>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</si>
  <si>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</si>
  <si>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</si>
  <si>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</si>
  <si>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</si>
  <si>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</si>
  <si>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</si>
  <si>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　60</t>
  </si>
  <si>
    <t xml:space="preserve">   2</t>
  </si>
  <si>
    <t xml:space="preserve"> 3</t>
  </si>
  <si>
    <t xml:space="preserve">   3</t>
  </si>
  <si>
    <t xml:space="preserve"> 4</t>
  </si>
  <si>
    <t xml:space="preserve">   4</t>
  </si>
  <si>
    <t xml:space="preserve"> 5</t>
  </si>
  <si>
    <t xml:space="preserve">   5</t>
  </si>
  <si>
    <t xml:space="preserve"> 6</t>
  </si>
  <si>
    <t xml:space="preserve">   6</t>
  </si>
  <si>
    <t xml:space="preserve">   8</t>
  </si>
  <si>
    <t xml:space="preserve"> 9</t>
  </si>
  <si>
    <t xml:space="preserve">   9</t>
  </si>
  <si>
    <t xml:space="preserve">   10</t>
  </si>
  <si>
    <t xml:space="preserve">   11</t>
  </si>
  <si>
    <t>就業・不就業状態</t>
  </si>
  <si>
    <t>平成
１４年
(１０月
１日)</t>
  </si>
  <si>
    <t>70～74歳</t>
  </si>
  <si>
    <t>75歳以上</t>
  </si>
  <si>
    <t xml:space="preserve"> </t>
  </si>
  <si>
    <t>無業者</t>
  </si>
  <si>
    <t>その他</t>
  </si>
  <si>
    <t xml:space="preserve">単位:人 </t>
  </si>
  <si>
    <t>社  会
増　減</t>
  </si>
  <si>
    <t>県  外</t>
  </si>
  <si>
    <t>資料　県統計調査課「島根県の人口移動と推計人口」</t>
  </si>
  <si>
    <t>本籍人口</t>
  </si>
  <si>
    <t xml:space="preserve">  住 民 基 本 台 帳</t>
  </si>
  <si>
    <t>世帯数</t>
  </si>
  <si>
    <t>人      口</t>
  </si>
  <si>
    <t>年　　　　度
事　　　　項</t>
  </si>
  <si>
    <t>他市町村</t>
  </si>
  <si>
    <t>事　　　　項</t>
  </si>
  <si>
    <t>で受理送</t>
  </si>
  <si>
    <t>付のもの</t>
  </si>
  <si>
    <t>出生</t>
  </si>
  <si>
    <t>認知</t>
  </si>
  <si>
    <t>親権・後見・後見監督・保佐</t>
  </si>
  <si>
    <t>離婚届等不受理申出</t>
  </si>
  <si>
    <t>年　　　　度</t>
  </si>
  <si>
    <t>処理件数</t>
  </si>
  <si>
    <t>事　　　　項</t>
  </si>
  <si>
    <t>戸籍全部消除</t>
  </si>
  <si>
    <t>戸籍の再製、補完</t>
  </si>
  <si>
    <t>平成20年</t>
  </si>
  <si>
    <t>資料　県文化国際課</t>
  </si>
  <si>
    <t>調査名</t>
  </si>
  <si>
    <t>平成21年</t>
  </si>
  <si>
    <t>市町村別常住人口、就業者・通学者数及び昼間人口</t>
  </si>
  <si>
    <t>男女、就業・不就業状態、年齢（５歳階級）別１５歳以上人口</t>
  </si>
  <si>
    <t>市町村別本籍人口、住民基本台帳法による世帯数及び人口</t>
  </si>
  <si>
    <t>資料　松江地方法務局　総務省自治行政局「住民基本台帳人口要覧」</t>
  </si>
  <si>
    <t>昭60</t>
  </si>
  <si>
    <t>2-1</t>
  </si>
  <si>
    <t>2-2</t>
  </si>
  <si>
    <t>2-3</t>
  </si>
  <si>
    <t>2-4</t>
  </si>
  <si>
    <t>2-5</t>
  </si>
  <si>
    <t>2-6</t>
  </si>
  <si>
    <t>2-7</t>
  </si>
  <si>
    <t>2-8</t>
  </si>
  <si>
    <t>2-9</t>
  </si>
  <si>
    <t>2-10</t>
  </si>
  <si>
    <t>2-11</t>
  </si>
  <si>
    <t>2-12</t>
  </si>
  <si>
    <t>2-13</t>
  </si>
  <si>
    <t>2-14</t>
  </si>
  <si>
    <t>2-15</t>
  </si>
  <si>
    <t>2-16</t>
  </si>
  <si>
    <t>2-17</t>
  </si>
  <si>
    <t>2-18</t>
  </si>
  <si>
    <t>2-19</t>
  </si>
  <si>
    <t>2-20</t>
  </si>
  <si>
    <t>2-21</t>
  </si>
  <si>
    <t>2-22</t>
  </si>
  <si>
    <t>国勢調査</t>
  </si>
  <si>
    <t>臨時国勢調査</t>
  </si>
  <si>
    <t>１　平成12年以前の数値は平成22年10月１日現在の市町村の境域に組替えたものである。</t>
  </si>
  <si>
    <t>17.10.1</t>
  </si>
  <si>
    <t xml:space="preserve">  17</t>
  </si>
  <si>
    <t>平2</t>
  </si>
  <si>
    <t>12.10.1</t>
  </si>
  <si>
    <t xml:space="preserve">  12</t>
  </si>
  <si>
    <t>2.10.1</t>
  </si>
  <si>
    <t>7.10.1</t>
  </si>
  <si>
    <t/>
  </si>
  <si>
    <t>農業，林業</t>
  </si>
  <si>
    <t>うち農業　</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</si>
  <si>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</si>
  <si>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</si>
  <si>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</si>
  <si>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</si>
  <si>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</si>
  <si>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</si>
  <si>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</si>
  <si>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</si>
  <si>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 xml:space="preserve"> (11)</t>
  </si>
  <si>
    <t xml:space="preserve"> (12)</t>
  </si>
  <si>
    <t xml:space="preserve"> (13)</t>
  </si>
  <si>
    <t xml:space="preserve"> (14)</t>
  </si>
  <si>
    <t>公務(他に分類されるものを除く)</t>
  </si>
  <si>
    <t>2-9　産業、従業上の地位別就業者数</t>
  </si>
  <si>
    <t>平成12年～平成22年</t>
  </si>
  <si>
    <t>4）産業分類について、平成22年の値より日本標準産業分類（平成19年11月改定）（以下「新産業分類」）を基に編成。平成17年の値は、新産業分類に組替えて集計した推定値。平成12年は旧産業分類のため、計のみ記載とした。</t>
  </si>
  <si>
    <t>農    業　，　林　業</t>
  </si>
  <si>
    <t>鉱業，採石業
砂利採取業</t>
  </si>
  <si>
    <t>電気･ガス･熱供給･水道業</t>
  </si>
  <si>
    <t>情報通信業</t>
  </si>
  <si>
    <t>運輸業，郵便業</t>
  </si>
  <si>
    <t>卸売業，小売業</t>
  </si>
  <si>
    <t>第　　　　　３　　　　　次　　　　　産　　　　　業　　　　（続）</t>
  </si>
  <si>
    <t>金融業，保険業</t>
  </si>
  <si>
    <t>不動産業，物品賃貸業</t>
  </si>
  <si>
    <t>複合サービス業</t>
  </si>
  <si>
    <t>2-13　男女、産業、従業上の地位別有業者数</t>
  </si>
  <si>
    <t>2-14　男女、産業、年齢別有業者数</t>
  </si>
  <si>
    <t>2-15　男女、就業･不就業状態、年齢(5歳階級)別15歳以上人口</t>
  </si>
  <si>
    <t>自然増減数</t>
  </si>
  <si>
    <t>2-16　人口動態及び諸率の推移（続）</t>
  </si>
  <si>
    <t>資料　厚生労働省大臣官房統計情報部「人口動態統計」  県健康福祉総務課</t>
  </si>
  <si>
    <t>2-18　移動前の住所地別転入者数及び移動後の住所地別転出者数</t>
  </si>
  <si>
    <t>21.3.31</t>
  </si>
  <si>
    <t>22.3.31</t>
  </si>
  <si>
    <t>平成22年</t>
  </si>
  <si>
    <t>世帯数及び人口の推移</t>
  </si>
  <si>
    <t>１５.１０.１</t>
  </si>
  <si>
    <t>総務省推計</t>
  </si>
  <si>
    <t>県統計調査課推計</t>
  </si>
  <si>
    <t>資料　　総務省統計局　県統計調査</t>
  </si>
  <si>
    <r>
      <t>２　人口密度の算出にあたって竹島(0.21k㎡)の面積は</t>
    </r>
    <r>
      <rPr>
        <sz val="11"/>
        <rFont val="明朝"/>
        <family val="1"/>
      </rPr>
      <t>除外されている。</t>
    </r>
  </si>
  <si>
    <r>
      <t>資料　総務省統計局</t>
    </r>
    <r>
      <rPr>
        <sz val="11"/>
        <rFont val="明朝"/>
        <family val="1"/>
      </rPr>
      <t>「国勢調査」</t>
    </r>
  </si>
  <si>
    <t>資料　総務省統計局「国勢調査」</t>
  </si>
  <si>
    <t>農</t>
  </si>
  <si>
    <t>…</t>
  </si>
  <si>
    <t xml:space="preserve"> 産業分類について、平成22年の値より日本標準産業分類（平成19年11月改定）（以下「新産業分類」）を基に編成。平成17年の値は、新産業分類に組替えて集計した推定値。平成12年以前は、旧産業分類のため計のみ記載とした。</t>
  </si>
  <si>
    <t>資料　総務省統計局「国勢調査」</t>
  </si>
  <si>
    <r>
      <t xml:space="preserve">公務
</t>
    </r>
    <r>
      <rPr>
        <sz val="8"/>
        <rFont val="明朝"/>
        <family val="1"/>
      </rPr>
      <t>(他に分類されるものを除く)</t>
    </r>
  </si>
  <si>
    <t>他市町村で従業・通学</t>
  </si>
  <si>
    <t>県内他市町村に常住</t>
  </si>
  <si>
    <t>他県に常住</t>
  </si>
  <si>
    <t>県内他市町村で従業・通学</t>
  </si>
  <si>
    <t>他県で従業・通学</t>
  </si>
  <si>
    <t>1) 総数（夜間人口）及び総数（昼間人口）には、労働力状態「不詳」の者を含む。</t>
  </si>
  <si>
    <t>2) 平成22年10月1日調査に限り、「総数（夜間人口）」に「従業地・通学地不詳の者」を、「他市町村で従業・通学」に「従業・通学先市町村不詳の者」を、「総数（昼間人口）」に「従業地・通学地不詳で、当地に常住している者」を含む。</t>
  </si>
  <si>
    <t>専門的・技術的職業従事者</t>
  </si>
  <si>
    <t>農林漁業従事者</t>
  </si>
  <si>
    <t>生産工程従事者</t>
  </si>
  <si>
    <t>輸送・機械運転従事者</t>
  </si>
  <si>
    <t>建設・採掘従事者</t>
  </si>
  <si>
    <t>運搬・清掃・包装等従事者</t>
  </si>
  <si>
    <r>
      <t xml:space="preserve">平成19年
</t>
    </r>
    <r>
      <rPr>
        <sz val="9"/>
        <rFont val="明朝"/>
        <family val="1"/>
      </rPr>
      <t>(10月1日)</t>
    </r>
  </si>
  <si>
    <t>農業，林業</t>
  </si>
  <si>
    <t>卸売業，小売業</t>
  </si>
  <si>
    <t>不動産業，物品賃貸業</t>
  </si>
  <si>
    <t>学術研究，専門・技術サービス業</t>
  </si>
  <si>
    <t>生活関連サービス業，娯楽業</t>
  </si>
  <si>
    <t>資料　総務省統計局「就業構造基本調査報告」（平成19年、平成24年）</t>
  </si>
  <si>
    <t>平成19年
(10月1日)</t>
  </si>
  <si>
    <t>鉱業，採石業，砂利採取業</t>
  </si>
  <si>
    <t>電気・ガス・熱供給・水道業　</t>
  </si>
  <si>
    <t>金融業，保険業</t>
  </si>
  <si>
    <t>公務（他に分類されるものを除く）</t>
  </si>
  <si>
    <t>平成
1９年
(１０月
１日)</t>
  </si>
  <si>
    <t>資料　総務省統計局「就業構造基本調査報告」（平成14年、平成19年、平成24年）</t>
  </si>
  <si>
    <t>元</t>
  </si>
  <si>
    <t xml:space="preserve"> 2</t>
  </si>
  <si>
    <t xml:space="preserve"> 7</t>
  </si>
  <si>
    <t xml:space="preserve"> 8</t>
  </si>
  <si>
    <t>△1,958</t>
  </si>
  <si>
    <t>△2.6</t>
  </si>
  <si>
    <t>12</t>
  </si>
  <si>
    <t>14</t>
  </si>
  <si>
    <r>
      <t>増</t>
    </r>
    <r>
      <rPr>
        <sz val="11"/>
        <rFont val="明朝"/>
        <family val="1"/>
      </rPr>
      <t>減数</t>
    </r>
  </si>
  <si>
    <r>
      <rPr>
        <sz val="11"/>
        <rFont val="明朝"/>
        <family val="1"/>
      </rPr>
      <t>１）　年　次
市　町　村</t>
    </r>
  </si>
  <si>
    <r>
      <t>１）　</t>
    </r>
    <r>
      <rPr>
        <sz val="11"/>
        <rFont val="明朝"/>
        <family val="1"/>
      </rPr>
      <t>本表の「年次」は、10月～9月の1年間である｡</t>
    </r>
  </si>
  <si>
    <t>23.3.31</t>
  </si>
  <si>
    <t>2-21　戸籍関係（続）</t>
  </si>
  <si>
    <t>国籍・地域名</t>
  </si>
  <si>
    <t>平成23年</t>
  </si>
  <si>
    <t>年齢構成指数</t>
  </si>
  <si>
    <t>2-1  世帯数及び人口の推移</t>
  </si>
  <si>
    <t xml:space="preserve">単位：世帯、人 </t>
  </si>
  <si>
    <t>年 月 日</t>
  </si>
  <si>
    <t>世　帯　数</t>
  </si>
  <si>
    <t>全　　　　　　　　　　　　　国</t>
  </si>
  <si>
    <t>９.１０.１</t>
  </si>
  <si>
    <t>国勢調査</t>
  </si>
  <si>
    <t>１４.１０.１</t>
  </si>
  <si>
    <t>５.１０.１</t>
  </si>
  <si>
    <t>１０.１０.１</t>
  </si>
  <si>
    <t>１０.１０.１</t>
  </si>
  <si>
    <t>１５.１０.１</t>
  </si>
  <si>
    <t>２２.１０.１</t>
  </si>
  <si>
    <t>２５.１０.１</t>
  </si>
  <si>
    <t>３０.１０.１</t>
  </si>
  <si>
    <t>３５.１０.１</t>
  </si>
  <si>
    <t>４０.１０.１</t>
  </si>
  <si>
    <t>４２.１０.１</t>
  </si>
  <si>
    <t xml:space="preserve">… </t>
  </si>
  <si>
    <r>
      <t>総務</t>
    </r>
    <r>
      <rPr>
        <sz val="11"/>
        <rFont val="明朝"/>
        <family val="1"/>
      </rPr>
      <t>省推計</t>
    </r>
  </si>
  <si>
    <r>
      <t>総務</t>
    </r>
    <r>
      <rPr>
        <sz val="11"/>
        <rFont val="明朝"/>
        <family val="1"/>
      </rPr>
      <t>省推計</t>
    </r>
  </si>
  <si>
    <t>４３.１０.１</t>
  </si>
  <si>
    <t>４４.１０.１</t>
  </si>
  <si>
    <t>４５.１０.１</t>
  </si>
  <si>
    <t>国勢調査</t>
  </si>
  <si>
    <t>４６.１０.１</t>
  </si>
  <si>
    <t>４７.１０.１</t>
  </si>
  <si>
    <t>４８.１０.１</t>
  </si>
  <si>
    <t>４９.１０.１</t>
  </si>
  <si>
    <t>５０.１０.１</t>
  </si>
  <si>
    <t>５１.１０.１</t>
  </si>
  <si>
    <t>５１.１０.１</t>
  </si>
  <si>
    <t>５２.１０.１</t>
  </si>
  <si>
    <t xml:space="preserve">… </t>
  </si>
  <si>
    <t>５３.１０.１</t>
  </si>
  <si>
    <t xml:space="preserve">… </t>
  </si>
  <si>
    <t>５３.１０.１</t>
  </si>
  <si>
    <t>５４.１０.１</t>
  </si>
  <si>
    <t>５４.１０.１</t>
  </si>
  <si>
    <t>５５.１０.１</t>
  </si>
  <si>
    <t>５６.１０.１</t>
  </si>
  <si>
    <t xml:space="preserve">… </t>
  </si>
  <si>
    <t>５６.１０.１</t>
  </si>
  <si>
    <t>５７.１０.１</t>
  </si>
  <si>
    <t xml:space="preserve">… </t>
  </si>
  <si>
    <t>５８.１０.１</t>
  </si>
  <si>
    <t>５９.１０.１</t>
  </si>
  <si>
    <t>６０.１０.１</t>
  </si>
  <si>
    <t>６１.１０.１</t>
  </si>
  <si>
    <t>６２.１０.１</t>
  </si>
  <si>
    <t>６３.１０.１</t>
  </si>
  <si>
    <t>元.１０.１</t>
  </si>
  <si>
    <t>２.１０.１</t>
  </si>
  <si>
    <t>３.１０.１</t>
  </si>
  <si>
    <t>４.１０.１</t>
  </si>
  <si>
    <t>５.１０.１</t>
  </si>
  <si>
    <t>６.１０.１</t>
  </si>
  <si>
    <t>７.１０.１</t>
  </si>
  <si>
    <t>８.１０.１</t>
  </si>
  <si>
    <t>９.１０.１</t>
  </si>
  <si>
    <t>１０.１０.１</t>
  </si>
  <si>
    <t>１１.１０.１</t>
  </si>
  <si>
    <t>１２.１０.１</t>
  </si>
  <si>
    <t>１３.１０.１</t>
  </si>
  <si>
    <t>１４.１０.１</t>
  </si>
  <si>
    <t>１５.１０.１</t>
  </si>
  <si>
    <t>１６.１０.１</t>
  </si>
  <si>
    <t>１７.１０.１</t>
  </si>
  <si>
    <t>１８.１０.１</t>
  </si>
  <si>
    <t>１９.１０.１</t>
  </si>
  <si>
    <t>２０.１０.１</t>
  </si>
  <si>
    <t>２１.１０.１</t>
  </si>
  <si>
    <t>２２.１０.１</t>
  </si>
  <si>
    <t>２３.１０.１</t>
  </si>
  <si>
    <t>２４.１０.１</t>
  </si>
  <si>
    <t>注</t>
  </si>
  <si>
    <r>
      <t>常住人口。ただし、昭和24年までは現住人口。</t>
    </r>
    <r>
      <rPr>
        <sz val="11"/>
        <rFont val="明朝"/>
        <family val="1"/>
      </rPr>
      <t>昭和20年から46年までの間の全国には沖縄県を含まない。</t>
    </r>
  </si>
  <si>
    <t>単位：世帯、人　</t>
  </si>
  <si>
    <t>平 成 22 年 10 月 １ 日</t>
  </si>
  <si>
    <t>平成17年10月１日</t>
  </si>
  <si>
    <t>平成12年
10月１日
人　　口</t>
  </si>
  <si>
    <t>平成７年
10月１日
人　　口</t>
  </si>
  <si>
    <t>平成２年
10月１日
人　　口</t>
  </si>
  <si>
    <t>昭和60年
10月１日
人　　口</t>
  </si>
  <si>
    <t>昭和55年
10月１日
人　　口</t>
  </si>
  <si>
    <t>昭和50年
10月１日
人　　口</t>
  </si>
  <si>
    <t>昭和45年
10月１日
人　　口</t>
  </si>
  <si>
    <t>昭和40年
10月１日
人　　口</t>
  </si>
  <si>
    <t>昭和35年
10月１日
人　　口</t>
  </si>
  <si>
    <t>人　　　　　　口</t>
  </si>
  <si>
    <t>人口密度　　　 1k㎡当たり</t>
  </si>
  <si>
    <t>世 帯 数</t>
  </si>
  <si>
    <t>人　　口</t>
  </si>
  <si>
    <t xml:space="preserve"> </t>
  </si>
  <si>
    <t xml:space="preserve">　　単位：人 </t>
  </si>
  <si>
    <t>年　月　日　　              　　市　町　村</t>
  </si>
  <si>
    <t>65～69歳</t>
  </si>
  <si>
    <t>70～74歳</t>
  </si>
  <si>
    <t>75～79歳</t>
  </si>
  <si>
    <t>年齢不詳</t>
  </si>
  <si>
    <t>2.10.1</t>
  </si>
  <si>
    <t>平 2</t>
  </si>
  <si>
    <t>7.10.1</t>
  </si>
  <si>
    <t>12.10.1</t>
  </si>
  <si>
    <t>17.10.1</t>
  </si>
  <si>
    <t>22.10.1</t>
  </si>
  <si>
    <t>松江市</t>
  </si>
  <si>
    <t>2-3　市町村別、年齢階級別人口</t>
  </si>
  <si>
    <t>2-2　市町村別世帯数及び人口</t>
  </si>
  <si>
    <t>2-4　年齢(3区分)別人口</t>
  </si>
  <si>
    <t>項　　目</t>
  </si>
  <si>
    <t>実　　　　　数　　（人）</t>
  </si>
  <si>
    <t>割　　　　　合　　（％）</t>
  </si>
  <si>
    <t>平成12年</t>
  </si>
  <si>
    <t>平成17年</t>
  </si>
  <si>
    <t>平 成 22 年</t>
  </si>
  <si>
    <t>1）</t>
  </si>
  <si>
    <t xml:space="preserve"> 0～14歳</t>
  </si>
  <si>
    <t>15～64歳</t>
  </si>
  <si>
    <t xml:space="preserve">2-5  年齢構成指数
</t>
  </si>
  <si>
    <t>平成１２年</t>
  </si>
  <si>
    <t>平成１７年</t>
  </si>
  <si>
    <t>平　成　２２　年</t>
  </si>
  <si>
    <t>年少人口指数</t>
  </si>
  <si>
    <t>1)年少人口指数＝15～64歳人口に対する15歳未満人口の比率。</t>
  </si>
  <si>
    <t>2)老年人口指数＝15～64歳人口に対する65歳以上人口の比率。</t>
  </si>
  <si>
    <t>3)従属人口指数＝15～64歳人口に対する15歳未満及び65歳以上人口の比率。</t>
  </si>
  <si>
    <t>4)老年化指数＝15歳未満人口に対する65歳以上人口の比率。</t>
  </si>
  <si>
    <t>2-6　15歳以上年齢(5歳階級)、配偶関係別人口</t>
  </si>
  <si>
    <t xml:space="preserve">単位：人 </t>
  </si>
  <si>
    <t>年　齢</t>
  </si>
  <si>
    <t xml:space="preserve">1) 総　数 </t>
  </si>
  <si>
    <t>未　婚</t>
  </si>
  <si>
    <t>死　別</t>
  </si>
  <si>
    <t>離　別</t>
  </si>
  <si>
    <t>平       成        7       年</t>
  </si>
  <si>
    <t>平       成        17       年</t>
  </si>
  <si>
    <t>平       成        22       年</t>
  </si>
  <si>
    <t>注　1)配偶関係「不詳」を含む。</t>
  </si>
  <si>
    <t>2-7　市町村別、15歳以上労働力状態別人口</t>
  </si>
  <si>
    <t>年　月　日
市　町　村</t>
  </si>
  <si>
    <t>労　働　力　人　口</t>
  </si>
  <si>
    <t>総　　数</t>
  </si>
  <si>
    <t>就 業 者</t>
  </si>
  <si>
    <t>　人　　口</t>
  </si>
  <si>
    <t>　　　　　 　　　　　　　割　 　　 　          　                    　　　合 　　　　　　　　　（％）</t>
  </si>
  <si>
    <t>平2</t>
  </si>
  <si>
    <t xml:space="preserve">  12</t>
  </si>
  <si>
    <t>22</t>
  </si>
  <si>
    <t>実　　　　                                    　　数</t>
  </si>
  <si>
    <t>１)労働力状態「不詳」を含む。</t>
  </si>
  <si>
    <t>2-8　産業、年齢階級別就業者数</t>
  </si>
  <si>
    <t>年 月 日 ・ 産 業</t>
  </si>
  <si>
    <t>22.10.1</t>
  </si>
  <si>
    <t>島　　　　　　　　　　根　　　　　　　　　　県</t>
  </si>
  <si>
    <t>1　第 １ 次 産 業</t>
  </si>
  <si>
    <t>漁業</t>
  </si>
  <si>
    <t>2　第 ２ 次 産 業</t>
  </si>
  <si>
    <t>建設業</t>
  </si>
  <si>
    <t>製造業</t>
  </si>
  <si>
    <t>3　第 ３ 次 産 業</t>
  </si>
  <si>
    <t>電気･ガス・熱供給・水道業</t>
  </si>
  <si>
    <t xml:space="preserve"> (8)</t>
  </si>
  <si>
    <t xml:space="preserve"> (9)</t>
  </si>
  <si>
    <t xml:space="preserve"> (9)</t>
  </si>
  <si>
    <t xml:space="preserve"> (10)</t>
  </si>
  <si>
    <t xml:space="preserve"> (10)</t>
  </si>
  <si>
    <t xml:space="preserve"> (11)</t>
  </si>
  <si>
    <t xml:space="preserve"> (12)</t>
  </si>
  <si>
    <t>サービス業(他に分類されないもの)</t>
  </si>
  <si>
    <t xml:space="preserve"> (13)</t>
  </si>
  <si>
    <t xml:space="preserve"> (14)</t>
  </si>
  <si>
    <t>4　分類不能の産業</t>
  </si>
  <si>
    <t>2　第 ２ 次 産 業</t>
  </si>
  <si>
    <t>建設業</t>
  </si>
  <si>
    <t>製造業</t>
  </si>
  <si>
    <t>3　第 ３ 次 産 業</t>
  </si>
  <si>
    <t>電気･ガス・熱供給・水道業</t>
  </si>
  <si>
    <t xml:space="preserve"> (8)</t>
  </si>
  <si>
    <t xml:space="preserve"> (9)</t>
  </si>
  <si>
    <t xml:space="preserve"> (10)</t>
  </si>
  <si>
    <t xml:space="preserve"> (11)</t>
  </si>
  <si>
    <t xml:space="preserve"> (12)</t>
  </si>
  <si>
    <t>サービス業(他に分類されないもの)</t>
  </si>
  <si>
    <t xml:space="preserve"> (13)</t>
  </si>
  <si>
    <t xml:space="preserve"> (14)</t>
  </si>
  <si>
    <t>4　分類不能の産業</t>
  </si>
  <si>
    <t>1　第 １ 次 産 業</t>
  </si>
  <si>
    <t>1)　　総 　　 数　　</t>
  </si>
  <si>
    <t>2)　　雇 　用 　者　　</t>
  </si>
  <si>
    <t>3) 　自　 営 　業 　主　　</t>
  </si>
  <si>
    <t>家　族　従　業　者</t>
  </si>
  <si>
    <t>平成17年～平成22年</t>
  </si>
  <si>
    <t>産 業</t>
  </si>
  <si>
    <t>産　　　　　　　業</t>
  </si>
  <si>
    <t>の　　　増　　　減</t>
  </si>
  <si>
    <t>平成12年</t>
  </si>
  <si>
    <t>平成17年</t>
  </si>
  <si>
    <t>平成22年</t>
  </si>
  <si>
    <t>平成12年</t>
  </si>
  <si>
    <t>平成17年</t>
  </si>
  <si>
    <t>総　　　　　　　　　　　　　　数</t>
  </si>
  <si>
    <t>総 数</t>
  </si>
  <si>
    <t>漁業</t>
  </si>
  <si>
    <t>2　第 ２ 次 産 業</t>
  </si>
  <si>
    <t>２次</t>
  </si>
  <si>
    <t>-</t>
  </si>
  <si>
    <t>3　第 ３ 次 産 業</t>
  </si>
  <si>
    <t>電気･ガス・熱供給・水道業</t>
  </si>
  <si>
    <t>(8)</t>
  </si>
  <si>
    <t>(9)</t>
  </si>
  <si>
    <t>(10)</t>
  </si>
  <si>
    <t>(11)</t>
  </si>
  <si>
    <t>(12)</t>
  </si>
  <si>
    <t>(13)</t>
  </si>
  <si>
    <t>-</t>
  </si>
  <si>
    <t>(14)</t>
  </si>
  <si>
    <t>4　分類不能の産業</t>
  </si>
  <si>
    <t>1　第 １ 次 産 業</t>
  </si>
  <si>
    <t>漁業</t>
  </si>
  <si>
    <t>2　第 ２ 次 産 業</t>
  </si>
  <si>
    <t>２次</t>
  </si>
  <si>
    <t>…</t>
  </si>
  <si>
    <t>建設業</t>
  </si>
  <si>
    <t>製造業</t>
  </si>
  <si>
    <t>3　第 ３ 次 産 業</t>
  </si>
  <si>
    <t>電気･ガス・熱供給・水道業</t>
  </si>
  <si>
    <t xml:space="preserve"> (8)</t>
  </si>
  <si>
    <t>(8)</t>
  </si>
  <si>
    <t xml:space="preserve"> (9)</t>
  </si>
  <si>
    <t>(9)</t>
  </si>
  <si>
    <t xml:space="preserve"> (10)</t>
  </si>
  <si>
    <t>(10)</t>
  </si>
  <si>
    <t>(11)</t>
  </si>
  <si>
    <t>(12)</t>
  </si>
  <si>
    <t>サービス業(他に分類されないもの)</t>
  </si>
  <si>
    <t>(13)</t>
  </si>
  <si>
    <t>(14)</t>
  </si>
  <si>
    <t>4　分類不能の産業</t>
  </si>
  <si>
    <t>1)従業上の地位「不詳」を含む。</t>
  </si>
  <si>
    <t>2)「雇用者」＋「役員」</t>
  </si>
  <si>
    <t>3)「雇人のある業主」＋「雇人のない業主」＋「家庭内職者」</t>
  </si>
  <si>
    <r>
      <t>資料　総務省統計局</t>
    </r>
    <r>
      <rPr>
        <sz val="11"/>
        <color indexed="8"/>
        <rFont val="明朝"/>
        <family val="1"/>
      </rPr>
      <t>「国勢調査」</t>
    </r>
  </si>
  <si>
    <t>2-10　市町村別、産業別就業者数</t>
  </si>
  <si>
    <t>総　　　　数</t>
  </si>
  <si>
    <t>第　　１　　次　　産　　業</t>
  </si>
  <si>
    <t>第　　２　　次　　産　　業</t>
  </si>
  <si>
    <t>第　　　　　３　　　　　次　　　　　産　　　　　業</t>
  </si>
  <si>
    <t>総　数</t>
  </si>
  <si>
    <t>…</t>
  </si>
  <si>
    <t>22.10.1</t>
  </si>
  <si>
    <t xml:space="preserve"> </t>
  </si>
  <si>
    <t xml:space="preserve">単位：人 </t>
  </si>
  <si>
    <t>サービス業(他に分類されないもの)</t>
  </si>
  <si>
    <t>…</t>
  </si>
  <si>
    <t>…</t>
  </si>
  <si>
    <t>…</t>
  </si>
  <si>
    <t>…</t>
  </si>
  <si>
    <t>…</t>
  </si>
  <si>
    <t>22.10.1</t>
  </si>
  <si>
    <t>2-11　市町村別常住人口、就業者･通学者数及び昼間人口</t>
  </si>
  <si>
    <t>常 住 地 に よ る 人 口</t>
  </si>
  <si>
    <t>従 業 地 ・ 通 学 地 に よ る 人 口</t>
  </si>
  <si>
    <t>従業も通学もしていない</t>
  </si>
  <si>
    <t>自宅で従業</t>
  </si>
  <si>
    <t>自宅外の自市町村で従業・通学</t>
  </si>
  <si>
    <t>(夜間人口)</t>
  </si>
  <si>
    <t>1)2)　(A)　</t>
  </si>
  <si>
    <t xml:space="preserve"> 2)</t>
  </si>
  <si>
    <t>1)2)　 (B)</t>
  </si>
  <si>
    <t>平成</t>
  </si>
  <si>
    <t>郡　　　　　　部</t>
  </si>
  <si>
    <t>松江市</t>
  </si>
  <si>
    <t>2-12　職業別就業者数</t>
  </si>
  <si>
    <t>職　　　　　　業</t>
  </si>
  <si>
    <t>就　業　者　数　 (人)</t>
  </si>
  <si>
    <t>職 業 別 割 合  （％）</t>
  </si>
  <si>
    <t>平成２２年</t>
  </si>
  <si>
    <t>総数</t>
  </si>
  <si>
    <t>1) 平成17年国勢調査　新職業分類特別集計結果による。</t>
  </si>
  <si>
    <t>2) 一部の調査票を抽出して集計した抽出詳細集計に基づいて推計・集計されており、</t>
  </si>
  <si>
    <t>　 基本集計（全ての調査票を用いた集計）とは一致しない。</t>
  </si>
  <si>
    <r>
      <t xml:space="preserve">平成1７年
</t>
    </r>
    <r>
      <rPr>
        <sz val="11"/>
        <rFont val="明朝"/>
        <family val="1"/>
      </rPr>
      <t>1) 2)</t>
    </r>
  </si>
  <si>
    <t xml:space="preserve">     平　成　24　年　 （ 10 月 １ 日 ）</t>
  </si>
  <si>
    <t>家族
従業者</t>
  </si>
  <si>
    <t xml:space="preserve">雇用者 </t>
  </si>
  <si>
    <t>うち</t>
  </si>
  <si>
    <t>パート</t>
  </si>
  <si>
    <t>アルバイト</t>
  </si>
  <si>
    <t>総　　　　　　　　数</t>
  </si>
  <si>
    <t>漁業</t>
  </si>
  <si>
    <t>鉱業，採石業，砂利採取業</t>
  </si>
  <si>
    <t>建設業</t>
  </si>
  <si>
    <t>製造業</t>
  </si>
  <si>
    <t>電気・ガス・熱供給・水道業</t>
  </si>
  <si>
    <t>情報通信業</t>
  </si>
  <si>
    <t>金融業，保険業</t>
  </si>
  <si>
    <t>複合サービス事業</t>
  </si>
  <si>
    <t>サービス業（他に分類されないもの）</t>
  </si>
  <si>
    <t>公務（他に分類されるものを除く）</t>
  </si>
  <si>
    <t xml:space="preserve">単位:人 </t>
  </si>
  <si>
    <t>産　　業</t>
  </si>
  <si>
    <t>平　　成　　24　　年　　　(　10　月　１　日　)</t>
  </si>
  <si>
    <t>15～19歳</t>
  </si>
  <si>
    <t>総    　　　  数</t>
  </si>
  <si>
    <t>学術研究，専門・技術サービス業</t>
  </si>
  <si>
    <t>生活関連サービス業，娯楽業</t>
  </si>
  <si>
    <t>教育，学習支援業</t>
  </si>
  <si>
    <t>学術研究，専門・技術サービス業</t>
  </si>
  <si>
    <t>生活関連サービス業，娯楽業</t>
  </si>
  <si>
    <t>教育，学習支援業</t>
  </si>
  <si>
    <t>複合サービス事業</t>
  </si>
  <si>
    <t>サービス業（他に分類されないもの）</t>
  </si>
  <si>
    <t>資料　総務省統計局「就業構造基本調査報告」（平成19年、平成24年）</t>
  </si>
  <si>
    <t>平　　成　　24　　年　　　(　１０　月　１　日　)</t>
  </si>
  <si>
    <t>60～64歳</t>
  </si>
  <si>
    <t>有業者</t>
  </si>
  <si>
    <t>仕事が主な者</t>
  </si>
  <si>
    <t>仕事は従な者</t>
  </si>
  <si>
    <t>家事が主な者</t>
  </si>
  <si>
    <t>通学が主な者</t>
  </si>
  <si>
    <t>家事･通学以外が主な者</t>
  </si>
  <si>
    <t>家事をしている者</t>
  </si>
  <si>
    <t>通学している者</t>
  </si>
  <si>
    <t>有業者</t>
  </si>
  <si>
    <t>仕事が主な者</t>
  </si>
  <si>
    <t>仕事は従な者</t>
  </si>
  <si>
    <t>家事が主な者</t>
  </si>
  <si>
    <t>通学が主な者</t>
  </si>
  <si>
    <t>家事･通学以外が主な者</t>
  </si>
  <si>
    <t>家事をしている者</t>
  </si>
  <si>
    <t>通学している者</t>
  </si>
  <si>
    <t xml:space="preserve">単位：人、件 </t>
  </si>
  <si>
    <t>年次</t>
  </si>
  <si>
    <t>出　　　　　生</t>
  </si>
  <si>
    <t>死　　　　　亡</t>
  </si>
  <si>
    <t>自 然 増 加</t>
  </si>
  <si>
    <t>乳 児 (１歳未満) 死 亡</t>
  </si>
  <si>
    <t xml:space="preserve">1)  新生児(生後28日未満)死亡  </t>
  </si>
  <si>
    <t>死　　　　　産</t>
  </si>
  <si>
    <t>婚　　姻</t>
  </si>
  <si>
    <t>離　　婚</t>
  </si>
  <si>
    <t>実　数</t>
  </si>
  <si>
    <t>実   数</t>
  </si>
  <si>
    <t>乳　児
死亡率
(出生
1000対)</t>
  </si>
  <si>
    <t>新生児
死亡率
(出生
1000対)</t>
  </si>
  <si>
    <t>死産率
(出産
1000対)</t>
  </si>
  <si>
    <t>婚姻率
(人口
1000対)</t>
  </si>
  <si>
    <t>平成</t>
  </si>
  <si>
    <t>2-16　人口動態及び諸率の推移</t>
  </si>
  <si>
    <t>平成</t>
  </si>
  <si>
    <t>元</t>
  </si>
  <si>
    <t>昭和</t>
  </si>
  <si>
    <t>2-17　市町村別人口動態</t>
  </si>
  <si>
    <t>自　然</t>
  </si>
  <si>
    <t xml:space="preserve">単位：人    </t>
  </si>
  <si>
    <t>北 海 道</t>
  </si>
  <si>
    <t>青 森 県</t>
  </si>
  <si>
    <t>岩 手 県</t>
  </si>
  <si>
    <t>宮 城 県</t>
  </si>
  <si>
    <t>秋 田 県</t>
  </si>
  <si>
    <t>山 形 県</t>
  </si>
  <si>
    <t>福 島 県</t>
  </si>
  <si>
    <t>茨 城 県</t>
  </si>
  <si>
    <t>栃 木 県</t>
  </si>
  <si>
    <t>群 馬 県</t>
  </si>
  <si>
    <t>埼 玉 県</t>
  </si>
  <si>
    <t>千 葉 県</t>
  </si>
  <si>
    <t>東 京 都</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</si>
  <si>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</si>
  <si>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</si>
  <si>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</si>
  <si>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</si>
  <si>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</si>
  <si>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</si>
  <si>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</si>
  <si>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</si>
  <si>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</si>
  <si>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</si>
  <si>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</si>
  <si>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</si>
  <si>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</si>
  <si>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</si>
  <si>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</si>
  <si>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鳥 取 県</t>
  </si>
  <si>
    <t>岡 山 県</t>
  </si>
  <si>
    <t>広 島 県</t>
  </si>
  <si>
    <t>山 口 県</t>
  </si>
  <si>
    <t>徳 島 県</t>
  </si>
  <si>
    <t>香 川 県</t>
  </si>
  <si>
    <t>愛 媛 県</t>
  </si>
  <si>
    <t>高 知 県</t>
  </si>
  <si>
    <t>福 岡 県</t>
  </si>
  <si>
    <t>佐 賀 県</t>
  </si>
  <si>
    <t>長 崎 県</t>
  </si>
  <si>
    <t>熊 本 県</t>
  </si>
  <si>
    <t>大 分 県</t>
  </si>
  <si>
    <t>宮 崎 県</t>
  </si>
  <si>
    <t>沖 縄 県</t>
  </si>
  <si>
    <t>注</t>
  </si>
  <si>
    <t>１　「住民基本台帳人口移動報告年報」は、住民基本台帳法に基づく転入者に係る住所(市区町村)、性別、異動事由、異動年月について、</t>
  </si>
  <si>
    <t>　　住民基本台帳ネットワークシステムからデータ提供を受け、総務省が集計・公表しているもので、年次は暦年（1月～12月）である。</t>
  </si>
  <si>
    <t>２　転入者数は、住民基本台帳法に基づいて市(区)町村に転入届のあった者及びその届け出がないために市(区)町村が職権により住民票に</t>
  </si>
  <si>
    <t>　　記載した者の数である。</t>
  </si>
  <si>
    <t>３　転出者数は、転入者の移動前の住所地別数により統計局において算出したものである。</t>
  </si>
  <si>
    <t>2-19  市町村別転出入者数</t>
  </si>
  <si>
    <t>転   入   者</t>
  </si>
  <si>
    <t>転   出   者</t>
  </si>
  <si>
    <t>2-20  市町村別本籍人口、住民基本台帳法による世帯数及び人口</t>
  </si>
  <si>
    <t xml:space="preserve">単位：人、世帯 </t>
  </si>
  <si>
    <t>年 月 日
市 町 村</t>
  </si>
  <si>
    <t>計</t>
  </si>
  <si>
    <t>日本人</t>
  </si>
  <si>
    <t>外国人</t>
  </si>
  <si>
    <t>複数国籍</t>
  </si>
  <si>
    <t>日本人</t>
  </si>
  <si>
    <t>外国人</t>
  </si>
  <si>
    <t>24.3.31</t>
  </si>
  <si>
    <t>25.3.31</t>
  </si>
  <si>
    <t>2-21　戸籍関係</t>
  </si>
  <si>
    <t>(1)戸籍関係届出件数</t>
  </si>
  <si>
    <t xml:space="preserve">単位：件 </t>
  </si>
  <si>
    <t>本籍人
届出数</t>
  </si>
  <si>
    <t>非本籍人
届出数</t>
  </si>
  <si>
    <t>本籍人
届出数</t>
  </si>
  <si>
    <t>非本籍人
届出数</t>
  </si>
  <si>
    <t>復氏</t>
  </si>
  <si>
    <t>姻族関係終了</t>
  </si>
  <si>
    <t>相続人廃除</t>
  </si>
  <si>
    <t>入籍</t>
  </si>
  <si>
    <t>分籍</t>
  </si>
  <si>
    <t>国籍取得</t>
  </si>
  <si>
    <t>帰化</t>
  </si>
  <si>
    <t>国籍留保</t>
  </si>
  <si>
    <t>国籍喪失</t>
  </si>
  <si>
    <t>国籍選択</t>
  </si>
  <si>
    <t>養子縁組</t>
  </si>
  <si>
    <t>外国国籍喪失</t>
  </si>
  <si>
    <t>養子離縁</t>
  </si>
  <si>
    <t>氏の変更</t>
  </si>
  <si>
    <t>戸籍法第69条の2、第73条の2</t>
  </si>
  <si>
    <t>名の変更</t>
  </si>
  <si>
    <t>婚姻</t>
  </si>
  <si>
    <t>転籍</t>
  </si>
  <si>
    <t>離婚</t>
  </si>
  <si>
    <t>就籍</t>
  </si>
  <si>
    <t>戸籍法第75条の2、第77条の2</t>
  </si>
  <si>
    <t>訂正・更正</t>
  </si>
  <si>
    <t>追完</t>
  </si>
  <si>
    <t>死亡</t>
  </si>
  <si>
    <t>その他</t>
  </si>
  <si>
    <t>失踪</t>
  </si>
  <si>
    <t>資料　法務省大臣官房司法法制部「統計年報」　松江地方法務局</t>
  </si>
  <si>
    <t>(2)　戸籍関係処理件数</t>
  </si>
  <si>
    <t xml:space="preserve">単位:件 </t>
  </si>
  <si>
    <t>平成20</t>
  </si>
  <si>
    <t>新戸籍編製</t>
  </si>
  <si>
    <t>違反通知</t>
  </si>
  <si>
    <t>その他</t>
  </si>
  <si>
    <t>資料　法務省大臣官房司法法制部「統計年報」</t>
  </si>
  <si>
    <t>　　　松江地方法務局</t>
  </si>
  <si>
    <t>2-22　外国人登録者・外国人住民登録者数</t>
  </si>
  <si>
    <t xml:space="preserve">各年12月31日 </t>
  </si>
  <si>
    <t>平成24年</t>
  </si>
  <si>
    <t>総数</t>
  </si>
  <si>
    <t>中国</t>
  </si>
  <si>
    <t>韓国及び朝鮮</t>
  </si>
  <si>
    <t>フィリピン</t>
  </si>
  <si>
    <t>米国</t>
  </si>
  <si>
    <t>ブラジル</t>
  </si>
  <si>
    <t>注　</t>
  </si>
  <si>
    <t>平成23年以前は、外国人登録法による外国人登録者数。</t>
  </si>
  <si>
    <t>　 　</t>
  </si>
  <si>
    <t>平成24年は、住民基本台帳法による外国人住民登録者数。</t>
  </si>
  <si>
    <t>2-23　生命表（平均余命）</t>
  </si>
  <si>
    <t>男</t>
  </si>
  <si>
    <t>女</t>
  </si>
  <si>
    <t>年 齢</t>
  </si>
  <si>
    <t>昭和40年</t>
  </si>
  <si>
    <t>昭和50年</t>
  </si>
  <si>
    <t>昭和60年</t>
  </si>
  <si>
    <t>平成7年</t>
  </si>
  <si>
    <t>平成12年</t>
  </si>
  <si>
    <t>平成17年</t>
  </si>
  <si>
    <t>平成22年</t>
  </si>
  <si>
    <t>全　　　　　　国</t>
  </si>
  <si>
    <t>島　　　根　　　県</t>
  </si>
  <si>
    <r>
      <t>資料　厚生労働省大臣官房統計情報部「</t>
    </r>
    <r>
      <rPr>
        <sz val="14"/>
        <rFont val="明朝"/>
        <family val="1"/>
      </rPr>
      <t>都道府県別生命表」</t>
    </r>
  </si>
  <si>
    <t>外国人登録者・外国人住民登録者数</t>
  </si>
  <si>
    <t>2-10　市町村別、産業別就業者数（続）</t>
  </si>
  <si>
    <t>2-23</t>
  </si>
  <si>
    <t>生命表（平均余命）</t>
  </si>
  <si>
    <t>移動前の住所地別転入者数及び転出者数及び移動後の住所地別転出者数</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</si>
</sst>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_ "/>
    <numFmt numFmtId="180" formatCode="#,##0.0_);[Red]\(#,##0.0\)"/>
    <numFmt numFmtId="181" formatCode="#,##0.00_);[Red]\(#,##0.00\)"/>
    <numFmt numFmtId="182" formatCode="0.0_ "/>
    <numFmt numFmtId="183" formatCode="0_ "/>
    <numFmt numFmtId="184" formatCode="0.0"/>
    <numFmt numFmtId="185" formatCode="#,##0\ ;&quot;△&quot;#,##0\ ;&quot;-&quot;\ "/>
    <numFmt numFmtId="186" formatCode="#,##0;&quot;△&quot;#,##0;&quot;-&quot;"/>
    <numFmt numFmtId="187" formatCode="#,##0.0;&quot;△&quot;#,##0.0;&quot;-&quot;"/>
    <numFmt numFmtId="188" formatCode="#,##0;#,##0;&quot;-&quot;"/>
    <numFmt numFmtId="189" formatCode="#,##0\ ;#,##0\ ;&quot;-&quot;\ "/>
    <numFmt numFmtId="190" formatCode="&quot;△&quot;\ #,##0;&quot;▲&quot;\ #,##0"/>
    <numFmt numFmtId="191" formatCode="0_);[Red]\(0\)"/>
    <numFmt numFmtId="192" formatCode="0;&quot;△ &quot;0"/>
    <numFmt numFmtId="193" formatCode="0.0;&quot;△ &quot;0.0"/>
    <numFmt numFmtId="194" formatCode="0.00;&quot;△ &quot;0.00"/>
    <numFmt numFmtId="195" formatCode="#,##0_);[Red]\(#,##0\)"/>
    <numFmt numFmtId="196" formatCode="0.0_);[Red]\(0.0\)"/>
    <numFmt numFmtId="197" formatCode="0.0;&quot;△&quot;0.0\ "/>
    <numFmt numFmtId="198" formatCode="0.00_);[Red]\(0.00\)"/>
    <numFmt numFmtId="199" formatCode="#,###"/>
    <numFmt numFmtId="200" formatCode="#,###;&quot;△&quot;#,##0;&quot;-&quot;"/>
    <numFmt numFmtId="201" formatCode="#,###\ ;&quot;△&quot;#,##0\ ;&quot;-&quot;\ "/>
    <numFmt numFmtId="202" formatCode="#,##0.0"/>
    <numFmt numFmtId="203" formatCode="#,##0.0;[Red]\-#,##0.0"/>
    <numFmt numFmtId="204" formatCode="_ * #,##0.0_ ;_ * \-#,##0.0_ ;_ * &quot;-&quot;?_ ;_ @_ "/>
  </numFmts>
  <fonts count="81">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明朝"/>
      <family val="1"/>
    </font>
    <font>
      <b/>
      <sz val="12"/>
      <color indexed="8"/>
      <name val="明朝"/>
      <family val="1"/>
    </font>
    <font>
      <sz val="6"/>
      <name val="ＭＳ Ｐ明朝"/>
      <family val="1"/>
    </font>
    <font>
      <sz val="11"/>
      <color indexed="8"/>
      <name val="明朝"/>
      <family val="1"/>
    </font>
    <font>
      <sz val="9"/>
      <color indexed="8"/>
      <name val="明朝"/>
      <family val="1"/>
    </font>
    <font>
      <b/>
      <sz val="11"/>
      <color indexed="8"/>
      <name val="明朝"/>
      <family val="1"/>
    </font>
    <font>
      <b/>
      <sz val="11"/>
      <name val="明朝"/>
      <family val="1"/>
    </font>
    <font>
      <sz val="8"/>
      <color indexed="8"/>
      <name val="明朝"/>
      <family val="1"/>
    </font>
    <font>
      <sz val="10"/>
      <name val="明朝"/>
      <family val="1"/>
    </font>
    <font>
      <sz val="8"/>
      <name val="明朝"/>
      <family val="1"/>
    </font>
    <font>
      <sz val="9"/>
      <name val="明朝"/>
      <family val="1"/>
    </font>
    <font>
      <b/>
      <sz val="12"/>
      <name val="明朝"/>
      <family val="1"/>
    </font>
    <font>
      <b/>
      <sz val="9"/>
      <name val="明朝"/>
      <family val="1"/>
    </font>
    <font>
      <b/>
      <sz val="14"/>
      <name val="明朝"/>
      <family val="1"/>
    </font>
    <font>
      <b/>
      <sz val="10"/>
      <name val="明朝"/>
      <family val="1"/>
    </font>
    <font>
      <sz val="9"/>
      <name val="ＭＳ 明朝"/>
      <family val="1"/>
    </font>
    <font>
      <sz val="6"/>
      <name val="ＭＳ 明朝"/>
      <family val="1"/>
    </font>
    <font>
      <sz val="6"/>
      <name val="明朝"/>
      <family val="1"/>
    </font>
    <font>
      <sz val="12"/>
      <name val="明朝"/>
      <family val="1"/>
    </font>
    <font>
      <sz val="12"/>
      <color indexed="8"/>
      <name val="明朝"/>
      <family val="1"/>
    </font>
    <font>
      <b/>
      <sz val="14"/>
      <color indexed="8"/>
      <name val="明朝"/>
      <family val="1"/>
    </font>
    <font>
      <sz val="11"/>
      <color indexed="12"/>
      <name val="明朝"/>
      <family val="1"/>
    </font>
    <font>
      <sz val="10"/>
      <color indexed="8"/>
      <name val="明朝"/>
      <family val="1"/>
    </font>
    <font>
      <sz val="6"/>
      <color indexed="8"/>
      <name val="明朝"/>
      <family val="3"/>
    </font>
    <font>
      <sz val="14"/>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56"/>
      <name val="明朝"/>
      <family val="1"/>
    </font>
    <font>
      <b/>
      <sz val="16"/>
      <name val="ＭＳ Ｐゴシック"/>
      <family val="3"/>
    </font>
    <font>
      <b/>
      <sz val="11"/>
      <name val="ＭＳ Ｐゴシック"/>
      <family val="3"/>
    </font>
    <font>
      <sz val="11"/>
      <color indexed="18"/>
      <name val="明朝"/>
      <family val="1"/>
    </font>
    <font>
      <sz val="11"/>
      <color indexed="10"/>
      <name val="明朝"/>
      <family val="1"/>
    </font>
    <font>
      <sz val="8"/>
      <color indexed="10"/>
      <name val="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2060"/>
      <name val="明朝"/>
      <family val="1"/>
    </font>
    <font>
      <b/>
      <sz val="16"/>
      <name val="Calibri"/>
      <family val="3"/>
    </font>
    <font>
      <sz val="11"/>
      <name val="Calibri"/>
      <family val="3"/>
    </font>
    <font>
      <b/>
      <sz val="11"/>
      <name val="Calibri"/>
      <family val="3"/>
    </font>
    <font>
      <sz val="11"/>
      <color theme="1"/>
      <name val="明朝"/>
      <family val="1"/>
    </font>
    <font>
      <sz val="12"/>
      <color theme="1"/>
      <name val="明朝"/>
      <family val="1"/>
    </font>
    <font>
      <sz val="11"/>
      <color rgb="FF000099"/>
      <name val="明朝"/>
      <family val="1"/>
    </font>
    <font>
      <sz val="11"/>
      <color rgb="FFFF0000"/>
      <name val="明朝"/>
      <family val="1"/>
    </font>
    <font>
      <sz val="8"/>
      <color rgb="FFFF0000"/>
      <name val="明朝"/>
      <family val="1"/>
    </font>
    <font>
      <b/>
      <sz val="11"/>
      <color theme="1"/>
      <name val="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double"/>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hair"/>
      <bottom style="hair"/>
    </border>
    <border>
      <left>
        <color indexed="63"/>
      </left>
      <right style="thin"/>
      <top>
        <color indexed="63"/>
      </top>
      <bottom style="hair"/>
    </border>
    <border>
      <left>
        <color indexed="63"/>
      </left>
      <right style="thin"/>
      <top style="thin"/>
      <bottom style="thin"/>
    </border>
    <border>
      <left style="thin"/>
      <right>
        <color indexed="63"/>
      </right>
      <top style="hair"/>
      <bottom style="hair"/>
    </border>
    <border>
      <left style="thin"/>
      <right>
        <color indexed="63"/>
      </right>
      <top>
        <color indexed="63"/>
      </top>
      <bottom style="hair"/>
    </border>
    <border>
      <left style="thin"/>
      <right>
        <color indexed="63"/>
      </right>
      <top style="hair"/>
      <bottom>
        <color indexed="63"/>
      </bottom>
    </border>
    <border>
      <left style="thin"/>
      <right style="hair"/>
      <top>
        <color indexed="63"/>
      </top>
      <bottom>
        <color indexed="63"/>
      </bottom>
    </border>
    <border>
      <left style="thin"/>
      <right style="hair"/>
      <top>
        <color indexed="63"/>
      </top>
      <bottom style="hair"/>
    </border>
    <border>
      <left>
        <color indexed="63"/>
      </left>
      <right style="thin"/>
      <top style="double"/>
      <bottom style="thin"/>
    </border>
    <border>
      <left style="thin"/>
      <right style="thin"/>
      <top style="thin"/>
      <bottom>
        <color indexed="63"/>
      </bottom>
    </border>
    <border>
      <left>
        <color indexed="63"/>
      </left>
      <right>
        <color indexed="63"/>
      </right>
      <top style="thin"/>
      <bottom style="thin"/>
    </border>
    <border>
      <left style="hair"/>
      <right style="thin"/>
      <top style="thin"/>
      <bottom style="thin"/>
    </border>
    <border>
      <left style="thin"/>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color indexed="63"/>
      </left>
      <right style="hair"/>
      <top>
        <color indexed="63"/>
      </top>
      <bottom>
        <color indexed="63"/>
      </bottom>
    </border>
    <border>
      <left>
        <color indexed="63"/>
      </left>
      <right style="hair"/>
      <top>
        <color indexed="63"/>
      </top>
      <bottom style="thin"/>
    </border>
    <border>
      <left style="thin"/>
      <right>
        <color indexed="63"/>
      </right>
      <top style="double"/>
      <bottom>
        <color indexed="63"/>
      </bottom>
    </border>
    <border>
      <left>
        <color indexed="63"/>
      </left>
      <right style="hair"/>
      <top style="double"/>
      <bottom>
        <color indexed="63"/>
      </bottom>
    </border>
    <border>
      <left>
        <color indexed="63"/>
      </left>
      <right>
        <color indexed="63"/>
      </right>
      <top style="thin">
        <color indexed="8"/>
      </top>
      <bottom style="thin"/>
    </border>
    <border>
      <left style="thin">
        <color indexed="8"/>
      </left>
      <right>
        <color indexed="63"/>
      </right>
      <top style="thin">
        <color indexed="8"/>
      </top>
      <bottom style="thin"/>
    </border>
    <border>
      <left style="thin">
        <color indexed="8"/>
      </left>
      <right style="thin"/>
      <top style="thin">
        <color indexed="8"/>
      </top>
      <bottom style="thin"/>
    </border>
    <border>
      <left>
        <color indexed="63"/>
      </left>
      <right>
        <color indexed="63"/>
      </right>
      <top style="double"/>
      <bottom style="thin">
        <color indexed="8"/>
      </bottom>
    </border>
    <border>
      <left>
        <color indexed="63"/>
      </left>
      <right style="thin"/>
      <top style="double"/>
      <bottom style="thin">
        <color indexed="8"/>
      </bottom>
    </border>
    <border>
      <left>
        <color indexed="63"/>
      </left>
      <right>
        <color indexed="63"/>
      </right>
      <top>
        <color indexed="63"/>
      </top>
      <bottom style="thin">
        <color indexed="8"/>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19"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4" fillId="0" borderId="0">
      <alignment/>
      <protection/>
    </xf>
    <xf numFmtId="0" fontId="3" fillId="0" borderId="0">
      <alignment/>
      <protection/>
    </xf>
    <xf numFmtId="0" fontId="3" fillId="0" borderId="0">
      <alignment/>
      <protection/>
    </xf>
    <xf numFmtId="0" fontId="3"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1363">
    <xf numFmtId="0" fontId="0" fillId="0" borderId="0" xfId="0" applyFont="1" applyAlignment="1">
      <alignment vertical="center"/>
    </xf>
    <xf numFmtId="38" fontId="10" fillId="0" borderId="0" xfId="51" applyFont="1" applyAlignment="1">
      <alignment/>
    </xf>
    <xf numFmtId="38" fontId="4" fillId="0" borderId="0" xfId="51" applyFont="1" applyAlignment="1">
      <alignment/>
    </xf>
    <xf numFmtId="176" fontId="10" fillId="0" borderId="10" xfId="51" applyNumberFormat="1" applyFont="1" applyBorder="1" applyAlignment="1">
      <alignment vertical="center"/>
    </xf>
    <xf numFmtId="176" fontId="10" fillId="0" borderId="0" xfId="51" applyNumberFormat="1" applyFont="1" applyBorder="1" applyAlignment="1">
      <alignment vertical="center"/>
    </xf>
    <xf numFmtId="0" fontId="5" fillId="0" borderId="0" xfId="0" applyFont="1" applyBorder="1" applyAlignment="1" applyProtection="1">
      <alignment horizontal="left" vertical="center"/>
      <protection/>
    </xf>
    <xf numFmtId="0" fontId="7" fillId="0" borderId="0" xfId="0" applyFont="1" applyBorder="1" applyAlignment="1" applyProtection="1" quotePrefix="1">
      <alignment horizontal="left" vertical="center"/>
      <protection/>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pplyProtection="1">
      <alignment horizontal="left" vertical="center"/>
      <protection/>
    </xf>
    <xf numFmtId="0" fontId="0" fillId="0" borderId="0" xfId="0" applyAlignment="1">
      <alignment/>
    </xf>
    <xf numFmtId="0" fontId="5" fillId="0" borderId="0" xfId="0" applyFont="1" applyBorder="1" applyAlignment="1" applyProtection="1" quotePrefix="1">
      <alignment horizontal="left" vertical="center"/>
      <protection/>
    </xf>
    <xf numFmtId="0" fontId="7" fillId="0" borderId="0" xfId="0" applyFont="1" applyBorder="1" applyAlignment="1" applyProtection="1">
      <alignment horizontal="right" vertical="center"/>
      <protection/>
    </xf>
    <xf numFmtId="0" fontId="7" fillId="0" borderId="11" xfId="0" applyFont="1" applyBorder="1" applyAlignment="1" applyProtection="1">
      <alignment horizontal="centerContinuous" vertical="center"/>
      <protection/>
    </xf>
    <xf numFmtId="0" fontId="7" fillId="0" borderId="0" xfId="0" applyFont="1" applyBorder="1" applyAlignment="1">
      <alignment horizontal="center" vertical="center"/>
    </xf>
    <xf numFmtId="0" fontId="7" fillId="0" borderId="12" xfId="0" applyFont="1" applyBorder="1" applyAlignment="1">
      <alignment vertical="center"/>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Continuous"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0" xfId="0" applyFont="1" applyBorder="1" applyAlignment="1">
      <alignment horizontal="centerContinuous" vertical="center"/>
    </xf>
    <xf numFmtId="176" fontId="7" fillId="0" borderId="10" xfId="0" applyNumberFormat="1" applyFont="1" applyBorder="1" applyAlignment="1">
      <alignment vertical="center"/>
    </xf>
    <xf numFmtId="176" fontId="7" fillId="0" borderId="10" xfId="0" applyNumberFormat="1" applyFont="1" applyBorder="1" applyAlignment="1" applyProtection="1">
      <alignment vertical="center"/>
      <protection locked="0"/>
    </xf>
    <xf numFmtId="176" fontId="7" fillId="0" borderId="0" xfId="0" applyNumberFormat="1" applyFont="1" applyBorder="1" applyAlignment="1" applyProtection="1">
      <alignment vertical="center"/>
      <protection locked="0"/>
    </xf>
    <xf numFmtId="177" fontId="7" fillId="0" borderId="0" xfId="0" applyNumberFormat="1" applyFont="1" applyBorder="1" applyAlignment="1" applyProtection="1">
      <alignment vertical="center"/>
      <protection locked="0"/>
    </xf>
    <xf numFmtId="177" fontId="7" fillId="0" borderId="18" xfId="0" applyNumberFormat="1" applyFont="1" applyBorder="1" applyAlignment="1" applyProtection="1">
      <alignment vertical="center"/>
      <protection locked="0"/>
    </xf>
    <xf numFmtId="176" fontId="7" fillId="0" borderId="0" xfId="0" applyNumberFormat="1" applyFont="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10" xfId="0" applyFont="1" applyBorder="1" applyAlignment="1">
      <alignment vertical="center"/>
    </xf>
    <xf numFmtId="176" fontId="7" fillId="0" borderId="0" xfId="0" applyNumberFormat="1" applyFont="1" applyBorder="1" applyAlignment="1" applyProtection="1">
      <alignment horizontal="right" vertical="center"/>
      <protection/>
    </xf>
    <xf numFmtId="0" fontId="4" fillId="0" borderId="0" xfId="0" applyFont="1" applyAlignment="1">
      <alignment/>
    </xf>
    <xf numFmtId="176" fontId="4" fillId="0" borderId="0" xfId="0" applyNumberFormat="1" applyFont="1" applyFill="1" applyBorder="1" applyAlignment="1">
      <alignment/>
    </xf>
    <xf numFmtId="0" fontId="10" fillId="0" borderId="0" xfId="0" applyFont="1" applyAlignment="1">
      <alignment/>
    </xf>
    <xf numFmtId="176" fontId="0" fillId="0" borderId="0" xfId="0" applyNumberFormat="1" applyFont="1" applyBorder="1" applyAlignment="1" applyProtection="1">
      <alignment vertical="center"/>
      <protection locked="0"/>
    </xf>
    <xf numFmtId="176" fontId="0" fillId="0" borderId="0" xfId="0" applyNumberFormat="1" applyFont="1" applyBorder="1" applyAlignment="1">
      <alignment/>
    </xf>
    <xf numFmtId="177" fontId="10" fillId="0" borderId="0" xfId="0" applyNumberFormat="1" applyFont="1" applyBorder="1" applyAlignment="1" applyProtection="1">
      <alignment vertical="center"/>
      <protection locked="0"/>
    </xf>
    <xf numFmtId="0" fontId="10" fillId="0" borderId="18" xfId="0" applyFont="1" applyBorder="1" applyAlignment="1">
      <alignment horizontal="right"/>
    </xf>
    <xf numFmtId="0" fontId="10" fillId="0" borderId="0" xfId="0" applyFont="1" applyAlignment="1">
      <alignment horizontal="right"/>
    </xf>
    <xf numFmtId="179" fontId="10" fillId="0" borderId="0" xfId="0" applyNumberFormat="1" applyFont="1" applyAlignment="1">
      <alignment/>
    </xf>
    <xf numFmtId="182" fontId="10" fillId="0" borderId="0" xfId="0" applyNumberFormat="1" applyFont="1" applyAlignment="1">
      <alignment horizontal="right"/>
    </xf>
    <xf numFmtId="0" fontId="16" fillId="0" borderId="0" xfId="0" applyFont="1" applyAlignment="1">
      <alignment/>
    </xf>
    <xf numFmtId="0" fontId="7" fillId="0" borderId="0" xfId="0" applyFont="1" applyAlignment="1" applyProtection="1">
      <alignment horizontal="left" vertical="center"/>
      <protection/>
    </xf>
    <xf numFmtId="0" fontId="15" fillId="0" borderId="0" xfId="0" applyFont="1" applyBorder="1" applyAlignment="1" applyProtection="1" quotePrefix="1">
      <alignment horizontal="left" vertical="center"/>
      <protection/>
    </xf>
    <xf numFmtId="0" fontId="10" fillId="0" borderId="0" xfId="0" applyFont="1" applyBorder="1" applyAlignment="1" applyProtection="1">
      <alignment horizontal="centerContinuous" vertical="center"/>
      <protection/>
    </xf>
    <xf numFmtId="0" fontId="10" fillId="0" borderId="18" xfId="0" applyFont="1" applyBorder="1" applyAlignment="1" applyProtection="1">
      <alignment horizontal="centerContinuous" vertical="center"/>
      <protection/>
    </xf>
    <xf numFmtId="177" fontId="10" fillId="0" borderId="0" xfId="0" applyNumberFormat="1" applyFont="1" applyBorder="1" applyAlignment="1">
      <alignment vertical="center"/>
    </xf>
    <xf numFmtId="0" fontId="10" fillId="0" borderId="10" xfId="0" applyFont="1" applyBorder="1" applyAlignment="1" applyProtection="1">
      <alignment horizontal="center" vertical="center"/>
      <protection/>
    </xf>
    <xf numFmtId="176" fontId="0" fillId="0" borderId="0" xfId="0" applyNumberFormat="1" applyFont="1" applyBorder="1" applyAlignment="1" applyProtection="1">
      <alignment vertical="center"/>
      <protection/>
    </xf>
    <xf numFmtId="57" fontId="10" fillId="0" borderId="0" xfId="0" applyNumberFormat="1" applyFont="1" applyBorder="1" applyAlignment="1" applyProtection="1">
      <alignment horizontal="right" vertical="distributed"/>
      <protection/>
    </xf>
    <xf numFmtId="176" fontId="10" fillId="0" borderId="10" xfId="0" applyNumberFormat="1" applyFont="1" applyBorder="1" applyAlignment="1" applyProtection="1">
      <alignment vertical="center"/>
      <protection locked="0"/>
    </xf>
    <xf numFmtId="176" fontId="10" fillId="0" borderId="0" xfId="0" applyNumberFormat="1" applyFont="1" applyBorder="1" applyAlignment="1" applyProtection="1">
      <alignment vertical="center"/>
      <protection locked="0"/>
    </xf>
    <xf numFmtId="0" fontId="10" fillId="0" borderId="10" xfId="0" applyFont="1" applyBorder="1" applyAlignment="1" quotePrefix="1">
      <alignment horizontal="right" vertical="center"/>
    </xf>
    <xf numFmtId="176" fontId="12" fillId="0" borderId="0" xfId="0" applyNumberFormat="1" applyFont="1" applyBorder="1" applyAlignment="1">
      <alignment vertical="center"/>
    </xf>
    <xf numFmtId="176" fontId="12" fillId="0" borderId="0" xfId="0" applyNumberFormat="1" applyFont="1" applyFill="1" applyBorder="1" applyAlignment="1">
      <alignment vertical="center"/>
    </xf>
    <xf numFmtId="176" fontId="12" fillId="0" borderId="0" xfId="0" applyNumberFormat="1" applyFont="1" applyAlignment="1">
      <alignment vertical="center"/>
    </xf>
    <xf numFmtId="0" fontId="10" fillId="0" borderId="18" xfId="0" applyFont="1" applyBorder="1" applyAlignment="1" applyProtection="1">
      <alignment horizontal="center" vertical="center"/>
      <protection/>
    </xf>
    <xf numFmtId="176" fontId="10" fillId="0" borderId="0" xfId="0" applyNumberFormat="1" applyFont="1" applyAlignment="1">
      <alignment vertical="center"/>
    </xf>
    <xf numFmtId="0" fontId="10" fillId="0" borderId="0" xfId="0" applyFont="1" applyAlignment="1">
      <alignment vertical="center"/>
    </xf>
    <xf numFmtId="0" fontId="14" fillId="0" borderId="0" xfId="0" applyFont="1" applyAlignment="1">
      <alignment horizontal="right" vertical="center"/>
    </xf>
    <xf numFmtId="0" fontId="10"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49" fontId="10" fillId="0" borderId="0" xfId="0" applyNumberFormat="1" applyFont="1" applyBorder="1" applyAlignment="1" applyProtection="1">
      <alignment horizontal="right" vertical="center"/>
      <protection/>
    </xf>
    <xf numFmtId="176" fontId="10" fillId="0" borderId="10" xfId="0" applyNumberFormat="1" applyFont="1" applyBorder="1" applyAlignment="1" applyProtection="1">
      <alignment vertical="center"/>
      <protection/>
    </xf>
    <xf numFmtId="176" fontId="10" fillId="0" borderId="0" xfId="0" applyNumberFormat="1" applyFont="1" applyBorder="1" applyAlignment="1" applyProtection="1">
      <alignment vertical="center"/>
      <protection/>
    </xf>
    <xf numFmtId="0" fontId="10" fillId="0" borderId="0" xfId="0" applyFont="1" applyBorder="1" applyAlignment="1" applyProtection="1">
      <alignment horizontal="center"/>
      <protection/>
    </xf>
    <xf numFmtId="176" fontId="10" fillId="0" borderId="10" xfId="0" applyNumberFormat="1" applyFont="1" applyBorder="1" applyAlignment="1">
      <alignment vertical="center"/>
    </xf>
    <xf numFmtId="0" fontId="9" fillId="0" borderId="0" xfId="0" applyFont="1" applyBorder="1" applyAlignment="1" applyProtection="1">
      <alignment horizontal="left" vertical="center"/>
      <protection/>
    </xf>
    <xf numFmtId="184" fontId="7" fillId="0" borderId="0" xfId="0" applyNumberFormat="1" applyFont="1" applyBorder="1" applyAlignment="1" applyProtection="1">
      <alignment vertical="center"/>
      <protection/>
    </xf>
    <xf numFmtId="0" fontId="7" fillId="0" borderId="0" xfId="0" applyFont="1" applyBorder="1" applyAlignment="1">
      <alignment horizontal="righ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11" xfId="0" applyFont="1" applyBorder="1" applyAlignment="1">
      <alignment horizontal="centerContinuous" vertical="center"/>
    </xf>
    <xf numFmtId="0" fontId="7" fillId="0" borderId="0" xfId="0" applyFont="1" applyBorder="1" applyAlignment="1" applyProtection="1">
      <alignment horizontal="centerContinuous" vertical="center"/>
      <protection/>
    </xf>
    <xf numFmtId="0" fontId="7" fillId="0" borderId="18" xfId="0" applyFont="1" applyBorder="1" applyAlignment="1">
      <alignment horizontal="centerContinuous" vertical="center"/>
    </xf>
    <xf numFmtId="0" fontId="7" fillId="0" borderId="21" xfId="0" applyFont="1" applyBorder="1" applyAlignment="1">
      <alignment vertical="center"/>
    </xf>
    <xf numFmtId="0" fontId="7" fillId="0" borderId="13" xfId="0" applyFont="1" applyBorder="1" applyAlignment="1" applyProtection="1">
      <alignment horizontal="center" vertical="center" shrinkToFit="1"/>
      <protection/>
    </xf>
    <xf numFmtId="0" fontId="9" fillId="0" borderId="0" xfId="0" applyFont="1" applyBorder="1" applyAlignment="1" applyProtection="1">
      <alignment horizontal="centerContinuous" vertical="center"/>
      <protection/>
    </xf>
    <xf numFmtId="0" fontId="9" fillId="0" borderId="0" xfId="0" applyFont="1" applyBorder="1" applyAlignment="1">
      <alignment horizontal="centerContinuous" vertical="center"/>
    </xf>
    <xf numFmtId="176" fontId="9" fillId="0" borderId="10" xfId="0" applyNumberFormat="1" applyFont="1" applyBorder="1" applyAlignment="1" applyProtection="1">
      <alignment vertical="center"/>
      <protection locked="0"/>
    </xf>
    <xf numFmtId="184" fontId="9" fillId="0" borderId="10" xfId="0" applyNumberFormat="1" applyFont="1" applyBorder="1" applyAlignment="1" applyProtection="1">
      <alignment horizontal="center" vertical="center"/>
      <protection/>
    </xf>
    <xf numFmtId="176" fontId="7" fillId="0" borderId="10" xfId="0" applyNumberFormat="1" applyFont="1" applyBorder="1" applyAlignment="1" applyProtection="1">
      <alignment vertical="center"/>
      <protection/>
    </xf>
    <xf numFmtId="184" fontId="7" fillId="0" borderId="10" xfId="0" applyNumberFormat="1" applyFont="1" applyBorder="1" applyAlignment="1" applyProtection="1">
      <alignment horizontal="center" vertical="center"/>
      <protection/>
    </xf>
    <xf numFmtId="37" fontId="7" fillId="0" borderId="0" xfId="0" applyNumberFormat="1" applyFont="1" applyBorder="1" applyAlignment="1" applyProtection="1">
      <alignment horizontal="right" vertical="center"/>
      <protection/>
    </xf>
    <xf numFmtId="37" fontId="7" fillId="0" borderId="0" xfId="0" applyNumberFormat="1" applyFont="1" applyBorder="1" applyAlignment="1" applyProtection="1">
      <alignment horizontal="distributed" vertical="center"/>
      <protection/>
    </xf>
    <xf numFmtId="0" fontId="7" fillId="0" borderId="0" xfId="0" applyFont="1" applyBorder="1" applyAlignment="1" applyProtection="1">
      <alignment horizontal="distributed" vertical="center"/>
      <protection/>
    </xf>
    <xf numFmtId="176" fontId="7" fillId="0" borderId="10" xfId="0" applyNumberFormat="1" applyFont="1" applyBorder="1" applyAlignment="1" applyProtection="1">
      <alignment horizontal="right" vertical="center"/>
      <protection locked="0"/>
    </xf>
    <xf numFmtId="0" fontId="7" fillId="0" borderId="10" xfId="0" applyFont="1" applyBorder="1" applyAlignment="1" applyProtection="1">
      <alignment horizontal="center" vertical="center"/>
      <protection/>
    </xf>
    <xf numFmtId="37" fontId="7" fillId="0" borderId="0" xfId="0" applyNumberFormat="1" applyFont="1" applyBorder="1" applyAlignment="1" applyProtection="1" quotePrefix="1">
      <alignment horizontal="left" vertical="center"/>
      <protection/>
    </xf>
    <xf numFmtId="0" fontId="7" fillId="0" borderId="0" xfId="0" applyFont="1" applyBorder="1" applyAlignment="1">
      <alignment horizontal="distributed" vertical="center"/>
    </xf>
    <xf numFmtId="37" fontId="7" fillId="0" borderId="0" xfId="0" applyNumberFormat="1" applyFont="1" applyFill="1" applyBorder="1" applyAlignment="1" applyProtection="1">
      <alignment horizontal="distributed" vertical="center"/>
      <protection/>
    </xf>
    <xf numFmtId="49" fontId="7" fillId="0" borderId="0" xfId="0" applyNumberFormat="1" applyFont="1" applyBorder="1" applyAlignment="1" applyProtection="1">
      <alignment horizontal="right" vertical="center"/>
      <protection/>
    </xf>
    <xf numFmtId="49" fontId="7" fillId="0" borderId="10" xfId="0" applyNumberFormat="1" applyFont="1" applyBorder="1" applyAlignment="1" applyProtection="1">
      <alignment horizontal="center" vertical="center"/>
      <protection/>
    </xf>
    <xf numFmtId="37" fontId="7" fillId="0" borderId="21" xfId="0" applyNumberFormat="1" applyFont="1" applyBorder="1" applyAlignment="1" applyProtection="1" quotePrefix="1">
      <alignment horizontal="left" vertical="center"/>
      <protection/>
    </xf>
    <xf numFmtId="186" fontId="7" fillId="0" borderId="22" xfId="0" applyNumberFormat="1" applyFont="1" applyBorder="1" applyAlignment="1" applyProtection="1">
      <alignment vertical="center"/>
      <protection/>
    </xf>
    <xf numFmtId="186" fontId="7" fillId="0" borderId="21" xfId="0" applyNumberFormat="1" applyFont="1" applyBorder="1" applyAlignment="1" applyProtection="1">
      <alignment vertical="center"/>
      <protection/>
    </xf>
    <xf numFmtId="186" fontId="7" fillId="0" borderId="21" xfId="0" applyNumberFormat="1" applyFont="1" applyBorder="1" applyAlignment="1" applyProtection="1">
      <alignment vertical="center"/>
      <protection locked="0"/>
    </xf>
    <xf numFmtId="187" fontId="7" fillId="0" borderId="21" xfId="0" applyNumberFormat="1" applyFont="1" applyBorder="1" applyAlignment="1" applyProtection="1">
      <alignment vertical="center"/>
      <protection/>
    </xf>
    <xf numFmtId="184" fontId="7" fillId="0" borderId="21" xfId="0" applyNumberFormat="1" applyFont="1" applyBorder="1" applyAlignment="1" applyProtection="1">
      <alignment vertical="center"/>
      <protection/>
    </xf>
    <xf numFmtId="0" fontId="7" fillId="0" borderId="22" xfId="0" applyFont="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10" fillId="0" borderId="0" xfId="0" applyFont="1" applyBorder="1" applyAlignment="1" applyProtection="1" quotePrefix="1">
      <alignment horizontal="left" vertical="center"/>
      <protection/>
    </xf>
    <xf numFmtId="0" fontId="4" fillId="0" borderId="0" xfId="0" applyFont="1" applyBorder="1" applyAlignment="1" applyProtection="1">
      <alignment vertical="center"/>
      <protection/>
    </xf>
    <xf numFmtId="0" fontId="4" fillId="0" borderId="0" xfId="0" applyFont="1" applyBorder="1" applyAlignment="1" applyProtection="1" quotePrefix="1">
      <alignment horizontal="left" vertical="center"/>
      <protection/>
    </xf>
    <xf numFmtId="0" fontId="4" fillId="0" borderId="0" xfId="0" applyFont="1" applyBorder="1" applyAlignment="1">
      <alignment vertical="center"/>
    </xf>
    <xf numFmtId="0" fontId="4" fillId="0" borderId="0" xfId="0" applyFont="1" applyBorder="1" applyAlignment="1" applyProtection="1">
      <alignment horizontal="right" vertical="center"/>
      <protection/>
    </xf>
    <xf numFmtId="176" fontId="12" fillId="0" borderId="0" xfId="0" applyNumberFormat="1" applyFont="1" applyBorder="1" applyAlignment="1" applyProtection="1">
      <alignment vertical="center"/>
      <protection/>
    </xf>
    <xf numFmtId="0" fontId="4" fillId="0" borderId="13" xfId="0" applyFont="1" applyBorder="1" applyAlignment="1" applyProtection="1">
      <alignment horizontal="center" vertical="center"/>
      <protection/>
    </xf>
    <xf numFmtId="188" fontId="4" fillId="0" borderId="15" xfId="0" applyNumberFormat="1" applyFont="1" applyBorder="1" applyAlignment="1">
      <alignment vertical="center"/>
    </xf>
    <xf numFmtId="188" fontId="4" fillId="0" borderId="16" xfId="0" applyNumberFormat="1" applyFont="1" applyBorder="1" applyAlignment="1">
      <alignment vertical="center"/>
    </xf>
    <xf numFmtId="188" fontId="4" fillId="0" borderId="16" xfId="0" applyNumberFormat="1" applyFont="1" applyBorder="1" applyAlignment="1" applyProtection="1">
      <alignment horizontal="center" vertical="center"/>
      <protection/>
    </xf>
    <xf numFmtId="0" fontId="4" fillId="0" borderId="15"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pplyProtection="1">
      <alignment horizontal="center" vertical="center"/>
      <protection/>
    </xf>
    <xf numFmtId="176" fontId="12" fillId="0" borderId="10" xfId="0" applyNumberFormat="1" applyFont="1" applyBorder="1" applyAlignment="1" applyProtection="1">
      <alignment vertical="center"/>
      <protection/>
    </xf>
    <xf numFmtId="176" fontId="12" fillId="0" borderId="0" xfId="0" applyNumberFormat="1" applyFont="1" applyBorder="1" applyAlignment="1" applyProtection="1">
      <alignment horizontal="right" vertical="center"/>
      <protection/>
    </xf>
    <xf numFmtId="37" fontId="4" fillId="0" borderId="10" xfId="0" applyNumberFormat="1" applyFont="1" applyBorder="1" applyAlignment="1" applyProtection="1">
      <alignment horizontal="centerContinuous" vertical="center"/>
      <protection/>
    </xf>
    <xf numFmtId="176" fontId="12" fillId="0" borderId="10" xfId="0" applyNumberFormat="1" applyFont="1" applyBorder="1" applyAlignment="1" applyProtection="1">
      <alignment vertical="center"/>
      <protection locked="0"/>
    </xf>
    <xf numFmtId="176" fontId="12" fillId="0" borderId="0" xfId="0" applyNumberFormat="1" applyFont="1" applyBorder="1" applyAlignment="1" applyProtection="1">
      <alignment vertical="center"/>
      <protection locked="0"/>
    </xf>
    <xf numFmtId="49" fontId="4" fillId="0" borderId="0" xfId="0" applyNumberFormat="1" applyFont="1" applyBorder="1" applyAlignment="1" applyProtection="1">
      <alignment horizontal="center" vertical="center"/>
      <protection/>
    </xf>
    <xf numFmtId="37" fontId="4" fillId="0" borderId="10" xfId="0" applyNumberFormat="1" applyFont="1" applyBorder="1" applyAlignment="1" applyProtection="1" quotePrefix="1">
      <alignment horizontal="centerContinuous" vertical="center"/>
      <protection/>
    </xf>
    <xf numFmtId="176" fontId="18" fillId="0" borderId="10" xfId="0" applyNumberFormat="1" applyFont="1" applyBorder="1" applyAlignment="1" applyProtection="1">
      <alignment vertical="center"/>
      <protection locked="0"/>
    </xf>
    <xf numFmtId="176" fontId="18" fillId="0" borderId="0" xfId="0" applyNumberFormat="1" applyFont="1" applyBorder="1" applyAlignment="1" applyProtection="1">
      <alignment vertical="center"/>
      <protection locked="0"/>
    </xf>
    <xf numFmtId="37" fontId="10" fillId="0" borderId="10" xfId="0" applyNumberFormat="1" applyFont="1" applyBorder="1" applyAlignment="1" applyProtection="1" quotePrefix="1">
      <alignment horizontal="centerContinuous" vertical="center"/>
      <protection/>
    </xf>
    <xf numFmtId="0" fontId="4" fillId="0" borderId="0" xfId="0" applyFont="1" applyAlignment="1">
      <alignment horizontal="center" vertical="center"/>
    </xf>
    <xf numFmtId="183" fontId="4" fillId="0" borderId="0" xfId="0" applyNumberFormat="1" applyFont="1" applyBorder="1" applyAlignment="1" applyProtection="1">
      <alignment horizontal="distributed" vertical="center"/>
      <protection/>
    </xf>
    <xf numFmtId="0" fontId="4" fillId="0" borderId="10" xfId="0" applyFont="1" applyBorder="1" applyAlignment="1">
      <alignment horizontal="center" vertical="center"/>
    </xf>
    <xf numFmtId="0" fontId="4" fillId="0" borderId="0" xfId="0" applyFont="1" applyBorder="1" applyAlignment="1">
      <alignment horizontal="center" vertical="center"/>
    </xf>
    <xf numFmtId="189" fontId="12" fillId="0" borderId="0" xfId="0" applyNumberFormat="1" applyFont="1" applyBorder="1" applyAlignment="1" applyProtection="1">
      <alignment vertical="center"/>
      <protection/>
    </xf>
    <xf numFmtId="0" fontId="4" fillId="0" borderId="0" xfId="0" applyFont="1" applyBorder="1" applyAlignment="1" applyProtection="1">
      <alignment horizontal="distributed" vertical="center"/>
      <protection/>
    </xf>
    <xf numFmtId="0" fontId="4" fillId="0" borderId="0" xfId="0" applyFont="1" applyBorder="1" applyAlignment="1">
      <alignment horizontal="distributed" vertical="center"/>
    </xf>
    <xf numFmtId="41" fontId="12" fillId="0" borderId="0" xfId="0" applyNumberFormat="1" applyFont="1" applyBorder="1" applyAlignment="1" applyProtection="1">
      <alignment vertical="center"/>
      <protection/>
    </xf>
    <xf numFmtId="41" fontId="12" fillId="0" borderId="0" xfId="0" applyNumberFormat="1" applyFont="1" applyFill="1" applyBorder="1" applyAlignment="1" applyProtection="1">
      <alignment vertical="center"/>
      <protection/>
    </xf>
    <xf numFmtId="0" fontId="12" fillId="0" borderId="0" xfId="0" applyFont="1" applyAlignment="1">
      <alignment/>
    </xf>
    <xf numFmtId="41" fontId="12" fillId="0" borderId="0" xfId="0" applyNumberFormat="1" applyFont="1" applyAlignment="1">
      <alignment/>
    </xf>
    <xf numFmtId="0" fontId="4" fillId="0" borderId="10" xfId="0" applyFont="1" applyFill="1" applyBorder="1" applyAlignment="1">
      <alignment horizontal="center" vertical="center"/>
    </xf>
    <xf numFmtId="0" fontId="4" fillId="0" borderId="21" xfId="0" applyFont="1" applyBorder="1" applyAlignment="1">
      <alignment vertical="center"/>
    </xf>
    <xf numFmtId="0" fontId="4" fillId="0" borderId="12" xfId="0" applyFont="1" applyBorder="1" applyAlignment="1">
      <alignment vertical="center"/>
    </xf>
    <xf numFmtId="188" fontId="4" fillId="0" borderId="22" xfId="0" applyNumberFormat="1" applyFont="1" applyBorder="1" applyAlignment="1" applyProtection="1">
      <alignment vertical="center"/>
      <protection/>
    </xf>
    <xf numFmtId="188" fontId="4" fillId="0" borderId="21" xfId="0" applyNumberFormat="1" applyFont="1" applyBorder="1" applyAlignment="1" applyProtection="1">
      <alignment vertical="center"/>
      <protection/>
    </xf>
    <xf numFmtId="188" fontId="12" fillId="0" borderId="21" xfId="0" applyNumberFormat="1" applyFont="1" applyBorder="1" applyAlignment="1" applyProtection="1">
      <alignment vertical="center"/>
      <protection/>
    </xf>
    <xf numFmtId="0" fontId="4" fillId="0" borderId="22" xfId="0" applyFont="1" applyBorder="1" applyAlignment="1">
      <alignment horizontal="centerContinuous" vertical="center"/>
    </xf>
    <xf numFmtId="0" fontId="4" fillId="0" borderId="0" xfId="0" applyFont="1" applyFill="1" applyBorder="1" applyAlignment="1" applyProtection="1">
      <alignment horizontal="left" vertical="center"/>
      <protection/>
    </xf>
    <xf numFmtId="188" fontId="4" fillId="0" borderId="0" xfId="0" applyNumberFormat="1" applyFont="1" applyBorder="1" applyAlignment="1" applyProtection="1">
      <alignment vertical="center"/>
      <protection/>
    </xf>
    <xf numFmtId="0" fontId="4" fillId="0" borderId="0" xfId="0" applyFont="1" applyBorder="1" applyAlignment="1">
      <alignment horizontal="centerContinuous" vertical="center"/>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Continuous" vertical="center"/>
      <protection/>
    </xf>
    <xf numFmtId="0" fontId="9" fillId="0" borderId="0" xfId="0" applyFont="1" applyBorder="1" applyAlignment="1" applyProtection="1" quotePrefix="1">
      <alignment horizontal="left" vertical="center"/>
      <protection/>
    </xf>
    <xf numFmtId="0" fontId="4" fillId="0" borderId="18" xfId="0" applyFont="1" applyBorder="1" applyAlignment="1" applyProtection="1">
      <alignment horizontal="center" vertical="center"/>
      <protection/>
    </xf>
    <xf numFmtId="0" fontId="4" fillId="0" borderId="18" xfId="0" applyFont="1" applyBorder="1" applyAlignment="1" applyProtection="1">
      <alignment horizontal="distributed" vertical="center"/>
      <protection/>
    </xf>
    <xf numFmtId="0" fontId="4" fillId="0" borderId="18" xfId="0" applyFont="1" applyBorder="1" applyAlignment="1">
      <alignment horizontal="distributed" vertical="center"/>
    </xf>
    <xf numFmtId="0" fontId="4" fillId="0" borderId="17" xfId="0" applyFont="1" applyBorder="1" applyAlignment="1">
      <alignment vertical="center"/>
    </xf>
    <xf numFmtId="188" fontId="4" fillId="0" borderId="17" xfId="0" applyNumberFormat="1" applyFont="1" applyBorder="1" applyAlignment="1" applyProtection="1">
      <alignment horizontal="center" vertical="center"/>
      <protection/>
    </xf>
    <xf numFmtId="176" fontId="12" fillId="0" borderId="18" xfId="0" applyNumberFormat="1" applyFont="1" applyBorder="1" applyAlignment="1" applyProtection="1">
      <alignment vertical="center"/>
      <protection/>
    </xf>
    <xf numFmtId="37" fontId="4" fillId="0" borderId="0" xfId="0" applyNumberFormat="1" applyFont="1" applyBorder="1" applyAlignment="1" applyProtection="1">
      <alignment horizontal="centerContinuous" vertical="center"/>
      <protection/>
    </xf>
    <xf numFmtId="49" fontId="4" fillId="0" borderId="18" xfId="0" applyNumberFormat="1" applyFont="1" applyBorder="1" applyAlignment="1" applyProtection="1">
      <alignment horizontal="center" vertical="center"/>
      <protection/>
    </xf>
    <xf numFmtId="0" fontId="4" fillId="0" borderId="18" xfId="0" applyFont="1" applyBorder="1" applyAlignment="1">
      <alignment vertical="center"/>
    </xf>
    <xf numFmtId="183" fontId="4" fillId="0" borderId="18" xfId="0" applyNumberFormat="1" applyFont="1" applyBorder="1" applyAlignment="1" applyProtection="1">
      <alignment horizontal="distributed" vertical="center"/>
      <protection/>
    </xf>
    <xf numFmtId="188" fontId="4" fillId="0" borderId="12" xfId="0" applyNumberFormat="1" applyFont="1" applyBorder="1" applyAlignment="1" applyProtection="1">
      <alignment vertical="center"/>
      <protection/>
    </xf>
    <xf numFmtId="176" fontId="0" fillId="0" borderId="0" xfId="0" applyNumberFormat="1" applyFont="1" applyAlignment="1">
      <alignment horizontal="right"/>
    </xf>
    <xf numFmtId="176" fontId="10" fillId="0" borderId="10" xfId="0" applyNumberFormat="1" applyFont="1" applyFill="1" applyBorder="1" applyAlignment="1">
      <alignment/>
    </xf>
    <xf numFmtId="176" fontId="10" fillId="0" borderId="0" xfId="0" applyNumberFormat="1" applyFont="1" applyFill="1" applyBorder="1" applyAlignment="1">
      <alignment/>
    </xf>
    <xf numFmtId="176" fontId="10" fillId="0" borderId="0" xfId="0" applyNumberFormat="1" applyFont="1" applyFill="1" applyAlignment="1">
      <alignment/>
    </xf>
    <xf numFmtId="49" fontId="10" fillId="0" borderId="0" xfId="0" applyNumberFormat="1" applyFont="1" applyBorder="1" applyAlignment="1" applyProtection="1">
      <alignment horizontal="center" vertical="center"/>
      <protection/>
    </xf>
    <xf numFmtId="176" fontId="10" fillId="0" borderId="10" xfId="0" applyNumberFormat="1" applyFont="1" applyBorder="1" applyAlignment="1">
      <alignment/>
    </xf>
    <xf numFmtId="176" fontId="10" fillId="0" borderId="0" xfId="0" applyNumberFormat="1" applyFont="1" applyBorder="1" applyAlignment="1">
      <alignment/>
    </xf>
    <xf numFmtId="176" fontId="10" fillId="0" borderId="0" xfId="0" applyNumberFormat="1" applyFont="1" applyAlignment="1">
      <alignment/>
    </xf>
    <xf numFmtId="186" fontId="10" fillId="0" borderId="0" xfId="0" applyNumberFormat="1" applyFont="1" applyBorder="1" applyAlignment="1" applyProtection="1" quotePrefix="1">
      <alignment horizontal="left" vertical="center"/>
      <protection/>
    </xf>
    <xf numFmtId="0" fontId="10" fillId="0" borderId="0" xfId="0" applyFont="1" applyBorder="1" applyAlignment="1">
      <alignment/>
    </xf>
    <xf numFmtId="186" fontId="10" fillId="0" borderId="0" xfId="0" applyNumberFormat="1" applyFont="1" applyBorder="1" applyAlignment="1" applyProtection="1">
      <alignment horizontal="distributed" vertical="center"/>
      <protection/>
    </xf>
    <xf numFmtId="186" fontId="10" fillId="0" borderId="18" xfId="0" applyNumberFormat="1" applyFont="1" applyBorder="1" applyAlignment="1" applyProtection="1">
      <alignment horizontal="left" vertical="center"/>
      <protection/>
    </xf>
    <xf numFmtId="176" fontId="10" fillId="0" borderId="0" xfId="0" applyNumberFormat="1" applyFont="1" applyFill="1" applyBorder="1" applyAlignment="1" applyProtection="1">
      <alignment vertical="center"/>
      <protection locked="0"/>
    </xf>
    <xf numFmtId="177" fontId="10" fillId="0" borderId="0" xfId="0" applyNumberFormat="1" applyFont="1" applyFill="1" applyBorder="1" applyAlignment="1" applyProtection="1">
      <alignment vertical="center"/>
      <protection locked="0"/>
    </xf>
    <xf numFmtId="177" fontId="10" fillId="0" borderId="0" xfId="0" applyNumberFormat="1" applyFont="1" applyFill="1" applyAlignment="1">
      <alignment/>
    </xf>
    <xf numFmtId="0" fontId="10" fillId="0" borderId="0" xfId="0" applyFont="1" applyBorder="1" applyAlignment="1">
      <alignment horizontal="centerContinuous" vertical="center"/>
    </xf>
    <xf numFmtId="176" fontId="10" fillId="0" borderId="0" xfId="0" applyNumberFormat="1" applyFont="1" applyAlignment="1">
      <alignment horizontal="right"/>
    </xf>
    <xf numFmtId="0" fontId="13" fillId="0" borderId="0" xfId="0" applyFont="1" applyBorder="1" applyAlignment="1" applyProtection="1">
      <alignment horizontal="distributed" vertical="center"/>
      <protection/>
    </xf>
    <xf numFmtId="0" fontId="14" fillId="0" borderId="0" xfId="0" applyFont="1" applyBorder="1" applyAlignment="1" applyProtection="1">
      <alignment horizontal="distributed" vertical="center"/>
      <protection/>
    </xf>
    <xf numFmtId="176" fontId="7" fillId="0" borderId="13" xfId="0" applyNumberFormat="1" applyFont="1" applyBorder="1" applyAlignment="1" applyProtection="1">
      <alignment horizontal="center" vertical="center" wrapText="1"/>
      <protection/>
    </xf>
    <xf numFmtId="176" fontId="7" fillId="0" borderId="23" xfId="0" applyNumberFormat="1"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176" fontId="9" fillId="0" borderId="0" xfId="0" applyNumberFormat="1" applyFont="1" applyBorder="1" applyAlignment="1" applyProtection="1">
      <alignment vertical="center"/>
      <protection locked="0"/>
    </xf>
    <xf numFmtId="41" fontId="10" fillId="0" borderId="0" xfId="0" applyNumberFormat="1" applyFont="1" applyAlignment="1">
      <alignment/>
    </xf>
    <xf numFmtId="0" fontId="11" fillId="0" borderId="0" xfId="0" applyFont="1" applyBorder="1" applyAlignment="1" applyProtection="1">
      <alignment horizontal="distributed" vertical="center"/>
      <protection/>
    </xf>
    <xf numFmtId="0" fontId="7" fillId="0" borderId="21" xfId="0" applyFont="1" applyBorder="1" applyAlignment="1" applyProtection="1">
      <alignment horizontal="distributed" vertical="center"/>
      <protection/>
    </xf>
    <xf numFmtId="0" fontId="7" fillId="0" borderId="21" xfId="0" applyFont="1" applyBorder="1" applyAlignment="1" applyProtection="1">
      <alignment horizontal="right" vertical="center"/>
      <protection locked="0"/>
    </xf>
    <xf numFmtId="0" fontId="71" fillId="0" borderId="0" xfId="0" applyFont="1" applyAlignment="1">
      <alignment/>
    </xf>
    <xf numFmtId="0" fontId="7" fillId="0" borderId="13"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176" fontId="0" fillId="0" borderId="0" xfId="0" applyNumberFormat="1" applyFont="1" applyBorder="1" applyAlignment="1">
      <alignment horizontal="right"/>
    </xf>
    <xf numFmtId="37" fontId="7" fillId="0" borderId="21" xfId="0" applyNumberFormat="1" applyFont="1" applyBorder="1" applyAlignment="1" applyProtection="1">
      <alignment vertical="center"/>
      <protection/>
    </xf>
    <xf numFmtId="0" fontId="7" fillId="0" borderId="21" xfId="0" applyNumberFormat="1" applyFont="1" applyBorder="1" applyAlignment="1" applyProtection="1">
      <alignment vertical="center"/>
      <protection/>
    </xf>
    <xf numFmtId="0" fontId="4" fillId="0" borderId="0" xfId="0" applyFont="1" applyBorder="1" applyAlignment="1">
      <alignment/>
    </xf>
    <xf numFmtId="0" fontId="4" fillId="0" borderId="0" xfId="0" applyFont="1" applyBorder="1" applyAlignment="1" applyProtection="1">
      <alignment/>
      <protection/>
    </xf>
    <xf numFmtId="37" fontId="4" fillId="0" borderId="0" xfId="0" applyNumberFormat="1" applyFont="1" applyBorder="1" applyAlignment="1" applyProtection="1">
      <alignment/>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left"/>
      <protection/>
    </xf>
    <xf numFmtId="176" fontId="10" fillId="0" borderId="0" xfId="0" applyNumberFormat="1" applyFont="1" applyBorder="1" applyAlignment="1" applyProtection="1">
      <alignment horizontal="right" vertical="center"/>
      <protection/>
    </xf>
    <xf numFmtId="41" fontId="10" fillId="0" borderId="0" xfId="0" applyNumberFormat="1" applyFont="1" applyFill="1" applyAlignment="1">
      <alignment/>
    </xf>
    <xf numFmtId="191" fontId="15" fillId="0" borderId="0" xfId="0" applyNumberFormat="1" applyFont="1" applyBorder="1" applyAlignment="1" applyProtection="1">
      <alignment horizontal="left" vertical="center"/>
      <protection/>
    </xf>
    <xf numFmtId="191" fontId="15" fillId="0" borderId="0" xfId="0" applyNumberFormat="1" applyFont="1" applyBorder="1" applyAlignment="1" applyProtection="1" quotePrefix="1">
      <alignment horizontal="left" vertical="center"/>
      <protection/>
    </xf>
    <xf numFmtId="0" fontId="10" fillId="0" borderId="0" xfId="0" applyNumberFormat="1" applyFont="1" applyAlignment="1">
      <alignment horizontal="center"/>
    </xf>
    <xf numFmtId="0" fontId="15" fillId="0" borderId="0" xfId="0" applyFont="1" applyAlignment="1">
      <alignment horizontal="left"/>
    </xf>
    <xf numFmtId="0" fontId="15" fillId="0" borderId="0" xfId="0" applyFont="1" applyBorder="1" applyAlignment="1" applyProtection="1">
      <alignment horizontal="left"/>
      <protection/>
    </xf>
    <xf numFmtId="0" fontId="15" fillId="0" borderId="0" xfId="0" applyFont="1" applyBorder="1" applyAlignment="1" applyProtection="1" quotePrefix="1">
      <alignment horizontal="left"/>
      <protection/>
    </xf>
    <xf numFmtId="0" fontId="22" fillId="0" borderId="0" xfId="0" applyFont="1" applyBorder="1" applyAlignment="1">
      <alignment horizontal="left"/>
    </xf>
    <xf numFmtId="176" fontId="10" fillId="0" borderId="10" xfId="0" applyNumberFormat="1" applyFont="1" applyFill="1" applyBorder="1" applyAlignment="1" applyProtection="1">
      <alignment vertical="center"/>
      <protection locked="0"/>
    </xf>
    <xf numFmtId="0" fontId="10" fillId="0" borderId="0" xfId="0" applyFont="1" applyBorder="1" applyAlignment="1" applyProtection="1">
      <alignment horizontal="distributed" vertical="center"/>
      <protection/>
    </xf>
    <xf numFmtId="0" fontId="10" fillId="0" borderId="18" xfId="0" applyFont="1" applyBorder="1" applyAlignment="1" applyProtection="1">
      <alignment horizontal="left" vertical="center"/>
      <protection/>
    </xf>
    <xf numFmtId="0" fontId="15" fillId="0" borderId="0" xfId="0" applyFont="1" applyBorder="1" applyAlignment="1" applyProtection="1" quotePrefix="1">
      <alignment vertical="center"/>
      <protection/>
    </xf>
    <xf numFmtId="0" fontId="15" fillId="0" borderId="0" xfId="0" applyFont="1" applyBorder="1" applyAlignment="1" applyProtection="1">
      <alignment vertical="center"/>
      <protection/>
    </xf>
    <xf numFmtId="0" fontId="15" fillId="0" borderId="0" xfId="0" applyFont="1" applyBorder="1" applyAlignment="1" applyProtection="1">
      <alignment horizontal="left" vertical="center"/>
      <protection/>
    </xf>
    <xf numFmtId="186" fontId="15" fillId="0" borderId="0" xfId="0" applyNumberFormat="1" applyFont="1" applyBorder="1" applyAlignment="1" applyProtection="1">
      <alignment horizontal="left" vertical="center"/>
      <protection/>
    </xf>
    <xf numFmtId="0" fontId="23" fillId="0" borderId="0" xfId="0" applyFont="1" applyAlignment="1">
      <alignment vertical="center"/>
    </xf>
    <xf numFmtId="0" fontId="23" fillId="0" borderId="0" xfId="0" applyFont="1" applyBorder="1" applyAlignment="1">
      <alignment vertical="center"/>
    </xf>
    <xf numFmtId="0" fontId="23" fillId="0" borderId="0" xfId="0" applyFont="1" applyBorder="1" applyAlignment="1" applyProtection="1">
      <alignment horizontal="center" vertical="center"/>
      <protection/>
    </xf>
    <xf numFmtId="0" fontId="57" fillId="0" borderId="18" xfId="43" applyFont="1" applyBorder="1" applyAlignment="1">
      <alignment vertical="center"/>
    </xf>
    <xf numFmtId="0" fontId="57" fillId="0" borderId="24" xfId="43" applyFont="1" applyBorder="1" applyAlignment="1">
      <alignment vertical="center"/>
    </xf>
    <xf numFmtId="0" fontId="57" fillId="0" borderId="25" xfId="43" applyFont="1" applyBorder="1" applyAlignment="1">
      <alignment vertical="center"/>
    </xf>
    <xf numFmtId="0" fontId="0" fillId="0" borderId="24" xfId="0" applyFont="1" applyBorder="1" applyAlignment="1">
      <alignment vertical="center"/>
    </xf>
    <xf numFmtId="0" fontId="72" fillId="0" borderId="21" xfId="65" applyFont="1" applyBorder="1" applyAlignment="1">
      <alignment vertical="center"/>
      <protection/>
    </xf>
    <xf numFmtId="0" fontId="73" fillId="0" borderId="0" xfId="65" applyFont="1" applyAlignment="1">
      <alignment vertical="center"/>
      <protection/>
    </xf>
    <xf numFmtId="0" fontId="74" fillId="0" borderId="23" xfId="65" applyFont="1" applyBorder="1" applyAlignment="1">
      <alignment horizontal="centerContinuous" vertical="center"/>
      <protection/>
    </xf>
    <xf numFmtId="0" fontId="74" fillId="0" borderId="26" xfId="65" applyFont="1" applyBorder="1" applyAlignment="1">
      <alignment horizontal="centerContinuous" vertical="center"/>
      <protection/>
    </xf>
    <xf numFmtId="0" fontId="74" fillId="0" borderId="13" xfId="65" applyFont="1" applyBorder="1" applyAlignment="1">
      <alignment horizontal="center" vertical="center"/>
      <protection/>
    </xf>
    <xf numFmtId="0" fontId="74" fillId="0" borderId="0" xfId="65" applyFont="1" applyAlignment="1">
      <alignment vertical="center"/>
      <protection/>
    </xf>
    <xf numFmtId="0" fontId="73" fillId="0" borderId="10" xfId="65" applyFont="1" applyBorder="1" applyAlignment="1" quotePrefix="1">
      <alignment horizontal="center" vertical="center"/>
      <protection/>
    </xf>
    <xf numFmtId="0" fontId="73" fillId="0" borderId="25" xfId="65" applyFont="1" applyBorder="1" applyAlignment="1">
      <alignment horizontal="center" vertical="center"/>
      <protection/>
    </xf>
    <xf numFmtId="0" fontId="73" fillId="0" borderId="27" xfId="65" applyFont="1" applyBorder="1" applyAlignment="1" quotePrefix="1">
      <alignment horizontal="center" vertical="center"/>
      <protection/>
    </xf>
    <xf numFmtId="0" fontId="73" fillId="0" borderId="24" xfId="65" applyFont="1" applyBorder="1" applyAlignment="1">
      <alignment horizontal="center" vertical="center"/>
      <protection/>
    </xf>
    <xf numFmtId="0" fontId="73" fillId="0" borderId="28" xfId="65" applyFont="1" applyBorder="1" applyAlignment="1" quotePrefix="1">
      <alignment horizontal="center" vertical="center"/>
      <protection/>
    </xf>
    <xf numFmtId="0" fontId="73" fillId="0" borderId="29" xfId="65" applyFont="1" applyBorder="1" applyAlignment="1" quotePrefix="1">
      <alignment horizontal="center" vertical="center"/>
      <protection/>
    </xf>
    <xf numFmtId="0" fontId="73" fillId="0" borderId="24" xfId="65" applyFont="1" applyBorder="1" applyAlignment="1" quotePrefix="1">
      <alignment horizontal="center" vertical="center"/>
      <protection/>
    </xf>
    <xf numFmtId="0" fontId="73" fillId="0" borderId="30" xfId="65" applyFont="1" applyBorder="1" applyAlignment="1">
      <alignment horizontal="center" vertical="center"/>
      <protection/>
    </xf>
    <xf numFmtId="0" fontId="73" fillId="0" borderId="31" xfId="65" applyFont="1" applyBorder="1" applyAlignment="1">
      <alignment horizontal="center" vertical="center"/>
      <protection/>
    </xf>
    <xf numFmtId="0" fontId="73" fillId="0" borderId="25" xfId="65" applyFont="1" applyBorder="1" applyAlignment="1" quotePrefix="1">
      <alignment horizontal="center" vertical="center"/>
      <protection/>
    </xf>
    <xf numFmtId="0" fontId="73" fillId="0" borderId="0" xfId="65" applyFont="1" applyAlignment="1">
      <alignment horizontal="center" vertical="center"/>
      <protection/>
    </xf>
    <xf numFmtId="0" fontId="75" fillId="0" borderId="0" xfId="0" applyFont="1" applyAlignment="1">
      <alignment vertical="center"/>
    </xf>
    <xf numFmtId="0" fontId="75" fillId="0" borderId="0" xfId="0" applyFont="1" applyAlignment="1">
      <alignment/>
    </xf>
    <xf numFmtId="38" fontId="75" fillId="0" borderId="0" xfId="0" applyNumberFormat="1" applyFont="1" applyAlignment="1">
      <alignment vertical="center"/>
    </xf>
    <xf numFmtId="38" fontId="75" fillId="0" borderId="0" xfId="51" applyFont="1" applyAlignment="1">
      <alignment vertical="center"/>
    </xf>
    <xf numFmtId="0" fontId="75" fillId="0" borderId="18" xfId="0" applyFont="1" applyBorder="1" applyAlignment="1">
      <alignment vertical="center"/>
    </xf>
    <xf numFmtId="38" fontId="75" fillId="0" borderId="0" xfId="51" applyFont="1" applyBorder="1" applyAlignment="1">
      <alignment vertical="center"/>
    </xf>
    <xf numFmtId="203" fontId="75" fillId="0" borderId="0" xfId="51" applyNumberFormat="1" applyFont="1" applyBorder="1" applyAlignment="1">
      <alignment vertical="center"/>
    </xf>
    <xf numFmtId="202" fontId="75" fillId="0" borderId="0" xfId="0" applyNumberFormat="1" applyFont="1" applyAlignment="1">
      <alignment vertical="center"/>
    </xf>
    <xf numFmtId="202" fontId="75" fillId="0" borderId="18" xfId="0" applyNumberFormat="1" applyFont="1" applyBorder="1" applyAlignment="1">
      <alignment vertical="center"/>
    </xf>
    <xf numFmtId="0" fontId="75" fillId="0" borderId="0" xfId="0" applyFont="1" applyBorder="1" applyAlignment="1">
      <alignment horizontal="left"/>
    </xf>
    <xf numFmtId="176" fontId="75" fillId="0" borderId="0" xfId="0" applyNumberFormat="1" applyFont="1" applyBorder="1" applyAlignment="1" applyProtection="1">
      <alignment vertical="center"/>
      <protection locked="0"/>
    </xf>
    <xf numFmtId="177" fontId="75" fillId="0" borderId="0" xfId="0" applyNumberFormat="1" applyFont="1" applyBorder="1" applyAlignment="1" applyProtection="1">
      <alignment vertical="center"/>
      <protection locked="0"/>
    </xf>
    <xf numFmtId="176" fontId="75" fillId="0" borderId="0" xfId="0" applyNumberFormat="1" applyFont="1" applyBorder="1" applyAlignment="1">
      <alignment/>
    </xf>
    <xf numFmtId="177" fontId="75" fillId="0" borderId="0" xfId="0" applyNumberFormat="1" applyFont="1" applyBorder="1" applyAlignment="1">
      <alignment/>
    </xf>
    <xf numFmtId="193" fontId="75" fillId="0" borderId="0" xfId="0" applyNumberFormat="1" applyFont="1" applyAlignment="1">
      <alignment/>
    </xf>
    <xf numFmtId="176" fontId="75" fillId="0" borderId="0" xfId="0" applyNumberFormat="1" applyFont="1" applyFill="1" applyBorder="1" applyAlignment="1">
      <alignment/>
    </xf>
    <xf numFmtId="0" fontId="75" fillId="0" borderId="0" xfId="0" applyFont="1" applyAlignment="1">
      <alignment horizontal="center"/>
    </xf>
    <xf numFmtId="0" fontId="75" fillId="0" borderId="0" xfId="0" applyFont="1" applyAlignment="1">
      <alignment horizontal="right"/>
    </xf>
    <xf numFmtId="0" fontId="75" fillId="0" borderId="16" xfId="0" applyFont="1" applyBorder="1" applyAlignment="1">
      <alignment/>
    </xf>
    <xf numFmtId="0" fontId="75" fillId="0" borderId="0" xfId="0" applyFont="1" applyBorder="1" applyAlignment="1">
      <alignment/>
    </xf>
    <xf numFmtId="0" fontId="75" fillId="0" borderId="0" xfId="0" applyFont="1" applyAlignment="1">
      <alignment horizontal="left"/>
    </xf>
    <xf numFmtId="180" fontId="75" fillId="0" borderId="0" xfId="0" applyNumberFormat="1" applyFont="1" applyAlignment="1">
      <alignment vertical="center"/>
    </xf>
    <xf numFmtId="0" fontId="75" fillId="0" borderId="0" xfId="0" applyFont="1" applyAlignment="1">
      <alignment horizontal="right" vertical="center"/>
    </xf>
    <xf numFmtId="0" fontId="75" fillId="0" borderId="19" xfId="0" applyFont="1" applyBorder="1" applyAlignment="1" applyProtection="1">
      <alignment horizontal="centerContinuous" vertical="center"/>
      <protection/>
    </xf>
    <xf numFmtId="0" fontId="75" fillId="0" borderId="19" xfId="0" applyFont="1" applyBorder="1" applyAlignment="1">
      <alignment horizontal="centerContinuous" vertical="center"/>
    </xf>
    <xf numFmtId="180" fontId="75" fillId="0" borderId="19" xfId="0" applyNumberFormat="1" applyFont="1" applyBorder="1" applyAlignment="1">
      <alignment horizontal="centerContinuous" vertical="center"/>
    </xf>
    <xf numFmtId="0" fontId="75" fillId="0" borderId="32" xfId="0" applyFont="1" applyBorder="1" applyAlignment="1">
      <alignment horizontal="centerContinuous" vertical="center"/>
    </xf>
    <xf numFmtId="0" fontId="75" fillId="0" borderId="33" xfId="0" applyFont="1" applyBorder="1" applyAlignment="1">
      <alignment vertical="center"/>
    </xf>
    <xf numFmtId="0" fontId="75" fillId="0" borderId="23" xfId="0" applyFont="1" applyBorder="1" applyAlignment="1">
      <alignment horizontal="centerContinuous" vertical="center"/>
    </xf>
    <xf numFmtId="0" fontId="75" fillId="0" borderId="34" xfId="0" applyFont="1" applyBorder="1" applyAlignment="1" applyProtection="1">
      <alignment horizontal="centerContinuous" vertical="center"/>
      <protection/>
    </xf>
    <xf numFmtId="0" fontId="75" fillId="0" borderId="34" xfId="0" applyFont="1" applyBorder="1" applyAlignment="1">
      <alignment horizontal="centerContinuous" vertical="center"/>
    </xf>
    <xf numFmtId="180" fontId="75" fillId="0" borderId="35" xfId="0" applyNumberFormat="1" applyFont="1" applyBorder="1" applyAlignment="1" applyProtection="1">
      <alignment horizontal="centerContinuous" vertical="center"/>
      <protection/>
    </xf>
    <xf numFmtId="0" fontId="75" fillId="0" borderId="36" xfId="0" applyFont="1" applyBorder="1" applyAlignment="1">
      <alignment horizontal="center" vertical="center"/>
    </xf>
    <xf numFmtId="180" fontId="75" fillId="0" borderId="33" xfId="0" applyNumberFormat="1" applyFont="1" applyBorder="1" applyAlignment="1" applyProtection="1">
      <alignment horizontal="center" vertical="center"/>
      <protection/>
    </xf>
    <xf numFmtId="180" fontId="75" fillId="0" borderId="14" xfId="0" applyNumberFormat="1" applyFont="1" applyBorder="1" applyAlignment="1" applyProtection="1">
      <alignment horizontal="center" vertical="center"/>
      <protection/>
    </xf>
    <xf numFmtId="0" fontId="75" fillId="0" borderId="16" xfId="0" applyFont="1" applyBorder="1" applyAlignment="1">
      <alignment vertical="center"/>
    </xf>
    <xf numFmtId="0" fontId="75" fillId="0" borderId="17" xfId="0" applyFont="1" applyBorder="1" applyAlignment="1">
      <alignment vertical="center"/>
    </xf>
    <xf numFmtId="0" fontId="75" fillId="0" borderId="15" xfId="0" applyFont="1" applyBorder="1" applyAlignment="1">
      <alignment vertical="center"/>
    </xf>
    <xf numFmtId="180" fontId="75" fillId="0" borderId="16" xfId="0" applyNumberFormat="1" applyFont="1" applyBorder="1" applyAlignment="1">
      <alignment vertical="center"/>
    </xf>
    <xf numFmtId="0" fontId="75" fillId="0" borderId="0" xfId="0" applyFont="1" applyBorder="1" applyAlignment="1">
      <alignment vertical="center"/>
    </xf>
    <xf numFmtId="176" fontId="75" fillId="0" borderId="10" xfId="0" applyNumberFormat="1" applyFont="1" applyBorder="1" applyAlignment="1">
      <alignment/>
    </xf>
    <xf numFmtId="176" fontId="75" fillId="0" borderId="0" xfId="51" applyNumberFormat="1" applyFont="1" applyBorder="1" applyAlignment="1">
      <alignment vertical="center"/>
    </xf>
    <xf numFmtId="177" fontId="75" fillId="0" borderId="0" xfId="0" applyNumberFormat="1" applyFont="1" applyBorder="1" applyAlignment="1">
      <alignment vertical="center"/>
    </xf>
    <xf numFmtId="176" fontId="75" fillId="0" borderId="0" xfId="0" applyNumberFormat="1" applyFont="1" applyBorder="1" applyAlignment="1" applyProtection="1">
      <alignment vertical="center"/>
      <protection/>
    </xf>
    <xf numFmtId="0" fontId="75" fillId="0" borderId="10" xfId="0" applyFont="1" applyBorder="1" applyAlignment="1">
      <alignment vertical="center"/>
    </xf>
    <xf numFmtId="0" fontId="75" fillId="0" borderId="18" xfId="0" applyFont="1" applyBorder="1" applyAlignment="1" applyProtection="1">
      <alignment horizontal="distributed" vertical="center"/>
      <protection/>
    </xf>
    <xf numFmtId="0" fontId="75" fillId="0" borderId="10" xfId="0" applyFont="1" applyBorder="1" applyAlignment="1">
      <alignment horizontal="center" vertical="center"/>
    </xf>
    <xf numFmtId="38" fontId="75" fillId="0" borderId="0" xfId="51" applyFont="1" applyAlignment="1">
      <alignment horizontal="right" vertical="center"/>
    </xf>
    <xf numFmtId="37" fontId="75" fillId="0" borderId="0" xfId="0" applyNumberFormat="1" applyFont="1" applyAlignment="1" applyProtection="1">
      <alignment/>
      <protection/>
    </xf>
    <xf numFmtId="0" fontId="75" fillId="0" borderId="18" xfId="0" applyFont="1" applyBorder="1" applyAlignment="1">
      <alignment horizontal="distributed" vertical="center"/>
    </xf>
    <xf numFmtId="176" fontId="75" fillId="0" borderId="10" xfId="51" applyNumberFormat="1" applyFont="1" applyBorder="1" applyAlignment="1">
      <alignment vertical="center"/>
    </xf>
    <xf numFmtId="179" fontId="75" fillId="0" borderId="22" xfId="0" applyNumberFormat="1" applyFont="1" applyBorder="1" applyAlignment="1">
      <alignment/>
    </xf>
    <xf numFmtId="179" fontId="75" fillId="0" borderId="21" xfId="0" applyNumberFormat="1" applyFont="1" applyBorder="1" applyAlignment="1">
      <alignment/>
    </xf>
    <xf numFmtId="180" fontId="75" fillId="0" borderId="21" xfId="0" applyNumberFormat="1" applyFont="1" applyBorder="1" applyAlignment="1">
      <alignment vertical="center"/>
    </xf>
    <xf numFmtId="182" fontId="75" fillId="0" borderId="21" xfId="0" applyNumberFormat="1" applyFont="1" applyBorder="1" applyAlignment="1">
      <alignment vertical="center"/>
    </xf>
    <xf numFmtId="179" fontId="75" fillId="0" borderId="21" xfId="51" applyNumberFormat="1" applyFont="1" applyBorder="1" applyAlignment="1">
      <alignment vertical="center"/>
    </xf>
    <xf numFmtId="179" fontId="75" fillId="0" borderId="21" xfId="0" applyNumberFormat="1" applyFont="1" applyBorder="1" applyAlignment="1" applyProtection="1">
      <alignment vertical="center"/>
      <protection locked="0"/>
    </xf>
    <xf numFmtId="179" fontId="75" fillId="0" borderId="21" xfId="0" applyNumberFormat="1" applyFont="1" applyBorder="1" applyAlignment="1" applyProtection="1">
      <alignment vertical="center"/>
      <protection/>
    </xf>
    <xf numFmtId="0" fontId="75" fillId="0" borderId="22" xfId="0" applyFont="1" applyBorder="1" applyAlignment="1">
      <alignment horizontal="center" vertical="center"/>
    </xf>
    <xf numFmtId="180" fontId="75" fillId="0" borderId="0" xfId="0" applyNumberFormat="1" applyFont="1" applyBorder="1" applyAlignment="1">
      <alignment vertical="center"/>
    </xf>
    <xf numFmtId="0" fontId="75" fillId="0" borderId="0" xfId="0" applyFont="1" applyAlignment="1">
      <alignment vertical="top"/>
    </xf>
    <xf numFmtId="0" fontId="75" fillId="0" borderId="0" xfId="0" applyFont="1" applyAlignment="1" applyProtection="1">
      <alignment horizontal="left" vertical="center"/>
      <protection/>
    </xf>
    <xf numFmtId="180" fontId="75" fillId="0" borderId="0" xfId="0" applyNumberFormat="1" applyFont="1" applyAlignment="1">
      <alignment/>
    </xf>
    <xf numFmtId="0" fontId="75" fillId="0" borderId="0" xfId="0" applyFont="1" applyBorder="1" applyAlignment="1" applyProtection="1">
      <alignment horizontal="center"/>
      <protection/>
    </xf>
    <xf numFmtId="0" fontId="75" fillId="0" borderId="0" xfId="0" applyFont="1" applyBorder="1" applyAlignment="1">
      <alignment horizontal="center"/>
    </xf>
    <xf numFmtId="0" fontId="75" fillId="0" borderId="0" xfId="0" applyFont="1" applyFill="1" applyAlignment="1">
      <alignment vertical="center"/>
    </xf>
    <xf numFmtId="0" fontId="75" fillId="0" borderId="37" xfId="0" applyFont="1" applyBorder="1" applyAlignment="1" applyProtection="1">
      <alignment vertical="center"/>
      <protection/>
    </xf>
    <xf numFmtId="0" fontId="75" fillId="0" borderId="13" xfId="0" applyFont="1" applyFill="1" applyBorder="1" applyAlignment="1" applyProtection="1">
      <alignment horizontal="center" vertical="center"/>
      <protection/>
    </xf>
    <xf numFmtId="0" fontId="75" fillId="0" borderId="15" xfId="0" applyFont="1" applyBorder="1" applyAlignment="1">
      <alignment horizontal="centerContinuous" vertical="center"/>
    </xf>
    <xf numFmtId="57" fontId="75" fillId="0" borderId="18" xfId="0" applyNumberFormat="1" applyFont="1" applyBorder="1" applyAlignment="1" applyProtection="1">
      <alignment horizontal="right" vertical="distributed"/>
      <protection/>
    </xf>
    <xf numFmtId="176" fontId="75" fillId="0" borderId="0" xfId="0" applyNumberFormat="1" applyFont="1" applyAlignment="1" applyProtection="1">
      <alignment vertical="center"/>
      <protection/>
    </xf>
    <xf numFmtId="176" fontId="75" fillId="0" borderId="0" xfId="0" applyNumberFormat="1" applyFont="1" applyFill="1" applyAlignment="1" applyProtection="1">
      <alignment vertical="center"/>
      <protection/>
    </xf>
    <xf numFmtId="0" fontId="75" fillId="0" borderId="10" xfId="0" applyFont="1" applyBorder="1" applyAlignment="1">
      <alignment horizontal="right" vertical="center"/>
    </xf>
    <xf numFmtId="57" fontId="75" fillId="0" borderId="0" xfId="0" applyNumberFormat="1" applyFont="1" applyBorder="1" applyAlignment="1" applyProtection="1">
      <alignment horizontal="right" vertical="distributed"/>
      <protection/>
    </xf>
    <xf numFmtId="176" fontId="75" fillId="0" borderId="10" xfId="0" applyNumberFormat="1" applyFont="1" applyBorder="1" applyAlignment="1" applyProtection="1">
      <alignment vertical="center"/>
      <protection locked="0"/>
    </xf>
    <xf numFmtId="176" fontId="75" fillId="0" borderId="0" xfId="0" applyNumberFormat="1" applyFont="1" applyAlignment="1" applyProtection="1">
      <alignment vertical="center"/>
      <protection locked="0"/>
    </xf>
    <xf numFmtId="176" fontId="75" fillId="0" borderId="0" xfId="0" applyNumberFormat="1" applyFont="1" applyFill="1" applyAlignment="1" applyProtection="1">
      <alignment vertical="center"/>
      <protection locked="0"/>
    </xf>
    <xf numFmtId="0" fontId="75" fillId="0" borderId="10" xfId="0" applyFont="1" applyBorder="1" applyAlignment="1" quotePrefix="1">
      <alignment horizontal="right" vertical="center"/>
    </xf>
    <xf numFmtId="0" fontId="75" fillId="0" borderId="10" xfId="0" applyFont="1" applyBorder="1" applyAlignment="1">
      <alignment horizontal="centerContinuous" vertical="center"/>
    </xf>
    <xf numFmtId="176" fontId="75" fillId="0" borderId="0" xfId="0" applyNumberFormat="1" applyFont="1" applyFill="1" applyBorder="1" applyAlignment="1" applyProtection="1">
      <alignment vertical="center"/>
      <protection locked="0"/>
    </xf>
    <xf numFmtId="176" fontId="75" fillId="0" borderId="0" xfId="0" applyNumberFormat="1" applyFont="1" applyFill="1" applyBorder="1" applyAlignment="1">
      <alignment vertical="center"/>
    </xf>
    <xf numFmtId="41" fontId="75" fillId="0" borderId="0" xfId="0" applyNumberFormat="1" applyFont="1" applyAlignment="1">
      <alignment horizontal="right" vertical="center"/>
    </xf>
    <xf numFmtId="38" fontId="75" fillId="0" borderId="0" xfId="51" applyFont="1" applyBorder="1" applyAlignment="1" applyProtection="1">
      <alignment vertical="center"/>
      <protection locked="0"/>
    </xf>
    <xf numFmtId="38" fontId="75" fillId="0" borderId="0" xfId="51" applyFont="1" applyAlignment="1">
      <alignment/>
    </xf>
    <xf numFmtId="176" fontId="75" fillId="0" borderId="0" xfId="0" applyNumberFormat="1" applyFont="1" applyBorder="1" applyAlignment="1">
      <alignment vertical="center"/>
    </xf>
    <xf numFmtId="41" fontId="75" fillId="0" borderId="0" xfId="0" applyNumberFormat="1" applyFont="1" applyBorder="1" applyAlignment="1">
      <alignment horizontal="right" vertical="center"/>
    </xf>
    <xf numFmtId="38" fontId="75" fillId="0" borderId="0" xfId="51" applyFont="1" applyFill="1" applyAlignment="1">
      <alignment/>
    </xf>
    <xf numFmtId="0" fontId="75" fillId="0" borderId="0" xfId="0" applyFont="1" applyFill="1" applyAlignment="1">
      <alignment/>
    </xf>
    <xf numFmtId="179" fontId="75" fillId="0" borderId="0" xfId="0" applyNumberFormat="1" applyFont="1" applyBorder="1" applyAlignment="1" applyProtection="1">
      <alignment vertical="center"/>
      <protection locked="0"/>
    </xf>
    <xf numFmtId="0" fontId="75" fillId="0" borderId="21" xfId="0" applyFont="1" applyBorder="1" applyAlignment="1">
      <alignment horizontal="centerContinuous" vertical="center"/>
    </xf>
    <xf numFmtId="0" fontId="75" fillId="0" borderId="12" xfId="0" applyFont="1" applyBorder="1" applyAlignment="1">
      <alignment horizontal="centerContinuous" vertical="center"/>
    </xf>
    <xf numFmtId="0" fontId="75" fillId="0" borderId="21" xfId="0" applyFont="1" applyBorder="1" applyAlignment="1">
      <alignment vertical="center"/>
    </xf>
    <xf numFmtId="0" fontId="75" fillId="0" borderId="21" xfId="0" applyFont="1" applyFill="1" applyBorder="1" applyAlignment="1">
      <alignment vertical="center"/>
    </xf>
    <xf numFmtId="0" fontId="75" fillId="0" borderId="12" xfId="0" applyFont="1" applyBorder="1" applyAlignment="1">
      <alignment vertical="center"/>
    </xf>
    <xf numFmtId="0" fontId="75" fillId="0" borderId="14" xfId="0" applyFont="1" applyBorder="1" applyAlignment="1" applyProtection="1">
      <alignment horizontal="centerContinuous" vertical="center"/>
      <protection/>
    </xf>
    <xf numFmtId="179" fontId="75" fillId="0" borderId="0" xfId="0" applyNumberFormat="1" applyFont="1" applyAlignment="1">
      <alignment vertical="center"/>
    </xf>
    <xf numFmtId="0" fontId="75" fillId="0" borderId="0" xfId="0" applyFont="1" applyBorder="1" applyAlignment="1" applyProtection="1">
      <alignment horizontal="right" vertical="center"/>
      <protection/>
    </xf>
    <xf numFmtId="0" fontId="75" fillId="0" borderId="16" xfId="0" applyFont="1" applyBorder="1" applyAlignment="1" applyProtection="1">
      <alignment horizontal="center" vertical="center"/>
      <protection/>
    </xf>
    <xf numFmtId="176" fontId="75" fillId="0" borderId="10" xfId="0" applyNumberFormat="1" applyFont="1" applyBorder="1" applyAlignment="1" applyProtection="1">
      <alignment vertical="center"/>
      <protection/>
    </xf>
    <xf numFmtId="176" fontId="75" fillId="0" borderId="0" xfId="0" applyNumberFormat="1" applyFont="1" applyBorder="1" applyAlignment="1" applyProtection="1">
      <alignment horizontal="right" vertical="center"/>
      <protection/>
    </xf>
    <xf numFmtId="176" fontId="75" fillId="0" borderId="0" xfId="0" applyNumberFormat="1" applyFont="1" applyFill="1" applyBorder="1" applyAlignment="1" applyProtection="1">
      <alignment horizontal="right" vertical="center"/>
      <protection/>
    </xf>
    <xf numFmtId="0" fontId="75" fillId="0" borderId="0" xfId="0" applyFont="1" applyBorder="1" applyAlignment="1" applyProtection="1">
      <alignment horizontal="left" vertical="center"/>
      <protection/>
    </xf>
    <xf numFmtId="0" fontId="75" fillId="0" borderId="0" xfId="0" applyFont="1" applyBorder="1" applyAlignment="1">
      <alignment horizontal="centerContinuous" vertical="center"/>
    </xf>
    <xf numFmtId="177" fontId="75" fillId="0" borderId="18" xfId="0" applyNumberFormat="1" applyFont="1" applyBorder="1" applyAlignment="1" applyProtection="1">
      <alignment vertical="center"/>
      <protection locked="0"/>
    </xf>
    <xf numFmtId="49" fontId="75" fillId="0" borderId="0" xfId="0" applyNumberFormat="1" applyFont="1" applyBorder="1" applyAlignment="1" applyProtection="1">
      <alignment horizontal="right" vertical="center"/>
      <protection/>
    </xf>
    <xf numFmtId="0" fontId="75" fillId="0" borderId="0" xfId="0" applyFont="1" applyFill="1" applyBorder="1" applyAlignment="1">
      <alignment/>
    </xf>
    <xf numFmtId="0" fontId="75" fillId="0" borderId="0" xfId="0" applyFont="1" applyBorder="1" applyAlignment="1">
      <alignment horizontal="distributed" vertical="center"/>
    </xf>
    <xf numFmtId="0" fontId="75" fillId="0" borderId="21" xfId="0" applyFont="1" applyBorder="1" applyAlignment="1" applyProtection="1">
      <alignment horizontal="left" vertical="center"/>
      <protection/>
    </xf>
    <xf numFmtId="37" fontId="75" fillId="0" borderId="0" xfId="0" applyNumberFormat="1" applyFont="1" applyBorder="1" applyAlignment="1" applyProtection="1">
      <alignment/>
      <protection/>
    </xf>
    <xf numFmtId="0" fontId="75" fillId="0" borderId="0" xfId="0" applyFont="1" applyBorder="1" applyAlignment="1" applyProtection="1">
      <alignment/>
      <protection/>
    </xf>
    <xf numFmtId="0" fontId="75" fillId="0" borderId="0" xfId="0" applyFont="1" applyBorder="1" applyAlignment="1" applyProtection="1">
      <alignment horizontal="left"/>
      <protection/>
    </xf>
    <xf numFmtId="0" fontId="75" fillId="0" borderId="0" xfId="0" applyFont="1" applyBorder="1" applyAlignment="1" applyProtection="1">
      <alignment horizontal="centerContinuous" vertical="center"/>
      <protection/>
    </xf>
    <xf numFmtId="0" fontId="75" fillId="0" borderId="17" xfId="0" applyFont="1" applyBorder="1" applyAlignment="1" applyProtection="1">
      <alignment horizontal="center" vertical="center"/>
      <protection/>
    </xf>
    <xf numFmtId="176" fontId="75" fillId="0" borderId="10" xfId="0" applyNumberFormat="1" applyFont="1" applyBorder="1" applyAlignment="1">
      <alignment vertical="center"/>
    </xf>
    <xf numFmtId="0" fontId="75" fillId="0" borderId="0" xfId="0" applyFont="1" applyBorder="1" applyAlignment="1" applyProtection="1" quotePrefix="1">
      <alignment horizontal="left" vertical="center"/>
      <protection/>
    </xf>
    <xf numFmtId="41" fontId="75" fillId="0" borderId="10" xfId="0" applyNumberFormat="1" applyFont="1" applyBorder="1" applyAlignment="1" applyProtection="1">
      <alignment vertical="center"/>
      <protection locked="0"/>
    </xf>
    <xf numFmtId="41" fontId="75" fillId="0" borderId="0" xfId="0" applyNumberFormat="1" applyFont="1" applyBorder="1" applyAlignment="1" applyProtection="1">
      <alignment vertical="center"/>
      <protection locked="0"/>
    </xf>
    <xf numFmtId="37" fontId="75" fillId="0" borderId="0" xfId="0" applyNumberFormat="1" applyFont="1" applyBorder="1" applyAlignment="1" applyProtection="1">
      <alignment horizontal="left" vertical="center"/>
      <protection/>
    </xf>
    <xf numFmtId="41" fontId="75" fillId="0" borderId="0" xfId="0" applyNumberFormat="1" applyFont="1" applyBorder="1" applyAlignment="1" applyProtection="1">
      <alignment vertical="center"/>
      <protection/>
    </xf>
    <xf numFmtId="41" fontId="75" fillId="0" borderId="0" xfId="51" applyNumberFormat="1" applyFont="1" applyAlignment="1">
      <alignment horizontal="right" vertical="center"/>
    </xf>
    <xf numFmtId="41" fontId="75" fillId="0" borderId="0" xfId="0" applyNumberFormat="1" applyFont="1" applyBorder="1" applyAlignment="1" applyProtection="1">
      <alignment horizontal="right" vertical="center"/>
      <protection/>
    </xf>
    <xf numFmtId="41" fontId="75" fillId="0" borderId="18" xfId="0" applyNumberFormat="1" applyFont="1" applyBorder="1" applyAlignment="1" applyProtection="1">
      <alignment vertical="center"/>
      <protection/>
    </xf>
    <xf numFmtId="179" fontId="75" fillId="0" borderId="0" xfId="0" applyNumberFormat="1" applyFont="1" applyAlignment="1">
      <alignment/>
    </xf>
    <xf numFmtId="0" fontId="76" fillId="0" borderId="0" xfId="0" applyFont="1" applyBorder="1" applyAlignment="1" applyProtection="1" quotePrefix="1">
      <alignment horizontal="left" vertical="center"/>
      <protection/>
    </xf>
    <xf numFmtId="0" fontId="76" fillId="0" borderId="0" xfId="0" applyFont="1" applyAlignment="1">
      <alignment/>
    </xf>
    <xf numFmtId="49" fontId="14" fillId="0" borderId="0" xfId="66" applyNumberFormat="1" applyFont="1" applyAlignment="1">
      <alignment vertical="top"/>
      <protection/>
    </xf>
    <xf numFmtId="49" fontId="12" fillId="0" borderId="33" xfId="66" applyNumberFormat="1" applyFont="1" applyFill="1" applyBorder="1" applyAlignment="1">
      <alignment horizontal="distributed" vertical="center" wrapText="1"/>
      <protection/>
    </xf>
    <xf numFmtId="49" fontId="14" fillId="0" borderId="0" xfId="66" applyNumberFormat="1" applyFont="1" applyBorder="1" applyAlignment="1">
      <alignment vertical="top"/>
      <protection/>
    </xf>
    <xf numFmtId="186" fontId="14" fillId="0" borderId="0" xfId="66" applyNumberFormat="1" applyFont="1" applyAlignment="1">
      <alignment vertical="top"/>
      <protection/>
    </xf>
    <xf numFmtId="49" fontId="12" fillId="0" borderId="36" xfId="66" applyNumberFormat="1" applyFont="1" applyFill="1" applyBorder="1" applyAlignment="1">
      <alignment horizontal="distributed" vertical="center" wrapText="1"/>
      <protection/>
    </xf>
    <xf numFmtId="49" fontId="12" fillId="0" borderId="14" xfId="66" applyNumberFormat="1" applyFont="1" applyFill="1" applyBorder="1" applyAlignment="1">
      <alignment horizontal="distributed" vertical="center" wrapText="1"/>
      <protection/>
    </xf>
    <xf numFmtId="0" fontId="75" fillId="0" borderId="22" xfId="0" applyFont="1" applyBorder="1" applyAlignment="1">
      <alignment vertical="center"/>
    </xf>
    <xf numFmtId="49" fontId="12" fillId="0" borderId="14" xfId="66" applyNumberFormat="1" applyFont="1" applyFill="1" applyBorder="1" applyAlignment="1">
      <alignment horizontal="right" vertical="center" wrapText="1"/>
      <protection/>
    </xf>
    <xf numFmtId="0" fontId="75" fillId="0" borderId="15" xfId="0" applyFont="1" applyBorder="1" applyAlignment="1">
      <alignment/>
    </xf>
    <xf numFmtId="176" fontId="75" fillId="0" borderId="0" xfId="0" applyNumberFormat="1" applyFont="1" applyAlignment="1">
      <alignment horizontal="right"/>
    </xf>
    <xf numFmtId="176" fontId="75" fillId="0" borderId="0" xfId="0" applyNumberFormat="1" applyFont="1" applyAlignment="1">
      <alignment/>
    </xf>
    <xf numFmtId="190" fontId="75" fillId="0" borderId="0" xfId="0" applyNumberFormat="1" applyFont="1" applyAlignment="1">
      <alignment/>
    </xf>
    <xf numFmtId="0" fontId="75" fillId="0" borderId="22" xfId="0" applyFont="1" applyBorder="1" applyAlignment="1">
      <alignment/>
    </xf>
    <xf numFmtId="0" fontId="75" fillId="0" borderId="21" xfId="0" applyFont="1" applyBorder="1" applyAlignment="1">
      <alignment/>
    </xf>
    <xf numFmtId="0" fontId="75" fillId="0" borderId="0" xfId="0" applyFont="1" applyAlignment="1">
      <alignment wrapText="1"/>
    </xf>
    <xf numFmtId="0" fontId="75" fillId="0" borderId="0" xfId="0" applyFont="1" applyBorder="1" applyAlignment="1" applyProtection="1">
      <alignment vertical="center"/>
      <protection/>
    </xf>
    <xf numFmtId="186" fontId="75" fillId="0" borderId="0" xfId="0" applyNumberFormat="1" applyFont="1" applyFill="1" applyBorder="1" applyAlignment="1">
      <alignment vertical="center"/>
    </xf>
    <xf numFmtId="186" fontId="75" fillId="0" borderId="13" xfId="0" applyNumberFormat="1" applyFont="1" applyFill="1" applyBorder="1" applyAlignment="1" applyProtection="1">
      <alignment horizontal="center" vertical="center" wrapText="1"/>
      <protection/>
    </xf>
    <xf numFmtId="186" fontId="75" fillId="0" borderId="13" xfId="0" applyNumberFormat="1" applyFont="1" applyFill="1" applyBorder="1" applyAlignment="1" applyProtection="1">
      <alignment horizontal="center" vertical="center"/>
      <protection/>
    </xf>
    <xf numFmtId="186" fontId="75" fillId="0" borderId="23" xfId="0" applyNumberFormat="1" applyFont="1" applyFill="1" applyBorder="1" applyAlignment="1" applyProtection="1">
      <alignment horizontal="center" vertical="center"/>
      <protection/>
    </xf>
    <xf numFmtId="186" fontId="75" fillId="0" borderId="16" xfId="0" applyNumberFormat="1" applyFont="1" applyBorder="1" applyAlignment="1">
      <alignment vertical="center"/>
    </xf>
    <xf numFmtId="186" fontId="75" fillId="0" borderId="17" xfId="0" applyNumberFormat="1" applyFont="1" applyBorder="1" applyAlignment="1">
      <alignment vertical="center"/>
    </xf>
    <xf numFmtId="186" fontId="75" fillId="0" borderId="0" xfId="0" applyNumberFormat="1" applyFont="1" applyBorder="1" applyAlignment="1" applyProtection="1">
      <alignment horizontal="distributed" vertical="center"/>
      <protection/>
    </xf>
    <xf numFmtId="186" fontId="75" fillId="0" borderId="18" xfId="0" applyNumberFormat="1" applyFont="1" applyBorder="1" applyAlignment="1" applyProtection="1">
      <alignment horizontal="left" vertical="center"/>
      <protection/>
    </xf>
    <xf numFmtId="177" fontId="75" fillId="0" borderId="0" xfId="0" applyNumberFormat="1" applyFont="1" applyFill="1" applyBorder="1" applyAlignment="1" applyProtection="1">
      <alignment vertical="center"/>
      <protection locked="0"/>
    </xf>
    <xf numFmtId="176" fontId="75" fillId="0" borderId="0" xfId="0" applyNumberFormat="1" applyFont="1" applyFill="1" applyAlignment="1">
      <alignment/>
    </xf>
    <xf numFmtId="177" fontId="75" fillId="0" borderId="0" xfId="0" applyNumberFormat="1" applyFont="1" applyFill="1" applyAlignment="1">
      <alignment/>
    </xf>
    <xf numFmtId="186" fontId="75" fillId="0" borderId="0" xfId="0" applyNumberFormat="1" applyFont="1" applyBorder="1" applyAlignment="1">
      <alignment vertical="center"/>
    </xf>
    <xf numFmtId="186" fontId="75" fillId="0" borderId="18" xfId="0" applyNumberFormat="1" applyFont="1" applyBorder="1" applyAlignment="1">
      <alignment vertical="center"/>
    </xf>
    <xf numFmtId="186" fontId="75" fillId="0" borderId="0" xfId="0" applyNumberFormat="1" applyFont="1" applyBorder="1" applyAlignment="1" applyProtection="1">
      <alignment horizontal="center" vertical="center"/>
      <protection/>
    </xf>
    <xf numFmtId="176" fontId="75" fillId="0" borderId="0" xfId="0" applyNumberFormat="1" applyFont="1" applyFill="1" applyBorder="1" applyAlignment="1" applyProtection="1">
      <alignment vertical="center"/>
      <protection/>
    </xf>
    <xf numFmtId="182" fontId="75" fillId="0" borderId="0" xfId="0" applyNumberFormat="1" applyFont="1" applyAlignment="1">
      <alignment/>
    </xf>
    <xf numFmtId="0" fontId="75" fillId="0" borderId="18" xfId="0" applyFont="1" applyBorder="1" applyAlignment="1">
      <alignment/>
    </xf>
    <xf numFmtId="186" fontId="75" fillId="0" borderId="21" xfId="0" applyNumberFormat="1" applyFont="1" applyBorder="1" applyAlignment="1" applyProtection="1">
      <alignment horizontal="left" vertical="center"/>
      <protection/>
    </xf>
    <xf numFmtId="186" fontId="75" fillId="0" borderId="12" xfId="0" applyNumberFormat="1" applyFont="1" applyBorder="1" applyAlignment="1" applyProtection="1">
      <alignment horizontal="left" vertical="center"/>
      <protection/>
    </xf>
    <xf numFmtId="186" fontId="75" fillId="0" borderId="21" xfId="0" applyNumberFormat="1" applyFont="1" applyFill="1" applyBorder="1" applyAlignment="1" applyProtection="1">
      <alignment vertical="center"/>
      <protection/>
    </xf>
    <xf numFmtId="184" fontId="75" fillId="0" borderId="21" xfId="0" applyNumberFormat="1" applyFont="1" applyFill="1" applyBorder="1" applyAlignment="1" applyProtection="1">
      <alignment vertical="center"/>
      <protection locked="0"/>
    </xf>
    <xf numFmtId="0" fontId="12" fillId="0" borderId="0" xfId="64" applyFont="1" applyBorder="1" applyAlignment="1">
      <alignment/>
      <protection/>
    </xf>
    <xf numFmtId="0" fontId="12" fillId="0" borderId="0" xfId="64" applyFont="1" applyAlignment="1">
      <alignment/>
      <protection/>
    </xf>
    <xf numFmtId="38" fontId="12" fillId="0" borderId="0" xfId="52" applyFont="1" applyFill="1" applyBorder="1" applyAlignment="1">
      <alignment horizontal="center" vertical="center"/>
    </xf>
    <xf numFmtId="38" fontId="12" fillId="0" borderId="0" xfId="52" applyFont="1" applyFill="1" applyBorder="1" applyAlignment="1">
      <alignment vertical="center"/>
    </xf>
    <xf numFmtId="0" fontId="75" fillId="0" borderId="0" xfId="0" applyFont="1" applyFill="1" applyBorder="1" applyAlignment="1">
      <alignment vertical="center"/>
    </xf>
    <xf numFmtId="176" fontId="76" fillId="0" borderId="0" xfId="0" applyNumberFormat="1" applyFont="1" applyAlignment="1">
      <alignment/>
    </xf>
    <xf numFmtId="176" fontId="75" fillId="0" borderId="26" xfId="0" applyNumberFormat="1" applyFont="1" applyBorder="1" applyAlignment="1" applyProtection="1">
      <alignment horizontal="left" vertical="center"/>
      <protection/>
    </xf>
    <xf numFmtId="176" fontId="75" fillId="0" borderId="33" xfId="0" applyNumberFormat="1" applyFont="1" applyBorder="1" applyAlignment="1" applyProtection="1">
      <alignment horizontal="left" vertical="center"/>
      <protection/>
    </xf>
    <xf numFmtId="176" fontId="75" fillId="0" borderId="15" xfId="0" applyNumberFormat="1" applyFont="1" applyBorder="1" applyAlignment="1" applyProtection="1">
      <alignment horizontal="left" vertical="center"/>
      <protection/>
    </xf>
    <xf numFmtId="176" fontId="75" fillId="0" borderId="33" xfId="0" applyNumberFormat="1" applyFont="1" applyBorder="1" applyAlignment="1">
      <alignment horizontal="left" vertical="center"/>
    </xf>
    <xf numFmtId="176" fontId="75" fillId="0" borderId="21" xfId="0" applyNumberFormat="1" applyFont="1" applyBorder="1" applyAlignment="1">
      <alignment/>
    </xf>
    <xf numFmtId="41" fontId="75" fillId="0" borderId="0" xfId="0" applyNumberFormat="1" applyFont="1" applyAlignment="1">
      <alignment horizontal="right"/>
    </xf>
    <xf numFmtId="0" fontId="75" fillId="0" borderId="0" xfId="0" applyFont="1" applyBorder="1" applyAlignment="1">
      <alignment horizontal="right"/>
    </xf>
    <xf numFmtId="176" fontId="75" fillId="0" borderId="0" xfId="0" applyNumberFormat="1" applyFont="1" applyBorder="1" applyAlignment="1" applyProtection="1">
      <alignment horizontal="right" vertical="center"/>
      <protection locked="0"/>
    </xf>
    <xf numFmtId="37" fontId="75" fillId="0" borderId="0" xfId="0" applyNumberFormat="1" applyFont="1" applyBorder="1" applyAlignment="1" applyProtection="1">
      <alignment/>
      <protection locked="0"/>
    </xf>
    <xf numFmtId="41" fontId="75" fillId="0" borderId="0" xfId="0" applyNumberFormat="1" applyFont="1" applyFill="1" applyBorder="1" applyAlignment="1">
      <alignment/>
    </xf>
    <xf numFmtId="185" fontId="75" fillId="0" borderId="0" xfId="0" applyNumberFormat="1" applyFont="1" applyFill="1" applyBorder="1" applyAlignment="1">
      <alignment/>
    </xf>
    <xf numFmtId="0" fontId="75" fillId="0" borderId="18" xfId="0" applyFont="1" applyFill="1" applyBorder="1" applyAlignment="1" applyProtection="1">
      <alignment horizontal="center" vertical="center"/>
      <protection/>
    </xf>
    <xf numFmtId="41" fontId="75" fillId="0" borderId="0" xfId="0" applyNumberFormat="1" applyFont="1" applyFill="1" applyBorder="1" applyAlignment="1" applyProtection="1">
      <alignment vertical="center"/>
      <protection/>
    </xf>
    <xf numFmtId="41" fontId="75" fillId="0" borderId="0" xfId="0" applyNumberFormat="1" applyFont="1" applyFill="1" applyBorder="1" applyAlignment="1" applyProtection="1">
      <alignment vertical="center"/>
      <protection locked="0"/>
    </xf>
    <xf numFmtId="185" fontId="75" fillId="0" borderId="0" xfId="0" applyNumberFormat="1" applyFont="1" applyFill="1" applyBorder="1" applyAlignment="1" applyProtection="1">
      <alignment vertical="center"/>
      <protection locked="0"/>
    </xf>
    <xf numFmtId="41" fontId="75" fillId="0" borderId="0" xfId="0" applyNumberFormat="1" applyFont="1" applyFill="1" applyBorder="1" applyAlignment="1" applyProtection="1">
      <alignment horizontal="right" vertical="center"/>
      <protection locked="0"/>
    </xf>
    <xf numFmtId="185" fontId="75" fillId="0" borderId="0" xfId="0" applyNumberFormat="1" applyFont="1" applyFill="1" applyBorder="1" applyAlignment="1" applyProtection="1">
      <alignment horizontal="right" vertical="center"/>
      <protection locked="0"/>
    </xf>
    <xf numFmtId="185" fontId="75" fillId="0" borderId="0" xfId="0" applyNumberFormat="1" applyFont="1" applyBorder="1" applyAlignment="1" applyProtection="1">
      <alignment vertical="center"/>
      <protection locked="0"/>
    </xf>
    <xf numFmtId="191" fontId="75" fillId="0" borderId="0" xfId="0" applyNumberFormat="1" applyFont="1" applyBorder="1" applyAlignment="1" applyProtection="1">
      <alignment horizontal="right" vertical="center"/>
      <protection/>
    </xf>
    <xf numFmtId="191" fontId="75" fillId="0" borderId="0" xfId="0" applyNumberFormat="1" applyFont="1" applyBorder="1" applyAlignment="1">
      <alignment vertical="center"/>
    </xf>
    <xf numFmtId="191" fontId="75" fillId="0" borderId="0" xfId="0" applyNumberFormat="1" applyFont="1" applyBorder="1" applyAlignment="1" applyProtection="1">
      <alignment vertical="center"/>
      <protection/>
    </xf>
    <xf numFmtId="191" fontId="75" fillId="0" borderId="13" xfId="0" applyNumberFormat="1" applyFont="1" applyBorder="1" applyAlignment="1" applyProtection="1">
      <alignment horizontal="center" vertical="center"/>
      <protection/>
    </xf>
    <xf numFmtId="191" fontId="75" fillId="0" borderId="23" xfId="0" applyNumberFormat="1" applyFont="1" applyBorder="1" applyAlignment="1" applyProtection="1">
      <alignment horizontal="center" vertical="center"/>
      <protection/>
    </xf>
    <xf numFmtId="191" fontId="75" fillId="0" borderId="15" xfId="0" applyNumberFormat="1" applyFont="1" applyBorder="1" applyAlignment="1">
      <alignment vertical="center"/>
    </xf>
    <xf numFmtId="191" fontId="75" fillId="0" borderId="0" xfId="0" applyNumberFormat="1" applyFont="1" applyBorder="1" applyAlignment="1" applyProtection="1">
      <alignment horizontal="center" vertical="center"/>
      <protection/>
    </xf>
    <xf numFmtId="0" fontId="75" fillId="0" borderId="0" xfId="0" applyNumberFormat="1" applyFont="1" applyFill="1" applyBorder="1" applyAlignment="1" applyProtection="1">
      <alignment horizontal="center" vertical="center"/>
      <protection/>
    </xf>
    <xf numFmtId="176" fontId="75" fillId="0" borderId="10" xfId="0" applyNumberFormat="1" applyFont="1" applyFill="1" applyBorder="1" applyAlignment="1" applyProtection="1">
      <alignment vertical="center"/>
      <protection locked="0"/>
    </xf>
    <xf numFmtId="0" fontId="75" fillId="0" borderId="0" xfId="0" applyNumberFormat="1" applyFont="1" applyBorder="1" applyAlignment="1" applyProtection="1">
      <alignment horizontal="center" vertical="center"/>
      <protection/>
    </xf>
    <xf numFmtId="185" fontId="75" fillId="0" borderId="10" xfId="0" applyNumberFormat="1" applyFont="1" applyBorder="1" applyAlignment="1" applyProtection="1">
      <alignment vertical="center"/>
      <protection/>
    </xf>
    <xf numFmtId="185" fontId="75" fillId="0" borderId="0" xfId="0" applyNumberFormat="1" applyFont="1" applyBorder="1" applyAlignment="1" applyProtection="1">
      <alignment vertical="center"/>
      <protection/>
    </xf>
    <xf numFmtId="176" fontId="75" fillId="0" borderId="10" xfId="0" applyNumberFormat="1" applyFont="1" applyBorder="1" applyAlignment="1" applyProtection="1">
      <alignment horizontal="right" vertical="center"/>
      <protection locked="0"/>
    </xf>
    <xf numFmtId="191" fontId="75" fillId="0" borderId="21" xfId="0" applyNumberFormat="1" applyFont="1" applyBorder="1" applyAlignment="1">
      <alignment vertical="center"/>
    </xf>
    <xf numFmtId="191" fontId="75" fillId="0" borderId="21" xfId="0" applyNumberFormat="1" applyFont="1" applyBorder="1" applyAlignment="1">
      <alignment horizontal="right" vertical="center"/>
    </xf>
    <xf numFmtId="191" fontId="75" fillId="0" borderId="22" xfId="0" applyNumberFormat="1" applyFont="1" applyBorder="1" applyAlignment="1" applyProtection="1">
      <alignment vertical="center"/>
      <protection/>
    </xf>
    <xf numFmtId="191" fontId="75" fillId="0" borderId="21" xfId="0" applyNumberFormat="1" applyFont="1" applyBorder="1" applyAlignment="1" applyProtection="1">
      <alignment vertical="center"/>
      <protection/>
    </xf>
    <xf numFmtId="176" fontId="75" fillId="0" borderId="21" xfId="0" applyNumberFormat="1" applyFont="1" applyBorder="1" applyAlignment="1" applyProtection="1">
      <alignment vertical="center"/>
      <protection locked="0"/>
    </xf>
    <xf numFmtId="0" fontId="75" fillId="0" borderId="17" xfId="0" applyFont="1" applyBorder="1" applyAlignment="1">
      <alignment/>
    </xf>
    <xf numFmtId="0" fontId="75" fillId="0" borderId="13" xfId="0" applyFont="1" applyBorder="1" applyAlignment="1" applyProtection="1">
      <alignment horizontal="center"/>
      <protection/>
    </xf>
    <xf numFmtId="186" fontId="75" fillId="0" borderId="15" xfId="0" applyNumberFormat="1" applyFont="1" applyBorder="1" applyAlignment="1">
      <alignment/>
    </xf>
    <xf numFmtId="186" fontId="75" fillId="0" borderId="0" xfId="0" applyNumberFormat="1" applyFont="1" applyBorder="1" applyAlignment="1">
      <alignment/>
    </xf>
    <xf numFmtId="176" fontId="75" fillId="0" borderId="10" xfId="0" applyNumberFormat="1" applyFont="1" applyBorder="1" applyAlignment="1" applyProtection="1">
      <alignment/>
      <protection locked="0"/>
    </xf>
    <xf numFmtId="176" fontId="75" fillId="0" borderId="0" xfId="0" applyNumberFormat="1" applyFont="1" applyBorder="1" applyAlignment="1" applyProtection="1">
      <alignment/>
      <protection locked="0"/>
    </xf>
    <xf numFmtId="37" fontId="17" fillId="0" borderId="0" xfId="0" applyNumberFormat="1" applyFont="1" applyBorder="1" applyAlignment="1" applyProtection="1">
      <alignment/>
      <protection locked="0"/>
    </xf>
    <xf numFmtId="176" fontId="75" fillId="0" borderId="0" xfId="0" applyNumberFormat="1" applyFont="1" applyBorder="1" applyAlignment="1" applyProtection="1">
      <alignment/>
      <protection/>
    </xf>
    <xf numFmtId="0" fontId="75" fillId="0" borderId="0" xfId="0" applyFont="1" applyBorder="1" applyAlignment="1" applyProtection="1">
      <alignment horizontal="distributed"/>
      <protection/>
    </xf>
    <xf numFmtId="199" fontId="75" fillId="0" borderId="0" xfId="0" applyNumberFormat="1" applyFont="1" applyBorder="1" applyAlignment="1" applyProtection="1">
      <alignment horizontal="right"/>
      <protection/>
    </xf>
    <xf numFmtId="0" fontId="75" fillId="0" borderId="0" xfId="0" applyFont="1" applyBorder="1" applyAlignment="1" applyProtection="1">
      <alignment horizontal="right"/>
      <protection/>
    </xf>
    <xf numFmtId="176" fontId="75" fillId="0" borderId="0" xfId="0" applyNumberFormat="1" applyFont="1" applyBorder="1" applyAlignment="1" applyProtection="1">
      <alignment horizontal="right"/>
      <protection/>
    </xf>
    <xf numFmtId="199" fontId="75" fillId="0" borderId="0" xfId="0" applyNumberFormat="1" applyFont="1" applyBorder="1" applyAlignment="1">
      <alignment horizontal="right"/>
    </xf>
    <xf numFmtId="0" fontId="75" fillId="0" borderId="0" xfId="0" applyFont="1" applyBorder="1" applyAlignment="1">
      <alignment horizontal="distributed"/>
    </xf>
    <xf numFmtId="0" fontId="75" fillId="0" borderId="0" xfId="0" applyNumberFormat="1" applyFont="1" applyBorder="1" applyAlignment="1">
      <alignment horizontal="right"/>
    </xf>
    <xf numFmtId="0" fontId="75" fillId="0" borderId="21" xfId="0" applyFont="1" applyBorder="1" applyAlignment="1">
      <alignment horizontal="left"/>
    </xf>
    <xf numFmtId="0" fontId="75" fillId="0" borderId="21" xfId="0" applyFont="1" applyBorder="1" applyAlignment="1">
      <alignment horizontal="center"/>
    </xf>
    <xf numFmtId="186" fontId="75" fillId="0" borderId="22" xfId="0" applyNumberFormat="1" applyFont="1" applyBorder="1" applyAlignment="1" applyProtection="1">
      <alignment/>
      <protection/>
    </xf>
    <xf numFmtId="186" fontId="75" fillId="0" borderId="21" xfId="0" applyNumberFormat="1" applyFont="1" applyBorder="1" applyAlignment="1" applyProtection="1">
      <alignment/>
      <protection/>
    </xf>
    <xf numFmtId="186" fontId="75" fillId="0" borderId="21" xfId="0" applyNumberFormat="1" applyFont="1" applyBorder="1" applyAlignment="1" applyProtection="1">
      <alignment/>
      <protection locked="0"/>
    </xf>
    <xf numFmtId="3" fontId="75" fillId="0" borderId="0" xfId="0" applyNumberFormat="1" applyFont="1" applyBorder="1" applyAlignment="1">
      <alignment/>
    </xf>
    <xf numFmtId="199" fontId="75" fillId="0" borderId="0" xfId="0" applyNumberFormat="1" applyFont="1" applyBorder="1" applyAlignment="1" applyProtection="1">
      <alignment/>
      <protection/>
    </xf>
    <xf numFmtId="0" fontId="75" fillId="0" borderId="0" xfId="0" applyFont="1" applyAlignment="1" applyProtection="1">
      <alignment/>
      <protection/>
    </xf>
    <xf numFmtId="49" fontId="75" fillId="0" borderId="0" xfId="0" applyNumberFormat="1" applyFont="1" applyBorder="1" applyAlignment="1" applyProtection="1">
      <alignment horizontal="right"/>
      <protection/>
    </xf>
    <xf numFmtId="176" fontId="75" fillId="0" borderId="10" xfId="0" applyNumberFormat="1" applyFont="1" applyFill="1" applyBorder="1" applyAlignment="1">
      <alignment vertical="center"/>
    </xf>
    <xf numFmtId="41" fontId="75" fillId="0" borderId="10" xfId="0" applyNumberFormat="1" applyFont="1" applyFill="1" applyBorder="1" applyAlignment="1" applyProtection="1">
      <alignment vertical="center"/>
      <protection locked="0"/>
    </xf>
    <xf numFmtId="176" fontId="75" fillId="0" borderId="18" xfId="0" applyNumberFormat="1" applyFont="1" applyFill="1" applyBorder="1" applyAlignment="1">
      <alignment vertical="center"/>
    </xf>
    <xf numFmtId="176" fontId="75" fillId="0" borderId="18" xfId="0" applyNumberFormat="1" applyFont="1" applyFill="1" applyBorder="1" applyAlignment="1" applyProtection="1">
      <alignment vertical="center"/>
      <protection/>
    </xf>
    <xf numFmtId="41" fontId="75" fillId="0" borderId="0" xfId="0" applyNumberFormat="1" applyFont="1" applyFill="1" applyAlignment="1">
      <alignment vertical="center"/>
    </xf>
    <xf numFmtId="0" fontId="4" fillId="0" borderId="18" xfId="0" applyFont="1" applyBorder="1" applyAlignment="1" applyProtection="1">
      <alignment horizontal="left" vertical="center"/>
      <protection/>
    </xf>
    <xf numFmtId="191" fontId="13" fillId="0" borderId="0" xfId="0" applyNumberFormat="1" applyFont="1" applyBorder="1" applyAlignment="1" applyProtection="1">
      <alignment vertical="center"/>
      <protection/>
    </xf>
    <xf numFmtId="191" fontId="13" fillId="0" borderId="0" xfId="0" applyNumberFormat="1" applyFont="1" applyBorder="1" applyAlignment="1" applyProtection="1">
      <alignment vertical="top"/>
      <protection/>
    </xf>
    <xf numFmtId="49" fontId="13" fillId="0" borderId="0" xfId="0" applyNumberFormat="1" applyFont="1" applyBorder="1" applyAlignment="1" applyProtection="1">
      <alignment vertical="top"/>
      <protection/>
    </xf>
    <xf numFmtId="49" fontId="13" fillId="0" borderId="0" xfId="0" applyNumberFormat="1" applyFont="1" applyBorder="1" applyAlignment="1" applyProtection="1">
      <alignment horizontal="left" vertical="center"/>
      <protection/>
    </xf>
    <xf numFmtId="191" fontId="13" fillId="0" borderId="0" xfId="0" applyNumberFormat="1" applyFont="1" applyBorder="1" applyAlignment="1" applyProtection="1">
      <alignment horizontal="left" vertical="top"/>
      <protection/>
    </xf>
    <xf numFmtId="191" fontId="13" fillId="0" borderId="0" xfId="0" applyNumberFormat="1" applyFont="1" applyBorder="1" applyAlignment="1">
      <alignment vertical="center"/>
    </xf>
    <xf numFmtId="0" fontId="75" fillId="0" borderId="0" xfId="0" applyFont="1" applyAlignment="1">
      <alignment horizontal="center" vertical="center"/>
    </xf>
    <xf numFmtId="0" fontId="75" fillId="0" borderId="0" xfId="0" applyFont="1" applyBorder="1" applyAlignment="1">
      <alignment horizontal="center" vertical="center"/>
    </xf>
    <xf numFmtId="0" fontId="75" fillId="0" borderId="21" xfId="0" applyFont="1" applyBorder="1" applyAlignment="1">
      <alignment horizontal="center" vertical="center"/>
    </xf>
    <xf numFmtId="0" fontId="75" fillId="0" borderId="0" xfId="0" applyFont="1" applyBorder="1" applyAlignment="1" applyProtection="1">
      <alignment horizontal="center" vertical="center"/>
      <protection/>
    </xf>
    <xf numFmtId="0" fontId="75" fillId="0" borderId="21" xfId="0" applyFont="1" applyBorder="1" applyAlignment="1" applyProtection="1">
      <alignment horizontal="center" vertical="center"/>
      <protection/>
    </xf>
    <xf numFmtId="0" fontId="75" fillId="0" borderId="12" xfId="0" applyFont="1" applyBorder="1" applyAlignment="1" applyProtection="1">
      <alignment horizontal="center" vertical="center"/>
      <protection/>
    </xf>
    <xf numFmtId="0" fontId="75" fillId="0" borderId="14" xfId="0" applyFont="1" applyBorder="1" applyAlignment="1" applyProtection="1">
      <alignment horizontal="center" vertical="center"/>
      <protection/>
    </xf>
    <xf numFmtId="0" fontId="75" fillId="0" borderId="13"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10" xfId="0" applyFont="1" applyBorder="1" applyAlignment="1">
      <alignment horizontal="center" vertical="center"/>
    </xf>
    <xf numFmtId="0" fontId="4" fillId="0" borderId="38"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176" fontId="75" fillId="0" borderId="14" xfId="0" applyNumberFormat="1" applyFont="1" applyBorder="1" applyAlignment="1">
      <alignment horizontal="left" vertical="center"/>
    </xf>
    <xf numFmtId="0" fontId="75" fillId="0" borderId="11" xfId="0" applyFont="1" applyBorder="1" applyAlignment="1" applyProtection="1">
      <alignment horizontal="center" vertical="center"/>
      <protection/>
    </xf>
    <xf numFmtId="0" fontId="75" fillId="0" borderId="10" xfId="0" applyFont="1" applyBorder="1" applyAlignment="1" applyProtection="1">
      <alignment horizontal="center" vertical="center"/>
      <protection/>
    </xf>
    <xf numFmtId="0" fontId="7" fillId="0" borderId="40"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5" fillId="0" borderId="0" xfId="0" applyFont="1" applyAlignment="1">
      <alignment horizontal="distributed" vertical="center"/>
    </xf>
    <xf numFmtId="0" fontId="75" fillId="0" borderId="15" xfId="0" applyFont="1" applyBorder="1" applyAlignment="1" applyProtection="1">
      <alignment horizontal="center" vertical="center"/>
      <protection/>
    </xf>
    <xf numFmtId="0" fontId="75" fillId="0" borderId="23" xfId="0" applyFont="1" applyBorder="1" applyAlignment="1" applyProtection="1">
      <alignment horizontal="center"/>
      <protection/>
    </xf>
    <xf numFmtId="0" fontId="75" fillId="0" borderId="0" xfId="0" applyFont="1" applyBorder="1" applyAlignment="1" applyProtection="1">
      <alignment horizontal="distributed" vertical="center"/>
      <protection/>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pplyProtection="1">
      <alignment horizontal="left" vertical="center"/>
      <protection/>
    </xf>
    <xf numFmtId="0" fontId="0" fillId="0" borderId="0" xfId="0" applyFont="1" applyAlignment="1">
      <alignment/>
    </xf>
    <xf numFmtId="0" fontId="0" fillId="0" borderId="0" xfId="0" applyFont="1" applyBorder="1" applyAlignment="1" applyProtection="1">
      <alignment horizontal="right" vertical="center"/>
      <protection/>
    </xf>
    <xf numFmtId="0" fontId="14" fillId="0" borderId="14"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14" fillId="0" borderId="17"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176" fontId="0" fillId="0" borderId="0" xfId="0" applyNumberFormat="1" applyFont="1" applyBorder="1" applyAlignment="1" applyProtection="1">
      <alignment horizontal="right" vertical="center"/>
      <protection/>
    </xf>
    <xf numFmtId="0" fontId="10" fillId="0" borderId="0" xfId="0" applyFont="1" applyBorder="1" applyAlignment="1">
      <alignment horizontal="left" vertical="center"/>
    </xf>
    <xf numFmtId="0" fontId="14" fillId="0" borderId="0" xfId="0" applyFont="1" applyAlignment="1" applyProtection="1">
      <alignment horizontal="center" vertical="center"/>
      <protection/>
    </xf>
    <xf numFmtId="193" fontId="0" fillId="0" borderId="0" xfId="0" applyNumberFormat="1" applyFont="1" applyAlignment="1">
      <alignment/>
    </xf>
    <xf numFmtId="0" fontId="14" fillId="0" borderId="0" xfId="0" applyFont="1" applyAlignment="1">
      <alignment/>
    </xf>
    <xf numFmtId="49" fontId="10" fillId="0" borderId="18" xfId="0" applyNumberFormat="1" applyFont="1" applyBorder="1" applyAlignment="1" applyProtection="1">
      <alignment horizontal="right"/>
      <protection/>
    </xf>
    <xf numFmtId="177" fontId="10" fillId="0" borderId="18" xfId="0" applyNumberFormat="1" applyFont="1" applyBorder="1" applyAlignment="1" applyProtection="1">
      <alignment horizontal="right" vertical="center"/>
      <protection/>
    </xf>
    <xf numFmtId="0" fontId="10" fillId="0" borderId="0" xfId="0" applyFont="1" applyAlignment="1" applyProtection="1">
      <alignment horizontal="center" vertical="center"/>
      <protection/>
    </xf>
    <xf numFmtId="0" fontId="10" fillId="0" borderId="21" xfId="0" applyFont="1" applyBorder="1" applyAlignment="1">
      <alignment horizontal="left" vertical="center"/>
    </xf>
    <xf numFmtId="49" fontId="10" fillId="0" borderId="12" xfId="0" applyNumberFormat="1" applyFont="1" applyBorder="1" applyAlignment="1" applyProtection="1">
      <alignment horizontal="right"/>
      <protection/>
    </xf>
    <xf numFmtId="176" fontId="10" fillId="0" borderId="21" xfId="0" applyNumberFormat="1" applyFont="1" applyBorder="1" applyAlignment="1" applyProtection="1">
      <alignment horizontal="right" vertical="center"/>
      <protection/>
    </xf>
    <xf numFmtId="176" fontId="10" fillId="0" borderId="21" xfId="0" applyNumberFormat="1" applyFont="1" applyBorder="1" applyAlignment="1" applyProtection="1">
      <alignment vertical="center"/>
      <protection locked="0"/>
    </xf>
    <xf numFmtId="177" fontId="10" fillId="0" borderId="21" xfId="0" applyNumberFormat="1" applyFont="1" applyBorder="1" applyAlignment="1" applyProtection="1">
      <alignment vertical="center"/>
      <protection locked="0"/>
    </xf>
    <xf numFmtId="177" fontId="10" fillId="0" borderId="12" xfId="0" applyNumberFormat="1" applyFont="1" applyBorder="1" applyAlignment="1" applyProtection="1">
      <alignment horizontal="right" vertical="center"/>
      <protection/>
    </xf>
    <xf numFmtId="0" fontId="10" fillId="0" borderId="21" xfId="0" applyFont="1" applyBorder="1" applyAlignment="1" applyProtection="1">
      <alignment horizontal="center" vertical="center"/>
      <protection/>
    </xf>
    <xf numFmtId="37" fontId="10" fillId="0" borderId="21" xfId="0" applyNumberFormat="1" applyFont="1" applyBorder="1" applyAlignment="1" applyProtection="1">
      <alignment horizontal="right" vertical="center"/>
      <protection/>
    </xf>
    <xf numFmtId="37" fontId="10" fillId="0" borderId="21" xfId="0" applyNumberFormat="1" applyFont="1" applyBorder="1" applyAlignment="1" applyProtection="1">
      <alignment vertical="center"/>
      <protection locked="0"/>
    </xf>
    <xf numFmtId="37" fontId="10" fillId="0" borderId="21" xfId="0" applyNumberFormat="1" applyFont="1" applyBorder="1" applyAlignment="1" applyProtection="1">
      <alignment vertical="center"/>
      <protection/>
    </xf>
    <xf numFmtId="178" fontId="10" fillId="0" borderId="21" xfId="0" applyNumberFormat="1" applyFont="1" applyBorder="1" applyAlignment="1" applyProtection="1">
      <alignment vertical="center"/>
      <protection locked="0"/>
    </xf>
    <xf numFmtId="37" fontId="10" fillId="0" borderId="12" xfId="0" applyNumberFormat="1" applyFont="1" applyBorder="1" applyAlignment="1" applyProtection="1">
      <alignment horizontal="right" vertical="center"/>
      <protection/>
    </xf>
    <xf numFmtId="0" fontId="0" fillId="0" borderId="0" xfId="0" applyFont="1" applyBorder="1" applyAlignment="1">
      <alignment/>
    </xf>
    <xf numFmtId="0" fontId="75" fillId="0" borderId="40" xfId="0" applyFont="1" applyBorder="1" applyAlignment="1" applyProtection="1">
      <alignment horizontal="centerContinuous" vertical="center"/>
      <protection/>
    </xf>
    <xf numFmtId="0" fontId="75" fillId="0" borderId="40" xfId="0" applyFont="1" applyBorder="1" applyAlignment="1">
      <alignment horizontal="centerContinuous" vertical="center"/>
    </xf>
    <xf numFmtId="0" fontId="75" fillId="0" borderId="11" xfId="0" applyFont="1" applyBorder="1" applyAlignment="1" applyProtection="1">
      <alignment horizontal="centerContinuous" vertical="center"/>
      <protection/>
    </xf>
    <xf numFmtId="0" fontId="75" fillId="0" borderId="16" xfId="0" applyFont="1" applyBorder="1" applyAlignment="1" applyProtection="1">
      <alignment horizontal="left" vertical="center"/>
      <protection/>
    </xf>
    <xf numFmtId="0" fontId="75" fillId="0" borderId="17" xfId="0" applyFont="1" applyBorder="1" applyAlignment="1">
      <alignment horizontal="right"/>
    </xf>
    <xf numFmtId="0" fontId="75" fillId="0" borderId="16" xfId="0" applyFont="1" applyBorder="1" applyAlignment="1">
      <alignment horizontal="right"/>
    </xf>
    <xf numFmtId="0" fontId="75" fillId="0" borderId="16" xfId="0" applyFont="1" applyBorder="1" applyAlignment="1" applyProtection="1">
      <alignment horizontal="centerContinuous" vertical="center"/>
      <protection/>
    </xf>
    <xf numFmtId="0" fontId="75" fillId="0" borderId="0" xfId="0" applyFont="1" applyBorder="1" applyAlignment="1">
      <alignment horizontal="left" vertical="center"/>
    </xf>
    <xf numFmtId="0" fontId="75" fillId="0" borderId="18" xfId="0" applyFont="1" applyBorder="1" applyAlignment="1">
      <alignment horizontal="right"/>
    </xf>
    <xf numFmtId="38" fontId="75" fillId="0" borderId="10" xfId="51" applyFont="1" applyBorder="1" applyAlignment="1">
      <alignment vertical="center"/>
    </xf>
    <xf numFmtId="193" fontId="75" fillId="0" borderId="18" xfId="0" applyNumberFormat="1" applyFont="1" applyBorder="1" applyAlignment="1">
      <alignment vertical="center"/>
    </xf>
    <xf numFmtId="0" fontId="75" fillId="0" borderId="0" xfId="0" applyFont="1" applyAlignment="1" applyProtection="1">
      <alignment horizontal="center" vertical="center"/>
      <protection/>
    </xf>
    <xf numFmtId="0" fontId="75" fillId="0" borderId="18" xfId="0" applyFont="1" applyBorder="1" applyAlignment="1" applyProtection="1">
      <alignment horizontal="right"/>
      <protection/>
    </xf>
    <xf numFmtId="176" fontId="75" fillId="0" borderId="10" xfId="0" applyNumberFormat="1" applyFont="1" applyBorder="1" applyAlignment="1" applyProtection="1">
      <alignment horizontal="right" vertical="center"/>
      <protection/>
    </xf>
    <xf numFmtId="177" fontId="75" fillId="0" borderId="18" xfId="0" applyNumberFormat="1" applyFont="1" applyBorder="1" applyAlignment="1" applyProtection="1">
      <alignment horizontal="right" vertical="center"/>
      <protection/>
    </xf>
    <xf numFmtId="49" fontId="75" fillId="0" borderId="18" xfId="0" applyNumberFormat="1" applyFont="1" applyBorder="1" applyAlignment="1" applyProtection="1">
      <alignment horizontal="right"/>
      <protection/>
    </xf>
    <xf numFmtId="38" fontId="75" fillId="0" borderId="0" xfId="51" applyFont="1" applyAlignment="1">
      <alignment horizontal="right"/>
    </xf>
    <xf numFmtId="177" fontId="75" fillId="0" borderId="18" xfId="0" applyNumberFormat="1" applyFont="1" applyBorder="1" applyAlignment="1" applyProtection="1">
      <alignment horizontal="right" vertical="center"/>
      <protection locked="0"/>
    </xf>
    <xf numFmtId="0" fontId="75" fillId="0" borderId="0" xfId="0" applyFont="1" applyAlignment="1" applyProtection="1">
      <alignment horizontal="left"/>
      <protection/>
    </xf>
    <xf numFmtId="0" fontId="0" fillId="0" borderId="32" xfId="0" applyFont="1" applyBorder="1" applyAlignment="1">
      <alignment horizontal="centerContinuous" vertical="center"/>
    </xf>
    <xf numFmtId="0" fontId="0" fillId="0" borderId="0" xfId="0" applyFont="1" applyBorder="1" applyAlignment="1" applyProtection="1">
      <alignment horizontal="center"/>
      <protection/>
    </xf>
    <xf numFmtId="0" fontId="75" fillId="0" borderId="0" xfId="0" applyFont="1" applyFill="1" applyBorder="1" applyAlignment="1" applyProtection="1">
      <alignment horizontal="distributed" vertical="center"/>
      <protection/>
    </xf>
    <xf numFmtId="0" fontId="75" fillId="0" borderId="18" xfId="0" applyFont="1" applyFill="1" applyBorder="1" applyAlignment="1" applyProtection="1">
      <alignment horizontal="distributed" vertical="center"/>
      <protection/>
    </xf>
    <xf numFmtId="0" fontId="75" fillId="0" borderId="0" xfId="0" applyFont="1" applyFill="1" applyBorder="1" applyAlignment="1">
      <alignment horizontal="distributed" vertical="center"/>
    </xf>
    <xf numFmtId="0" fontId="75" fillId="0" borderId="18" xfId="0" applyFont="1" applyFill="1" applyBorder="1" applyAlignment="1">
      <alignment horizontal="distributed" vertical="center"/>
    </xf>
    <xf numFmtId="0" fontId="5" fillId="0" borderId="0" xfId="0" applyFont="1" applyAlignment="1" applyProtection="1">
      <alignment horizontal="left" vertical="center"/>
      <protection/>
    </xf>
    <xf numFmtId="0" fontId="7" fillId="0" borderId="18" xfId="0" applyFont="1" applyBorder="1" applyAlignment="1" applyProtection="1">
      <alignment horizontal="center" vertical="center"/>
      <protection/>
    </xf>
    <xf numFmtId="0" fontId="7" fillId="0" borderId="22" xfId="0" applyFont="1" applyBorder="1" applyAlignment="1">
      <alignment horizontal="centerContinuous" vertical="center"/>
    </xf>
    <xf numFmtId="0" fontId="7" fillId="0" borderId="17" xfId="0" applyFont="1" applyBorder="1" applyAlignment="1" applyProtection="1">
      <alignment horizontal="left" vertical="center"/>
      <protection/>
    </xf>
    <xf numFmtId="0" fontId="9" fillId="0" borderId="18" xfId="0" applyFont="1" applyBorder="1" applyAlignment="1" applyProtection="1">
      <alignment horizontal="center" vertical="center"/>
      <protection/>
    </xf>
    <xf numFmtId="176" fontId="9" fillId="0" borderId="0" xfId="0" applyNumberFormat="1" applyFont="1" applyAlignment="1">
      <alignment vertical="center"/>
    </xf>
    <xf numFmtId="177" fontId="9" fillId="0" borderId="0" xfId="0" applyNumberFormat="1" applyFont="1" applyAlignment="1" applyProtection="1">
      <alignment vertical="center"/>
      <protection/>
    </xf>
    <xf numFmtId="176" fontId="7" fillId="0" borderId="0" xfId="0" applyNumberFormat="1" applyFont="1" applyAlignment="1">
      <alignment vertical="center"/>
    </xf>
    <xf numFmtId="177" fontId="7" fillId="0" borderId="0" xfId="0" applyNumberFormat="1" applyFont="1" applyAlignment="1" applyProtection="1">
      <alignment vertical="center"/>
      <protection/>
    </xf>
    <xf numFmtId="177" fontId="7" fillId="0" borderId="0" xfId="0" applyNumberFormat="1" applyFont="1" applyAlignment="1">
      <alignment vertical="center"/>
    </xf>
    <xf numFmtId="0" fontId="7" fillId="0" borderId="18" xfId="0" applyFont="1" applyBorder="1" applyAlignment="1" applyProtection="1">
      <alignment horizontal="left" vertical="center"/>
      <protection/>
    </xf>
    <xf numFmtId="0" fontId="7" fillId="0" borderId="22" xfId="0" applyFont="1" applyBorder="1" applyAlignment="1">
      <alignment vertical="center"/>
    </xf>
    <xf numFmtId="0" fontId="10" fillId="0" borderId="0" xfId="0" applyFont="1" applyAlignment="1">
      <alignment vertical="center" wrapText="1"/>
    </xf>
    <xf numFmtId="0" fontId="0" fillId="0" borderId="0" xfId="0" applyBorder="1" applyAlignment="1">
      <alignment/>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179" fontId="7" fillId="0" borderId="0" xfId="0" applyNumberFormat="1" applyFont="1" applyAlignment="1">
      <alignment vertical="center"/>
    </xf>
    <xf numFmtId="0" fontId="24" fillId="0" borderId="0" xfId="0" applyFont="1" applyBorder="1" applyAlignment="1" applyProtection="1">
      <alignment vertical="center"/>
      <protection/>
    </xf>
    <xf numFmtId="0" fontId="24" fillId="0" borderId="0" xfId="0" applyFont="1" applyBorder="1" applyAlignment="1" applyProtection="1">
      <alignment horizontal="left" vertical="center"/>
      <protection/>
    </xf>
    <xf numFmtId="176" fontId="9" fillId="0" borderId="10" xfId="0" applyNumberFormat="1" applyFont="1" applyBorder="1" applyAlignment="1" applyProtection="1">
      <alignment horizontal="centerContinuous" vertical="center"/>
      <protection/>
    </xf>
    <xf numFmtId="176" fontId="7" fillId="0" borderId="0" xfId="0" applyNumberFormat="1" applyFont="1" applyBorder="1" applyAlignment="1" applyProtection="1">
      <alignment horizontal="centerContinuous" vertical="center"/>
      <protection/>
    </xf>
    <xf numFmtId="179" fontId="9" fillId="0" borderId="0" xfId="0" applyNumberFormat="1" applyFont="1" applyBorder="1" applyAlignment="1" applyProtection="1">
      <alignment horizontal="centerContinuous" vertical="center"/>
      <protection/>
    </xf>
    <xf numFmtId="179" fontId="7" fillId="0" borderId="0" xfId="0" applyNumberFormat="1" applyFont="1" applyBorder="1" applyAlignment="1" applyProtection="1">
      <alignment horizontal="centerContinuous" vertical="center"/>
      <protection/>
    </xf>
    <xf numFmtId="0" fontId="9" fillId="0" borderId="0" xfId="0" applyFont="1" applyBorder="1" applyAlignment="1" applyProtection="1">
      <alignment horizontal="center" vertical="center"/>
      <protection/>
    </xf>
    <xf numFmtId="176" fontId="9" fillId="0" borderId="0" xfId="0" applyNumberFormat="1" applyFont="1" applyBorder="1" applyAlignment="1" applyProtection="1">
      <alignment horizontal="centerContinuous" vertical="center"/>
      <protection/>
    </xf>
    <xf numFmtId="38" fontId="77" fillId="0" borderId="0" xfId="51" applyFont="1" applyAlignment="1">
      <alignment/>
    </xf>
    <xf numFmtId="179" fontId="7" fillId="0" borderId="22" xfId="0" applyNumberFormat="1" applyFont="1" applyBorder="1" applyAlignment="1" applyProtection="1">
      <alignment vertical="center"/>
      <protection/>
    </xf>
    <xf numFmtId="179" fontId="7" fillId="0" borderId="21" xfId="0" applyNumberFormat="1" applyFont="1" applyBorder="1" applyAlignment="1" applyProtection="1">
      <alignment vertical="center"/>
      <protection/>
    </xf>
    <xf numFmtId="0" fontId="78" fillId="0" borderId="0" xfId="0" applyFont="1" applyBorder="1" applyAlignment="1">
      <alignment vertical="center"/>
    </xf>
    <xf numFmtId="0" fontId="78" fillId="0" borderId="0" xfId="0" applyFont="1" applyAlignment="1">
      <alignment/>
    </xf>
    <xf numFmtId="0" fontId="9"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7" fillId="0" borderId="33" xfId="0" applyFont="1" applyBorder="1" applyAlignment="1" applyProtection="1">
      <alignment horizontal="center" vertical="center"/>
      <protection/>
    </xf>
    <xf numFmtId="0" fontId="7" fillId="0" borderId="13" xfId="0" applyFont="1" applyBorder="1" applyAlignment="1" applyProtection="1">
      <alignment horizontal="centerContinuous" vertical="center"/>
      <protection/>
    </xf>
    <xf numFmtId="0" fontId="7" fillId="0" borderId="14" xfId="0" applyFont="1" applyBorder="1" applyAlignment="1">
      <alignment horizontal="centerContinuous" vertical="center"/>
    </xf>
    <xf numFmtId="0" fontId="9" fillId="0" borderId="15" xfId="0" applyFont="1" applyBorder="1" applyAlignment="1" applyProtection="1">
      <alignment horizontal="centerContinuous" vertical="center"/>
      <protection/>
    </xf>
    <xf numFmtId="0" fontId="7" fillId="0" borderId="16" xfId="0" applyFont="1" applyBorder="1" applyAlignment="1">
      <alignment horizontal="centerContinuous" vertical="center"/>
    </xf>
    <xf numFmtId="0" fontId="9" fillId="0" borderId="16" xfId="0" applyFont="1" applyBorder="1" applyAlignment="1" applyProtection="1">
      <alignment horizontal="centerContinuous" vertical="center"/>
      <protection/>
    </xf>
    <xf numFmtId="0" fontId="7" fillId="0" borderId="17" xfId="0" applyFont="1" applyBorder="1" applyAlignment="1">
      <alignment horizontal="centerContinuous" vertical="center"/>
    </xf>
    <xf numFmtId="0" fontId="9" fillId="0" borderId="10" xfId="0" applyFont="1" applyBorder="1" applyAlignment="1" applyProtection="1">
      <alignment horizontal="centerContinuous" vertical="center"/>
      <protection/>
    </xf>
    <xf numFmtId="177" fontId="7" fillId="0" borderId="10" xfId="0" applyNumberFormat="1" applyFont="1" applyBorder="1" applyAlignment="1" applyProtection="1">
      <alignment vertical="center"/>
      <protection locked="0"/>
    </xf>
    <xf numFmtId="184" fontId="7" fillId="0" borderId="0" xfId="0" applyNumberFormat="1" applyFont="1" applyBorder="1" applyAlignment="1" applyProtection="1">
      <alignment horizontal="right" vertical="center"/>
      <protection/>
    </xf>
    <xf numFmtId="0" fontId="9" fillId="0" borderId="0" xfId="0" applyFont="1" applyBorder="1" applyAlignment="1" applyProtection="1">
      <alignment horizontal="right" vertical="center"/>
      <protection/>
    </xf>
    <xf numFmtId="49" fontId="9" fillId="0" borderId="0" xfId="0" applyNumberFormat="1" applyFont="1" applyBorder="1" applyAlignment="1" applyProtection="1">
      <alignment horizontal="right" vertical="center"/>
      <protection/>
    </xf>
    <xf numFmtId="177" fontId="9" fillId="0" borderId="10" xfId="0" applyNumberFormat="1" applyFont="1" applyBorder="1" applyAlignment="1" applyProtection="1">
      <alignment vertical="center"/>
      <protection locked="0"/>
    </xf>
    <xf numFmtId="177" fontId="9" fillId="0" borderId="0" xfId="0" applyNumberFormat="1" applyFont="1" applyBorder="1" applyAlignment="1" applyProtection="1">
      <alignment vertical="center"/>
      <protection locked="0"/>
    </xf>
    <xf numFmtId="49" fontId="9" fillId="0" borderId="10" xfId="0" applyNumberFormat="1" applyFont="1" applyBorder="1" applyAlignment="1" applyProtection="1">
      <alignment horizontal="right" vertical="center"/>
      <protection/>
    </xf>
    <xf numFmtId="176" fontId="7" fillId="0" borderId="18" xfId="0" applyNumberFormat="1" applyFont="1" applyBorder="1" applyAlignment="1" applyProtection="1">
      <alignment vertical="center"/>
      <protection/>
    </xf>
    <xf numFmtId="37" fontId="7" fillId="0" borderId="0" xfId="0" applyNumberFormat="1" applyFont="1" applyBorder="1" applyAlignment="1" applyProtection="1">
      <alignment horizontal="centerContinuous" vertical="center"/>
      <protection/>
    </xf>
    <xf numFmtId="0" fontId="7" fillId="0" borderId="21" xfId="0" applyFont="1" applyBorder="1" applyAlignment="1" applyProtection="1">
      <alignment horizontal="left" vertical="center"/>
      <protection/>
    </xf>
    <xf numFmtId="37" fontId="7" fillId="0" borderId="22" xfId="0" applyNumberFormat="1" applyFont="1" applyBorder="1" applyAlignment="1" applyProtection="1">
      <alignment vertical="center"/>
      <protection/>
    </xf>
    <xf numFmtId="37" fontId="7" fillId="0" borderId="21" xfId="0" applyNumberFormat="1" applyFont="1" applyBorder="1" applyAlignment="1" applyProtection="1">
      <alignment vertical="center"/>
      <protection locked="0"/>
    </xf>
    <xf numFmtId="37" fontId="7" fillId="0" borderId="12" xfId="0" applyNumberFormat="1" applyFont="1" applyBorder="1" applyAlignment="1" applyProtection="1">
      <alignment vertical="center"/>
      <protection/>
    </xf>
    <xf numFmtId="37" fontId="7" fillId="0" borderId="0" xfId="0" applyNumberFormat="1" applyFont="1" applyBorder="1" applyAlignment="1" applyProtection="1">
      <alignment vertical="center"/>
      <protection/>
    </xf>
    <xf numFmtId="37" fontId="7" fillId="0" borderId="0" xfId="0" applyNumberFormat="1" applyFont="1" applyBorder="1" applyAlignment="1" applyProtection="1">
      <alignment vertical="center"/>
      <protection locked="0"/>
    </xf>
    <xf numFmtId="0" fontId="78" fillId="0" borderId="41" xfId="0" applyFont="1" applyBorder="1" applyAlignment="1">
      <alignment vertical="center"/>
    </xf>
    <xf numFmtId="37" fontId="78" fillId="0" borderId="0" xfId="0" applyNumberFormat="1" applyFont="1" applyBorder="1" applyAlignment="1" applyProtection="1">
      <alignment vertical="center"/>
      <protection/>
    </xf>
    <xf numFmtId="37" fontId="78" fillId="0" borderId="0" xfId="0" applyNumberFormat="1" applyFont="1" applyBorder="1" applyAlignment="1" applyProtection="1">
      <alignment vertical="center"/>
      <protection locked="0"/>
    </xf>
    <xf numFmtId="0" fontId="78" fillId="0" borderId="0" xfId="0" applyFont="1" applyAlignment="1">
      <alignment horizontal="right" vertical="center"/>
    </xf>
    <xf numFmtId="37" fontId="4" fillId="0" borderId="0" xfId="0" applyNumberFormat="1" applyFont="1" applyBorder="1" applyAlignment="1" applyProtection="1">
      <alignment horizontal="left"/>
      <protection/>
    </xf>
    <xf numFmtId="0" fontId="22" fillId="0" borderId="0" xfId="0" applyFont="1" applyAlignment="1">
      <alignment/>
    </xf>
    <xf numFmtId="37" fontId="25" fillId="0" borderId="0" xfId="0" applyNumberFormat="1" applyFont="1" applyBorder="1" applyAlignment="1" applyProtection="1">
      <alignment/>
      <protection locked="0"/>
    </xf>
    <xf numFmtId="0" fontId="7" fillId="0" borderId="38" xfId="0" applyFont="1" applyBorder="1" applyAlignment="1" applyProtection="1">
      <alignment horizontal="center" vertical="center" wrapText="1"/>
      <protection/>
    </xf>
    <xf numFmtId="0" fontId="9" fillId="0" borderId="0" xfId="0" applyFont="1" applyBorder="1" applyAlignment="1">
      <alignment vertical="center"/>
    </xf>
    <xf numFmtId="0" fontId="7" fillId="0" borderId="0" xfId="0" applyFont="1" applyBorder="1" applyAlignment="1" applyProtection="1">
      <alignment horizontal="center"/>
      <protection/>
    </xf>
    <xf numFmtId="37" fontId="7" fillId="0" borderId="0" xfId="0" applyNumberFormat="1" applyFont="1" applyBorder="1" applyAlignment="1" applyProtection="1" quotePrefix="1">
      <alignment horizontal="right" vertical="center"/>
      <protection/>
    </xf>
    <xf numFmtId="176" fontId="7" fillId="0" borderId="0" xfId="0" applyNumberFormat="1" applyFont="1" applyBorder="1" applyAlignment="1">
      <alignment vertical="center"/>
    </xf>
    <xf numFmtId="176" fontId="7" fillId="0" borderId="18" xfId="0" applyNumberFormat="1" applyFont="1" applyBorder="1" applyAlignment="1">
      <alignment vertical="center"/>
    </xf>
    <xf numFmtId="0" fontId="9" fillId="0" borderId="0" xfId="0" applyFont="1" applyBorder="1" applyAlignment="1" applyProtection="1">
      <alignment horizontal="center"/>
      <protection/>
    </xf>
    <xf numFmtId="176" fontId="9" fillId="0" borderId="0" xfId="0" applyNumberFormat="1" applyFont="1" applyBorder="1" applyAlignment="1">
      <alignment vertical="center"/>
    </xf>
    <xf numFmtId="176" fontId="9" fillId="0" borderId="18" xfId="0" applyNumberFormat="1" applyFont="1" applyBorder="1" applyAlignment="1">
      <alignment vertical="center"/>
    </xf>
    <xf numFmtId="37" fontId="9" fillId="0" borderId="0" xfId="0" applyNumberFormat="1" applyFont="1" applyBorder="1" applyAlignment="1" applyProtection="1" quotePrefix="1">
      <alignment horizontal="right" vertical="center"/>
      <protection/>
    </xf>
    <xf numFmtId="0" fontId="9" fillId="0" borderId="0" xfId="0" applyFont="1" applyBorder="1" applyAlignment="1">
      <alignment horizontal="right" vertical="center"/>
    </xf>
    <xf numFmtId="37" fontId="9" fillId="0" borderId="0" xfId="0" applyNumberFormat="1" applyFont="1" applyBorder="1" applyAlignment="1" applyProtection="1">
      <alignment vertical="center"/>
      <protection/>
    </xf>
    <xf numFmtId="176" fontId="7" fillId="0" borderId="18" xfId="0" applyNumberFormat="1" applyFont="1" applyBorder="1" applyAlignment="1" applyProtection="1">
      <alignment vertical="center"/>
      <protection locked="0"/>
    </xf>
    <xf numFmtId="37" fontId="9" fillId="0" borderId="10" xfId="0" applyNumberFormat="1" applyFont="1" applyBorder="1" applyAlignment="1" applyProtection="1" quotePrefix="1">
      <alignment horizontal="right" vertical="center"/>
      <protection/>
    </xf>
    <xf numFmtId="176" fontId="79" fillId="0" borderId="0" xfId="0" applyNumberFormat="1" applyFont="1" applyBorder="1" applyAlignment="1" applyProtection="1">
      <alignment vertical="center"/>
      <protection/>
    </xf>
    <xf numFmtId="37" fontId="7" fillId="0" borderId="10" xfId="0" applyNumberFormat="1" applyFont="1" applyBorder="1" applyAlignment="1" applyProtection="1">
      <alignment vertical="center"/>
      <protection/>
    </xf>
    <xf numFmtId="37" fontId="7" fillId="0" borderId="0" xfId="0" applyNumberFormat="1" applyFont="1" applyBorder="1" applyAlignment="1" applyProtection="1">
      <alignment horizontal="center" vertical="center"/>
      <protection/>
    </xf>
    <xf numFmtId="37" fontId="7" fillId="0" borderId="0" xfId="0" applyNumberFormat="1" applyFont="1" applyBorder="1" applyAlignment="1" applyProtection="1">
      <alignment horizontal="left" vertical="center"/>
      <protection/>
    </xf>
    <xf numFmtId="37" fontId="7" fillId="0" borderId="0" xfId="0" applyNumberFormat="1" applyFont="1" applyBorder="1" applyAlignment="1" applyProtection="1">
      <alignment horizontal="distributed" vertical="center" indent="1"/>
      <protection/>
    </xf>
    <xf numFmtId="37" fontId="7" fillId="0" borderId="22" xfId="0" applyNumberFormat="1" applyFont="1" applyBorder="1" applyAlignment="1" applyProtection="1">
      <alignment vertical="center"/>
      <protection locked="0"/>
    </xf>
    <xf numFmtId="179" fontId="4" fillId="0" borderId="0" xfId="0" applyNumberFormat="1" applyFont="1" applyAlignment="1">
      <alignment/>
    </xf>
    <xf numFmtId="176" fontId="78" fillId="0" borderId="0" xfId="0" applyNumberFormat="1" applyFont="1" applyBorder="1" applyAlignment="1" applyProtection="1">
      <alignment horizontal="right" vertical="center"/>
      <protection locked="0"/>
    </xf>
    <xf numFmtId="0" fontId="23" fillId="0" borderId="0" xfId="0" applyFont="1" applyBorder="1" applyAlignment="1" applyProtection="1" quotePrefix="1">
      <alignment horizontal="left" vertical="center"/>
      <protection/>
    </xf>
    <xf numFmtId="184" fontId="23" fillId="0" borderId="0" xfId="0" applyNumberFormat="1" applyFont="1" applyBorder="1" applyAlignment="1" applyProtection="1">
      <alignment vertical="center"/>
      <protection/>
    </xf>
    <xf numFmtId="0" fontId="23" fillId="0" borderId="0" xfId="0" applyFont="1" applyBorder="1" applyAlignment="1" applyProtection="1">
      <alignment horizontal="left" vertical="center"/>
      <protection/>
    </xf>
    <xf numFmtId="177" fontId="75" fillId="0" borderId="0" xfId="0" applyNumberFormat="1" applyFont="1" applyBorder="1" applyAlignment="1" applyProtection="1">
      <alignment vertical="center"/>
      <protection/>
    </xf>
    <xf numFmtId="177" fontId="75" fillId="0" borderId="18" xfId="0" applyNumberFormat="1" applyFont="1" applyBorder="1" applyAlignment="1">
      <alignment/>
    </xf>
    <xf numFmtId="177" fontId="75" fillId="0" borderId="0" xfId="0" applyNumberFormat="1" applyFont="1" applyAlignment="1">
      <alignment/>
    </xf>
    <xf numFmtId="0" fontId="4" fillId="0" borderId="0" xfId="0" applyFont="1" applyAlignment="1">
      <alignment horizontal="distributed" vertical="center"/>
    </xf>
    <xf numFmtId="0" fontId="22" fillId="0" borderId="0" xfId="0" applyFont="1" applyBorder="1" applyAlignment="1" applyProtection="1">
      <alignment vertical="center"/>
      <protection/>
    </xf>
    <xf numFmtId="0" fontId="22" fillId="0" borderId="0" xfId="0" applyFont="1" applyBorder="1" applyAlignment="1" applyProtection="1" quotePrefix="1">
      <alignment horizontal="left" vertical="center"/>
      <protection/>
    </xf>
    <xf numFmtId="0" fontId="22" fillId="0" borderId="0" xfId="0" applyFont="1" applyBorder="1" applyAlignment="1">
      <alignment vertical="center"/>
    </xf>
    <xf numFmtId="0" fontId="22" fillId="0" borderId="0" xfId="0" applyFont="1" applyBorder="1" applyAlignment="1" applyProtection="1">
      <alignment horizontal="right" vertical="center"/>
      <protection/>
    </xf>
    <xf numFmtId="176" fontId="22" fillId="0" borderId="0" xfId="0" applyNumberFormat="1" applyFont="1" applyBorder="1" applyAlignment="1" applyProtection="1">
      <alignment vertical="center"/>
      <protection/>
    </xf>
    <xf numFmtId="0" fontId="4" fillId="0" borderId="16" xfId="0" applyFont="1" applyBorder="1" applyAlignment="1">
      <alignment vertical="center"/>
    </xf>
    <xf numFmtId="176" fontId="26" fillId="0" borderId="0" xfId="0" applyNumberFormat="1" applyFont="1" applyBorder="1" applyAlignment="1" applyProtection="1">
      <alignment horizontal="right" vertical="center"/>
      <protection/>
    </xf>
    <xf numFmtId="176" fontId="0" fillId="0" borderId="0" xfId="0" applyNumberFormat="1" applyFont="1" applyAlignment="1">
      <alignment/>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186" fontId="76" fillId="0" borderId="0" xfId="0" applyNumberFormat="1" applyFont="1" applyFill="1" applyBorder="1" applyAlignment="1">
      <alignment vertical="center"/>
    </xf>
    <xf numFmtId="0" fontId="27" fillId="0" borderId="0" xfId="0" applyFont="1" applyBorder="1" applyAlignment="1" applyProtection="1">
      <alignment horizontal="left" vertical="center"/>
      <protection/>
    </xf>
    <xf numFmtId="0" fontId="27" fillId="0" borderId="0" xfId="0" applyFont="1" applyBorder="1" applyAlignment="1">
      <alignment horizontal="left" vertical="center"/>
    </xf>
    <xf numFmtId="0" fontId="27" fillId="0" borderId="0" xfId="0" applyFont="1" applyBorder="1" applyAlignment="1" applyProtection="1">
      <alignment horizontal="distributed" vertical="center"/>
      <protection/>
    </xf>
    <xf numFmtId="176" fontId="18" fillId="0" borderId="0" xfId="0" applyNumberFormat="1" applyFont="1" applyBorder="1" applyAlignment="1">
      <alignment/>
    </xf>
    <xf numFmtId="176" fontId="18" fillId="0" borderId="0" xfId="0" applyNumberFormat="1" applyFont="1" applyAlignment="1">
      <alignment horizontal="right"/>
    </xf>
    <xf numFmtId="176" fontId="12" fillId="0" borderId="0" xfId="0" applyNumberFormat="1" applyFont="1" applyBorder="1" applyAlignment="1">
      <alignment/>
    </xf>
    <xf numFmtId="176" fontId="75" fillId="0" borderId="0" xfId="0" applyNumberFormat="1" applyFont="1" applyBorder="1" applyAlignment="1">
      <alignment horizontal="right"/>
    </xf>
    <xf numFmtId="0" fontId="10" fillId="0" borderId="0" xfId="0" applyFont="1" applyBorder="1" applyAlignment="1" applyProtection="1" quotePrefix="1">
      <alignment horizontal="left" vertical="center"/>
      <protection/>
    </xf>
    <xf numFmtId="193" fontId="0" fillId="0" borderId="0" xfId="0" applyNumberFormat="1" applyFont="1" applyBorder="1" applyAlignment="1">
      <alignment vertical="center"/>
    </xf>
    <xf numFmtId="0" fontId="0" fillId="0" borderId="38" xfId="0" applyFont="1" applyBorder="1" applyAlignment="1" applyProtection="1">
      <alignment horizontal="centerContinuous" vertical="center"/>
      <protection/>
    </xf>
    <xf numFmtId="0" fontId="0" fillId="0" borderId="39" xfId="0" applyFont="1" applyBorder="1" applyAlignment="1" applyProtection="1">
      <alignment horizontal="centerContinuous" vertical="center"/>
      <protection/>
    </xf>
    <xf numFmtId="0" fontId="0" fillId="0" borderId="39" xfId="0" applyFont="1" applyBorder="1" applyAlignment="1">
      <alignment horizontal="centerContinuous" vertical="center"/>
    </xf>
    <xf numFmtId="0" fontId="0" fillId="0" borderId="23" xfId="0" applyFont="1" applyBorder="1" applyAlignment="1">
      <alignment vertical="center"/>
    </xf>
    <xf numFmtId="0" fontId="0" fillId="0" borderId="34" xfId="0" applyFont="1" applyBorder="1" applyAlignment="1" applyProtection="1">
      <alignment horizontal="center" vertical="center"/>
      <protection/>
    </xf>
    <xf numFmtId="0" fontId="0" fillId="0" borderId="26"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193" fontId="0" fillId="0" borderId="0" xfId="0" applyNumberFormat="1"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lignment vertical="center" textRotation="255"/>
    </xf>
    <xf numFmtId="0" fontId="0" fillId="0" borderId="18" xfId="0" applyFont="1" applyBorder="1" applyAlignment="1" applyProtection="1">
      <alignment horizontal="left" vertical="center"/>
      <protection/>
    </xf>
    <xf numFmtId="193" fontId="0" fillId="0" borderId="0" xfId="0" applyNumberFormat="1" applyFont="1" applyBorder="1" applyAlignment="1" applyProtection="1">
      <alignment vertical="center"/>
      <protection/>
    </xf>
    <xf numFmtId="194" fontId="0" fillId="0" borderId="0" xfId="0" applyNumberFormat="1" applyFont="1" applyBorder="1" applyAlignment="1" applyProtection="1">
      <alignment vertical="center"/>
      <protection/>
    </xf>
    <xf numFmtId="0" fontId="0" fillId="0" borderId="10" xfId="0" applyFont="1" applyBorder="1" applyAlignment="1" applyProtection="1">
      <alignment horizontal="right" vertical="center"/>
      <protection/>
    </xf>
    <xf numFmtId="49" fontId="0" fillId="0" borderId="18" xfId="0" applyNumberFormat="1" applyFont="1" applyBorder="1" applyAlignment="1" applyProtection="1">
      <alignment horizontal="left" vertical="center"/>
      <protection/>
    </xf>
    <xf numFmtId="193" fontId="0" fillId="0" borderId="0" xfId="0" applyNumberFormat="1" applyFont="1" applyBorder="1" applyAlignment="1" applyProtection="1">
      <alignment vertical="center"/>
      <protection locked="0"/>
    </xf>
    <xf numFmtId="0" fontId="0" fillId="0" borderId="18" xfId="0" applyFont="1" applyBorder="1" applyAlignment="1" applyProtection="1">
      <alignment horizontal="left"/>
      <protection/>
    </xf>
    <xf numFmtId="176" fontId="0" fillId="0" borderId="0" xfId="0" applyNumberFormat="1" applyFont="1" applyBorder="1" applyAlignment="1" applyProtection="1">
      <alignment/>
      <protection locked="0"/>
    </xf>
    <xf numFmtId="176" fontId="0" fillId="0" borderId="0" xfId="0" applyNumberFormat="1" applyFont="1" applyBorder="1" applyAlignment="1" applyProtection="1">
      <alignment/>
      <protection/>
    </xf>
    <xf numFmtId="0" fontId="0" fillId="0" borderId="10" xfId="0" applyFont="1" applyBorder="1" applyAlignment="1" applyProtection="1">
      <alignment horizontal="right"/>
      <protection/>
    </xf>
    <xf numFmtId="176" fontId="0" fillId="0" borderId="0" xfId="0" applyNumberFormat="1" applyFont="1" applyBorder="1" applyAlignment="1" applyProtection="1">
      <alignment horizontal="right"/>
      <protection locked="0"/>
    </xf>
    <xf numFmtId="193" fontId="0" fillId="0" borderId="0" xfId="0" applyNumberFormat="1" applyFont="1" applyBorder="1" applyAlignment="1" applyProtection="1">
      <alignment horizontal="right" vertical="center"/>
      <protection locked="0"/>
    </xf>
    <xf numFmtId="179" fontId="0" fillId="0" borderId="18" xfId="0" applyNumberFormat="1" applyFont="1" applyBorder="1" applyAlignment="1">
      <alignment horizontal="left"/>
    </xf>
    <xf numFmtId="0" fontId="0" fillId="0" borderId="10" xfId="0" applyNumberFormat="1" applyFont="1" applyBorder="1" applyAlignment="1">
      <alignment horizontal="right"/>
    </xf>
    <xf numFmtId="0" fontId="10" fillId="0" borderId="0" xfId="0" applyFont="1" applyBorder="1" applyAlignment="1">
      <alignment/>
    </xf>
    <xf numFmtId="0" fontId="0" fillId="0" borderId="18" xfId="0" applyFont="1" applyBorder="1" applyAlignment="1">
      <alignment horizontal="left"/>
    </xf>
    <xf numFmtId="193" fontId="0" fillId="0" borderId="0" xfId="0" applyNumberFormat="1" applyFont="1" applyBorder="1" applyAlignment="1">
      <alignment/>
    </xf>
    <xf numFmtId="194" fontId="0" fillId="0" borderId="0" xfId="0" applyNumberFormat="1" applyFont="1" applyBorder="1" applyAlignment="1">
      <alignment/>
    </xf>
    <xf numFmtId="0" fontId="0" fillId="0" borderId="10" xfId="0" applyFont="1" applyBorder="1" applyAlignment="1">
      <alignment horizontal="right"/>
    </xf>
    <xf numFmtId="0" fontId="10" fillId="0" borderId="0" xfId="0" applyFont="1" applyAlignment="1">
      <alignment/>
    </xf>
    <xf numFmtId="0" fontId="10" fillId="0" borderId="18" xfId="0" applyFont="1" applyBorder="1" applyAlignment="1">
      <alignment horizontal="left"/>
    </xf>
    <xf numFmtId="176" fontId="10" fillId="0" borderId="0" xfId="0" applyNumberFormat="1" applyFont="1" applyAlignment="1">
      <alignment/>
    </xf>
    <xf numFmtId="193" fontId="10" fillId="0" borderId="0" xfId="0" applyNumberFormat="1" applyFont="1" applyAlignment="1">
      <alignment/>
    </xf>
    <xf numFmtId="176" fontId="10" fillId="0" borderId="0" xfId="0" applyNumberFormat="1" applyFont="1" applyBorder="1" applyAlignment="1" applyProtection="1">
      <alignment horizontal="right" vertical="center"/>
      <protection/>
    </xf>
    <xf numFmtId="176" fontId="10" fillId="0" borderId="0" xfId="0" applyNumberFormat="1" applyFont="1" applyBorder="1" applyAlignment="1">
      <alignment/>
    </xf>
    <xf numFmtId="193" fontId="10" fillId="0" borderId="0" xfId="0" applyNumberFormat="1" applyFont="1" applyBorder="1" applyAlignment="1">
      <alignment/>
    </xf>
    <xf numFmtId="194" fontId="10" fillId="0" borderId="0" xfId="0" applyNumberFormat="1" applyFont="1" applyBorder="1" applyAlignment="1">
      <alignment/>
    </xf>
    <xf numFmtId="0" fontId="10" fillId="0" borderId="10" xfId="0" applyFont="1" applyBorder="1" applyAlignment="1">
      <alignment horizontal="right"/>
    </xf>
    <xf numFmtId="0" fontId="10" fillId="0" borderId="21" xfId="0" applyFont="1" applyBorder="1" applyAlignment="1">
      <alignment/>
    </xf>
    <xf numFmtId="0" fontId="10" fillId="0" borderId="12" xfId="0" applyFont="1" applyBorder="1" applyAlignment="1" applyProtection="1">
      <alignment horizontal="center"/>
      <protection/>
    </xf>
    <xf numFmtId="37" fontId="10" fillId="0" borderId="22" xfId="0" applyNumberFormat="1" applyFont="1" applyBorder="1" applyAlignment="1" applyProtection="1">
      <alignment/>
      <protection locked="0"/>
    </xf>
    <xf numFmtId="37" fontId="10" fillId="0" borderId="21" xfId="0" applyNumberFormat="1" applyFont="1" applyBorder="1" applyAlignment="1" applyProtection="1">
      <alignment/>
      <protection/>
    </xf>
    <xf numFmtId="196" fontId="10" fillId="0" borderId="21" xfId="0" applyNumberFormat="1" applyFont="1" applyBorder="1" applyAlignment="1" applyProtection="1">
      <alignment vertical="center"/>
      <protection/>
    </xf>
    <xf numFmtId="37" fontId="10" fillId="0" borderId="21" xfId="0" applyNumberFormat="1" applyFont="1" applyBorder="1" applyAlignment="1" applyProtection="1">
      <alignment/>
      <protection locked="0"/>
    </xf>
    <xf numFmtId="176" fontId="10" fillId="0" borderId="21" xfId="0" applyNumberFormat="1" applyFont="1" applyBorder="1" applyAlignment="1" applyProtection="1">
      <alignment/>
      <protection locked="0"/>
    </xf>
    <xf numFmtId="197" fontId="10" fillId="0" borderId="21" xfId="0" applyNumberFormat="1" applyFont="1" applyBorder="1" applyAlignment="1" applyProtection="1">
      <alignment vertical="center"/>
      <protection locked="0"/>
    </xf>
    <xf numFmtId="193" fontId="10" fillId="0" borderId="21" xfId="0" applyNumberFormat="1" applyFont="1" applyBorder="1" applyAlignment="1" applyProtection="1">
      <alignment vertical="center"/>
      <protection/>
    </xf>
    <xf numFmtId="198" fontId="10" fillId="0" borderId="21" xfId="0" applyNumberFormat="1" applyFont="1" applyBorder="1" applyAlignment="1" applyProtection="1">
      <alignment vertical="center"/>
      <protection/>
    </xf>
    <xf numFmtId="0" fontId="10" fillId="0" borderId="22" xfId="0" applyFont="1" applyBorder="1" applyAlignment="1" applyProtection="1">
      <alignment horizontal="right"/>
      <protection/>
    </xf>
    <xf numFmtId="37" fontId="0" fillId="0" borderId="0" xfId="0" applyNumberFormat="1" applyFont="1" applyBorder="1" applyAlignment="1" applyProtection="1">
      <alignment/>
      <protection locked="0"/>
    </xf>
    <xf numFmtId="37" fontId="0" fillId="0" borderId="0" xfId="0" applyNumberFormat="1" applyFont="1" applyBorder="1" applyAlignment="1" applyProtection="1">
      <alignment/>
      <protection/>
    </xf>
    <xf numFmtId="184" fontId="0" fillId="0" borderId="0" xfId="0" applyNumberFormat="1" applyFont="1" applyBorder="1" applyAlignment="1" applyProtection="1">
      <alignment/>
      <protection/>
    </xf>
    <xf numFmtId="193" fontId="0" fillId="0" borderId="0" xfId="0" applyNumberFormat="1" applyFont="1" applyBorder="1" applyAlignment="1" applyProtection="1">
      <alignment/>
      <protection/>
    </xf>
    <xf numFmtId="2" fontId="0" fillId="0" borderId="0" xfId="0" applyNumberFormat="1" applyFont="1" applyBorder="1" applyAlignment="1" applyProtection="1">
      <alignment/>
      <protection/>
    </xf>
    <xf numFmtId="37" fontId="0" fillId="0" borderId="0" xfId="0" applyNumberFormat="1" applyFont="1" applyBorder="1" applyAlignment="1" applyProtection="1">
      <alignment horizontal="right"/>
      <protection/>
    </xf>
    <xf numFmtId="0" fontId="4" fillId="0" borderId="0" xfId="0" applyFont="1" applyBorder="1" applyAlignment="1" applyProtection="1">
      <alignment horizontal="right" vertical="center"/>
      <protection/>
    </xf>
    <xf numFmtId="0" fontId="4" fillId="0" borderId="0" xfId="0" applyFont="1" applyBorder="1" applyAlignment="1">
      <alignment vertical="center"/>
    </xf>
    <xf numFmtId="0" fontId="4" fillId="0" borderId="0" xfId="0" applyFont="1" applyBorder="1" applyAlignment="1" applyProtection="1">
      <alignment horizontal="left" vertical="center"/>
      <protection/>
    </xf>
    <xf numFmtId="0" fontId="4" fillId="0" borderId="0" xfId="0" applyFont="1" applyAlignment="1">
      <alignment/>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4" fillId="0" borderId="0" xfId="0" applyFont="1" applyBorder="1" applyAlignment="1">
      <alignment horizontal="center" vertical="center" wrapText="1"/>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6" xfId="0" applyFont="1" applyBorder="1" applyAlignment="1">
      <alignment horizontal="center" vertical="center" wrapText="1"/>
    </xf>
    <xf numFmtId="0" fontId="4" fillId="0" borderId="0" xfId="0" applyFont="1" applyBorder="1" applyAlignment="1">
      <alignment vertical="center" wrapText="1"/>
    </xf>
    <xf numFmtId="0" fontId="4" fillId="0" borderId="15" xfId="0" applyFont="1" applyBorder="1" applyAlignment="1">
      <alignment vertical="center" textRotation="255"/>
    </xf>
    <xf numFmtId="0" fontId="10" fillId="0" borderId="0" xfId="0" applyFont="1" applyBorder="1" applyAlignment="1">
      <alignment vertical="center"/>
    </xf>
    <xf numFmtId="0" fontId="10" fillId="0" borderId="18" xfId="0" applyFont="1" applyBorder="1" applyAlignment="1">
      <alignment vertical="center"/>
    </xf>
    <xf numFmtId="0" fontId="10" fillId="0" borderId="10"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pplyProtection="1">
      <alignment horizontal="left" vertical="center"/>
      <protection/>
    </xf>
    <xf numFmtId="176" fontId="4" fillId="0" borderId="0" xfId="0" applyNumberFormat="1" applyFont="1" applyBorder="1" applyAlignment="1" applyProtection="1">
      <alignment vertical="center"/>
      <protection locked="0"/>
    </xf>
    <xf numFmtId="176" fontId="4" fillId="0" borderId="0" xfId="0" applyNumberFormat="1" applyFont="1" applyBorder="1" applyAlignment="1" applyProtection="1">
      <alignment vertical="center"/>
      <protection/>
    </xf>
    <xf numFmtId="193" fontId="4" fillId="0" borderId="0" xfId="0" applyNumberFormat="1" applyFont="1" applyBorder="1" applyAlignment="1" applyProtection="1">
      <alignment vertical="center"/>
      <protection/>
    </xf>
    <xf numFmtId="194" fontId="4" fillId="0" borderId="0" xfId="0" applyNumberFormat="1" applyFont="1" applyBorder="1" applyAlignment="1" applyProtection="1">
      <alignment vertical="center"/>
      <protection/>
    </xf>
    <xf numFmtId="0" fontId="4" fillId="0" borderId="10" xfId="0" applyFont="1" applyBorder="1" applyAlignment="1" applyProtection="1">
      <alignment horizontal="right" vertical="center"/>
      <protection/>
    </xf>
    <xf numFmtId="0" fontId="4" fillId="0" borderId="0" xfId="0" applyFont="1" applyBorder="1" applyAlignment="1" applyProtection="1">
      <alignment vertical="center"/>
      <protection/>
    </xf>
    <xf numFmtId="0" fontId="4" fillId="0" borderId="0" xfId="0" applyFont="1" applyBorder="1" applyAlignment="1">
      <alignment/>
    </xf>
    <xf numFmtId="195" fontId="4" fillId="0" borderId="18" xfId="0" applyNumberFormat="1" applyFont="1" applyBorder="1" applyAlignment="1">
      <alignment horizontal="left" vertical="center"/>
    </xf>
    <xf numFmtId="0" fontId="4" fillId="0" borderId="10" xfId="0" applyFont="1" applyBorder="1" applyAlignment="1" quotePrefix="1">
      <alignment horizontal="right" vertical="center"/>
    </xf>
    <xf numFmtId="176" fontId="4" fillId="0" borderId="0" xfId="0" applyNumberFormat="1" applyFont="1" applyBorder="1" applyAlignment="1" applyProtection="1">
      <alignment horizontal="right" vertical="center"/>
      <protection/>
    </xf>
    <xf numFmtId="49" fontId="4" fillId="0" borderId="10" xfId="0" applyNumberFormat="1" applyFont="1" applyBorder="1" applyAlignment="1">
      <alignment horizontal="right" vertical="center"/>
    </xf>
    <xf numFmtId="176" fontId="4" fillId="0" borderId="0" xfId="0" applyNumberFormat="1" applyFont="1" applyAlignment="1">
      <alignment/>
    </xf>
    <xf numFmtId="0" fontId="4" fillId="0" borderId="10" xfId="0" applyFont="1" applyBorder="1" applyAlignment="1">
      <alignment horizontal="right"/>
    </xf>
    <xf numFmtId="194" fontId="4" fillId="0" borderId="18" xfId="0" applyNumberFormat="1" applyFont="1" applyBorder="1" applyAlignment="1" applyProtection="1">
      <alignment vertical="center"/>
      <protection/>
    </xf>
    <xf numFmtId="0" fontId="4" fillId="0" borderId="0" xfId="0" applyFont="1" applyBorder="1" applyAlignment="1">
      <alignment horizontal="right"/>
    </xf>
    <xf numFmtId="0" fontId="10" fillId="0" borderId="18" xfId="0" applyFont="1" applyBorder="1" applyAlignment="1">
      <alignment horizontal="left" vertical="center"/>
    </xf>
    <xf numFmtId="38" fontId="10" fillId="0" borderId="0" xfId="49" applyFont="1" applyAlignment="1">
      <alignment/>
    </xf>
    <xf numFmtId="204" fontId="10" fillId="0" borderId="0" xfId="0" applyNumberFormat="1" applyFont="1" applyAlignment="1">
      <alignment/>
    </xf>
    <xf numFmtId="177" fontId="10" fillId="0" borderId="0" xfId="0" applyNumberFormat="1" applyFont="1" applyAlignment="1">
      <alignment/>
    </xf>
    <xf numFmtId="0" fontId="10" fillId="0" borderId="18" xfId="0" applyFont="1" applyBorder="1" applyAlignment="1">
      <alignment/>
    </xf>
    <xf numFmtId="176" fontId="4" fillId="0" borderId="0" xfId="0" applyNumberFormat="1" applyFont="1" applyBorder="1" applyAlignment="1" applyProtection="1">
      <alignment horizontal="right" vertical="center"/>
      <protection locked="0"/>
    </xf>
    <xf numFmtId="193" fontId="4" fillId="0" borderId="0" xfId="0" applyNumberFormat="1" applyFont="1" applyBorder="1" applyAlignment="1" applyProtection="1">
      <alignment horizontal="right" vertical="center"/>
      <protection/>
    </xf>
    <xf numFmtId="193" fontId="4" fillId="0" borderId="0" xfId="0" applyNumberFormat="1" applyFont="1" applyBorder="1" applyAlignment="1" applyProtection="1">
      <alignment horizontal="right" vertical="center"/>
      <protection locked="0"/>
    </xf>
    <xf numFmtId="176" fontId="4" fillId="0" borderId="10" xfId="0" applyNumberFormat="1" applyFont="1" applyBorder="1" applyAlignment="1" applyProtection="1">
      <alignment vertical="center"/>
      <protection locked="0"/>
    </xf>
    <xf numFmtId="0" fontId="4" fillId="0" borderId="21" xfId="0" applyFont="1" applyBorder="1" applyAlignment="1">
      <alignment vertical="center"/>
    </xf>
    <xf numFmtId="0" fontId="4" fillId="0" borderId="12" xfId="0" applyFont="1" applyBorder="1" applyAlignment="1">
      <alignment vertical="center"/>
    </xf>
    <xf numFmtId="37" fontId="4" fillId="0" borderId="22" xfId="0" applyNumberFormat="1" applyFont="1" applyBorder="1" applyAlignment="1" applyProtection="1">
      <alignment vertical="center"/>
      <protection locked="0"/>
    </xf>
    <xf numFmtId="37" fontId="4" fillId="0" borderId="21" xfId="0" applyNumberFormat="1" applyFont="1" applyBorder="1" applyAlignment="1" applyProtection="1">
      <alignment vertical="center"/>
      <protection/>
    </xf>
    <xf numFmtId="184" fontId="4" fillId="0" borderId="21" xfId="0" applyNumberFormat="1" applyFont="1" applyBorder="1" applyAlignment="1" applyProtection="1">
      <alignment vertical="center"/>
      <protection/>
    </xf>
    <xf numFmtId="37" fontId="4" fillId="0" borderId="21" xfId="0" applyNumberFormat="1" applyFont="1" applyBorder="1" applyAlignment="1" applyProtection="1">
      <alignment vertical="center"/>
      <protection locked="0"/>
    </xf>
    <xf numFmtId="2" fontId="4" fillId="0" borderId="21" xfId="0" applyNumberFormat="1" applyFont="1" applyBorder="1" applyAlignment="1" applyProtection="1">
      <alignment vertical="center"/>
      <protection/>
    </xf>
    <xf numFmtId="0" fontId="4" fillId="0" borderId="22" xfId="0" applyFont="1" applyBorder="1" applyAlignment="1">
      <alignment vertical="center"/>
    </xf>
    <xf numFmtId="37" fontId="4" fillId="0" borderId="0" xfId="0" applyNumberFormat="1" applyFont="1" applyBorder="1" applyAlignment="1" applyProtection="1">
      <alignment vertical="center"/>
      <protection locked="0"/>
    </xf>
    <xf numFmtId="37" fontId="4" fillId="0" borderId="0" xfId="0" applyNumberFormat="1" applyFont="1" applyBorder="1" applyAlignment="1" applyProtection="1">
      <alignment vertical="center"/>
      <protection/>
    </xf>
    <xf numFmtId="184" fontId="4" fillId="0" borderId="0" xfId="0" applyNumberFormat="1" applyFont="1" applyBorder="1" applyAlignment="1" applyProtection="1">
      <alignment vertical="center"/>
      <protection/>
    </xf>
    <xf numFmtId="37" fontId="4" fillId="0" borderId="0" xfId="0" applyNumberFormat="1" applyFont="1" applyBorder="1" applyAlignment="1" applyProtection="1">
      <alignment horizontal="right" vertical="center"/>
      <protection locked="0"/>
    </xf>
    <xf numFmtId="37" fontId="4" fillId="0" borderId="0" xfId="0" applyNumberFormat="1" applyFont="1" applyBorder="1" applyAlignment="1" applyProtection="1">
      <alignment horizontal="right" vertical="center"/>
      <protection/>
    </xf>
    <xf numFmtId="2" fontId="4" fillId="0" borderId="0" xfId="0" applyNumberFormat="1" applyFont="1" applyBorder="1" applyAlignment="1" applyProtection="1">
      <alignment vertical="center"/>
      <protection/>
    </xf>
    <xf numFmtId="0" fontId="4" fillId="0" borderId="0" xfId="0" applyFont="1" applyBorder="1" applyAlignment="1" applyProtection="1">
      <alignment/>
      <protection/>
    </xf>
    <xf numFmtId="37" fontId="4" fillId="0" borderId="0" xfId="0" applyNumberFormat="1" applyFont="1" applyBorder="1" applyAlignment="1" applyProtection="1">
      <alignment/>
      <protection locked="0"/>
    </xf>
    <xf numFmtId="37" fontId="4" fillId="0" borderId="0" xfId="0" applyNumberFormat="1" applyFont="1" applyBorder="1" applyAlignment="1" applyProtection="1">
      <alignment/>
      <protection/>
    </xf>
    <xf numFmtId="184" fontId="4" fillId="0" borderId="0" xfId="0" applyNumberFormat="1" applyFont="1" applyBorder="1" applyAlignment="1" applyProtection="1">
      <alignment/>
      <protection/>
    </xf>
    <xf numFmtId="2" fontId="4" fillId="0" borderId="0" xfId="0" applyNumberFormat="1" applyFont="1" applyBorder="1" applyAlignment="1" applyProtection="1">
      <alignment/>
      <protection/>
    </xf>
    <xf numFmtId="0" fontId="4" fillId="0" borderId="0" xfId="0" applyFont="1" applyBorder="1" applyAlignment="1" applyProtection="1">
      <alignment horizontal="center"/>
      <protection/>
    </xf>
    <xf numFmtId="37" fontId="4" fillId="0" borderId="0" xfId="0" applyNumberFormat="1" applyFont="1" applyBorder="1" applyAlignment="1" applyProtection="1">
      <alignment horizontal="right"/>
      <protection/>
    </xf>
    <xf numFmtId="0" fontId="4" fillId="0" borderId="0" xfId="0" applyFont="1" applyBorder="1" applyAlignment="1" applyProtection="1">
      <alignment horizontal="left"/>
      <protection/>
    </xf>
    <xf numFmtId="0" fontId="15" fillId="0" borderId="0"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76" fillId="0" borderId="0" xfId="0" applyFont="1" applyBorder="1" applyAlignment="1" applyProtection="1">
      <alignment horizontal="right" vertical="center"/>
      <protection/>
    </xf>
    <xf numFmtId="0" fontId="76" fillId="0" borderId="0" xfId="0" applyFont="1" applyBorder="1" applyAlignment="1">
      <alignment vertical="center"/>
    </xf>
    <xf numFmtId="193" fontId="76" fillId="0" borderId="0" xfId="0" applyNumberFormat="1" applyFont="1" applyBorder="1" applyAlignment="1">
      <alignment vertical="center"/>
    </xf>
    <xf numFmtId="0" fontId="76" fillId="0" borderId="0" xfId="0" applyFont="1" applyBorder="1" applyAlignment="1" applyProtection="1">
      <alignment horizontal="left" vertical="center"/>
      <protection/>
    </xf>
    <xf numFmtId="0" fontId="15" fillId="0" borderId="0" xfId="0" applyFont="1" applyFill="1" applyBorder="1" applyAlignment="1" applyProtection="1" quotePrefix="1">
      <alignment horizontal="left" vertical="center"/>
      <protection/>
    </xf>
    <xf numFmtId="0" fontId="76" fillId="0" borderId="0" xfId="0" applyFont="1" applyFill="1" applyBorder="1" applyAlignment="1">
      <alignment vertical="center"/>
    </xf>
    <xf numFmtId="192" fontId="76" fillId="0" borderId="0" xfId="0" applyNumberFormat="1" applyFont="1" applyFill="1" applyBorder="1" applyAlignment="1">
      <alignment vertical="center"/>
    </xf>
    <xf numFmtId="185" fontId="76" fillId="0" borderId="0" xfId="0" applyNumberFormat="1" applyFont="1" applyFill="1" applyBorder="1" applyAlignment="1">
      <alignment vertical="center"/>
    </xf>
    <xf numFmtId="0" fontId="76" fillId="0" borderId="0" xfId="0" applyFont="1" applyFill="1" applyAlignment="1">
      <alignment/>
    </xf>
    <xf numFmtId="0" fontId="10" fillId="0" borderId="0" xfId="0" applyFont="1" applyFill="1" applyBorder="1" applyAlignment="1" applyProtection="1" quotePrefix="1">
      <alignment horizontal="left" vertical="center"/>
      <protection/>
    </xf>
    <xf numFmtId="192" fontId="75" fillId="0" borderId="0" xfId="0" applyNumberFormat="1" applyFont="1" applyFill="1" applyBorder="1" applyAlignment="1">
      <alignment vertical="center"/>
    </xf>
    <xf numFmtId="185" fontId="75" fillId="0" borderId="0" xfId="0" applyNumberFormat="1" applyFont="1" applyFill="1" applyBorder="1" applyAlignment="1">
      <alignment vertical="center"/>
    </xf>
    <xf numFmtId="0" fontId="75" fillId="0" borderId="0" xfId="0" applyFont="1" applyFill="1" applyBorder="1" applyAlignment="1" applyProtection="1">
      <alignment horizontal="right" vertical="center"/>
      <protection/>
    </xf>
    <xf numFmtId="0" fontId="75" fillId="0" borderId="19" xfId="0" applyFont="1" applyFill="1" applyBorder="1" applyAlignment="1">
      <alignment horizontal="centerContinuous" vertical="center"/>
    </xf>
    <xf numFmtId="0" fontId="75" fillId="0" borderId="20" xfId="0" applyFont="1" applyFill="1" applyBorder="1" applyAlignment="1">
      <alignment horizontal="centerContinuous" vertical="center"/>
    </xf>
    <xf numFmtId="192" fontId="75" fillId="0" borderId="11" xfId="0" applyNumberFormat="1" applyFont="1" applyFill="1" applyBorder="1" applyAlignment="1" applyProtection="1">
      <alignment horizontal="center" vertical="center"/>
      <protection/>
    </xf>
    <xf numFmtId="0" fontId="75" fillId="0" borderId="42" xfId="0" applyFont="1" applyFill="1" applyBorder="1" applyAlignment="1" applyProtection="1">
      <alignment horizontal="centerContinuous" vertical="center"/>
      <protection/>
    </xf>
    <xf numFmtId="0" fontId="75" fillId="0" borderId="12" xfId="0" applyFont="1" applyFill="1" applyBorder="1" applyAlignment="1" applyProtection="1">
      <alignment horizontal="centerContinuous" vertical="center"/>
      <protection/>
    </xf>
    <xf numFmtId="192" fontId="75" fillId="0" borderId="14" xfId="0" applyNumberFormat="1" applyFont="1" applyFill="1" applyBorder="1" applyAlignment="1" applyProtection="1">
      <alignment horizontal="center" vertical="center"/>
      <protection/>
    </xf>
    <xf numFmtId="185" fontId="75" fillId="0" borderId="13" xfId="0" applyNumberFormat="1" applyFont="1" applyFill="1" applyBorder="1" applyAlignment="1" applyProtection="1">
      <alignment horizontal="center" vertical="center"/>
      <protection/>
    </xf>
    <xf numFmtId="0" fontId="75" fillId="0" borderId="16" xfId="0" applyFont="1" applyFill="1" applyBorder="1" applyAlignment="1">
      <alignment vertical="center"/>
    </xf>
    <xf numFmtId="0" fontId="75" fillId="0" borderId="17" xfId="0" applyFont="1" applyFill="1" applyBorder="1" applyAlignment="1">
      <alignment vertical="center"/>
    </xf>
    <xf numFmtId="186" fontId="75" fillId="0" borderId="0" xfId="0" applyNumberFormat="1" applyFont="1" applyFill="1" applyBorder="1" applyAlignment="1" applyProtection="1">
      <alignment vertical="center"/>
      <protection/>
    </xf>
    <xf numFmtId="41" fontId="75" fillId="0" borderId="0" xfId="0" applyNumberFormat="1" applyFont="1" applyFill="1" applyAlignment="1">
      <alignment/>
    </xf>
    <xf numFmtId="185" fontId="75" fillId="0" borderId="0" xfId="0" applyNumberFormat="1" applyFont="1" applyFill="1" applyAlignment="1">
      <alignment horizontal="right"/>
    </xf>
    <xf numFmtId="0" fontId="10" fillId="0" borderId="18" xfId="0" applyFont="1" applyFill="1" applyBorder="1" applyAlignment="1" applyProtection="1">
      <alignment horizontal="center" vertical="center"/>
      <protection/>
    </xf>
    <xf numFmtId="0" fontId="75" fillId="0" borderId="18" xfId="0" applyFont="1" applyFill="1" applyBorder="1" applyAlignment="1">
      <alignment vertical="center"/>
    </xf>
    <xf numFmtId="0" fontId="75" fillId="0" borderId="0" xfId="0" applyFont="1" applyFill="1" applyBorder="1" applyAlignment="1">
      <alignment horizontal="center" vertical="center"/>
    </xf>
    <xf numFmtId="0" fontId="75" fillId="0" borderId="18" xfId="0" applyFont="1" applyFill="1" applyBorder="1" applyAlignment="1">
      <alignment/>
    </xf>
    <xf numFmtId="0" fontId="75" fillId="0" borderId="12" xfId="0" applyFont="1" applyFill="1" applyBorder="1" applyAlignment="1">
      <alignment vertical="center"/>
    </xf>
    <xf numFmtId="37" fontId="75" fillId="0" borderId="22" xfId="0" applyNumberFormat="1" applyFont="1" applyFill="1" applyBorder="1" applyAlignment="1" applyProtection="1">
      <alignment vertical="center"/>
      <protection locked="0"/>
    </xf>
    <xf numFmtId="37" fontId="75" fillId="0" borderId="21" xfId="0" applyNumberFormat="1" applyFont="1" applyFill="1" applyBorder="1" applyAlignment="1" applyProtection="1">
      <alignment vertical="center"/>
      <protection locked="0"/>
    </xf>
    <xf numFmtId="186" fontId="75" fillId="0" borderId="21" xfId="0" applyNumberFormat="1" applyFont="1" applyFill="1" applyBorder="1" applyAlignment="1" applyProtection="1">
      <alignment vertical="center"/>
      <protection locked="0"/>
    </xf>
    <xf numFmtId="192" fontId="75" fillId="0" borderId="21" xfId="0" applyNumberFormat="1" applyFont="1" applyFill="1" applyBorder="1" applyAlignment="1" applyProtection="1">
      <alignment vertical="center"/>
      <protection locked="0"/>
    </xf>
    <xf numFmtId="185" fontId="75" fillId="0" borderId="21" xfId="0" applyNumberFormat="1" applyFont="1" applyFill="1" applyBorder="1" applyAlignment="1" applyProtection="1">
      <alignment vertical="center"/>
      <protection locked="0"/>
    </xf>
    <xf numFmtId="185" fontId="75" fillId="0" borderId="21" xfId="0" applyNumberFormat="1" applyFont="1" applyFill="1" applyBorder="1" applyAlignment="1" applyProtection="1">
      <alignment vertical="center"/>
      <protection/>
    </xf>
    <xf numFmtId="0" fontId="75" fillId="0" borderId="0" xfId="0" applyFont="1" applyFill="1" applyBorder="1" applyAlignment="1" applyProtection="1">
      <alignment horizontal="left" vertical="center"/>
      <protection/>
    </xf>
    <xf numFmtId="0" fontId="75" fillId="0" borderId="0" xfId="0" applyFont="1" applyFill="1" applyBorder="1" applyAlignment="1" applyProtection="1">
      <alignment horizontal="center" vertical="center"/>
      <protection/>
    </xf>
    <xf numFmtId="0" fontId="75" fillId="0" borderId="0" xfId="0" applyFont="1" applyFill="1" applyBorder="1" applyAlignment="1" applyProtection="1">
      <alignment vertical="center"/>
      <protection locked="0"/>
    </xf>
    <xf numFmtId="192" fontId="75" fillId="0" borderId="0" xfId="0" applyNumberFormat="1" applyFont="1" applyFill="1" applyBorder="1" applyAlignment="1" applyProtection="1">
      <alignment vertical="center"/>
      <protection locked="0"/>
    </xf>
    <xf numFmtId="185" fontId="75" fillId="0" borderId="0" xfId="0" applyNumberFormat="1" applyFont="1" applyFill="1" applyBorder="1" applyAlignment="1" applyProtection="1">
      <alignment horizontal="left" vertical="center"/>
      <protection locked="0"/>
    </xf>
    <xf numFmtId="0" fontId="75" fillId="0" borderId="0" xfId="0" applyFont="1" applyFill="1" applyBorder="1" applyAlignment="1" applyProtection="1">
      <alignment/>
      <protection/>
    </xf>
    <xf numFmtId="0" fontId="75" fillId="0" borderId="0" xfId="0" applyFont="1" applyFill="1" applyBorder="1" applyAlignment="1" applyProtection="1">
      <alignment horizontal="center"/>
      <protection/>
    </xf>
    <xf numFmtId="37" fontId="75" fillId="0" borderId="0" xfId="0" applyNumberFormat="1" applyFont="1" applyFill="1" applyBorder="1" applyAlignment="1" applyProtection="1">
      <alignment/>
      <protection locked="0"/>
    </xf>
    <xf numFmtId="192" fontId="75" fillId="0" borderId="0" xfId="0" applyNumberFormat="1" applyFont="1" applyFill="1" applyBorder="1" applyAlignment="1" applyProtection="1">
      <alignment/>
      <protection locked="0"/>
    </xf>
    <xf numFmtId="185" fontId="75" fillId="0" borderId="0" xfId="0" applyNumberFormat="1" applyFont="1" applyFill="1" applyBorder="1" applyAlignment="1" applyProtection="1">
      <alignment horizontal="left"/>
      <protection locked="0"/>
    </xf>
    <xf numFmtId="185" fontId="75" fillId="0" borderId="0" xfId="0" applyNumberFormat="1" applyFont="1" applyFill="1" applyBorder="1" applyAlignment="1" applyProtection="1">
      <alignment horizontal="left"/>
      <protection/>
    </xf>
    <xf numFmtId="37" fontId="75" fillId="0" borderId="0" xfId="0" applyNumberFormat="1" applyFont="1" applyFill="1" applyBorder="1" applyAlignment="1" applyProtection="1">
      <alignment horizontal="left"/>
      <protection locked="0"/>
    </xf>
    <xf numFmtId="185" fontId="75" fillId="0" borderId="0" xfId="0" applyNumberFormat="1" applyFont="1" applyFill="1" applyBorder="1" applyAlignment="1" applyProtection="1">
      <alignment/>
      <protection locked="0"/>
    </xf>
    <xf numFmtId="185" fontId="75" fillId="0" borderId="0" xfId="0" applyNumberFormat="1" applyFont="1" applyFill="1" applyBorder="1" applyAlignment="1" applyProtection="1">
      <alignment/>
      <protection/>
    </xf>
    <xf numFmtId="0" fontId="75" fillId="0" borderId="0" xfId="0" applyFont="1" applyFill="1" applyBorder="1" applyAlignment="1" applyProtection="1">
      <alignment/>
      <protection locked="0"/>
    </xf>
    <xf numFmtId="37" fontId="75" fillId="0" borderId="0" xfId="0" applyNumberFormat="1" applyFont="1" applyFill="1" applyBorder="1" applyAlignment="1" applyProtection="1">
      <alignment horizontal="left"/>
      <protection/>
    </xf>
    <xf numFmtId="37" fontId="75" fillId="0" borderId="0" xfId="0" applyNumberFormat="1" applyFont="1" applyFill="1" applyBorder="1" applyAlignment="1" applyProtection="1">
      <alignment/>
      <protection/>
    </xf>
    <xf numFmtId="192" fontId="75" fillId="0" borderId="0" xfId="0" applyNumberFormat="1" applyFont="1" applyFill="1" applyBorder="1" applyAlignment="1" applyProtection="1">
      <alignment/>
      <protection/>
    </xf>
    <xf numFmtId="0" fontId="75" fillId="0" borderId="0" xfId="0" applyFont="1" applyFill="1" applyBorder="1" applyAlignment="1" applyProtection="1">
      <alignment horizontal="left"/>
      <protection/>
    </xf>
    <xf numFmtId="192" fontId="75" fillId="0" borderId="0" xfId="0" applyNumberFormat="1" applyFont="1" applyFill="1" applyBorder="1" applyAlignment="1">
      <alignment/>
    </xf>
    <xf numFmtId="192" fontId="75" fillId="0" borderId="0" xfId="0" applyNumberFormat="1" applyFont="1" applyFill="1" applyAlignment="1">
      <alignment/>
    </xf>
    <xf numFmtId="185" fontId="75" fillId="0" borderId="0" xfId="0" applyNumberFormat="1" applyFont="1" applyFill="1" applyAlignment="1">
      <alignment/>
    </xf>
    <xf numFmtId="0" fontId="13" fillId="0" borderId="0" xfId="0" applyFont="1" applyAlignment="1">
      <alignment/>
    </xf>
    <xf numFmtId="191" fontId="13" fillId="0" borderId="0" xfId="0" applyNumberFormat="1" applyFont="1" applyBorder="1" applyAlignment="1" applyProtection="1">
      <alignment horizontal="left" vertical="center"/>
      <protection/>
    </xf>
    <xf numFmtId="191" fontId="76" fillId="0" borderId="0" xfId="0" applyNumberFormat="1" applyFont="1" applyBorder="1" applyAlignment="1" applyProtection="1">
      <alignment horizontal="right" vertical="center"/>
      <protection/>
    </xf>
    <xf numFmtId="191" fontId="76" fillId="0" borderId="0" xfId="0" applyNumberFormat="1" applyFont="1" applyBorder="1" applyAlignment="1">
      <alignment vertical="center"/>
    </xf>
    <xf numFmtId="191" fontId="76" fillId="0" borderId="0" xfId="0" applyNumberFormat="1" applyFont="1" applyAlignment="1">
      <alignment vertical="center"/>
    </xf>
    <xf numFmtId="191" fontId="75" fillId="0" borderId="18" xfId="0" applyNumberFormat="1" applyFont="1" applyBorder="1" applyAlignment="1">
      <alignment vertical="center"/>
    </xf>
    <xf numFmtId="0" fontId="15" fillId="0" borderId="0" xfId="0" applyFont="1" applyFill="1" applyBorder="1" applyAlignment="1" applyProtection="1">
      <alignment horizontal="left"/>
      <protection/>
    </xf>
    <xf numFmtId="0" fontId="15" fillId="0" borderId="0" xfId="0" applyFont="1" applyFill="1" applyBorder="1" applyAlignment="1" applyProtection="1" quotePrefix="1">
      <alignment horizontal="left"/>
      <protection/>
    </xf>
    <xf numFmtId="0" fontId="4" fillId="0" borderId="0" xfId="0" applyFont="1" applyFill="1" applyBorder="1" applyAlignment="1">
      <alignment/>
    </xf>
    <xf numFmtId="0" fontId="4" fillId="0" borderId="0" xfId="0" applyFont="1" applyFill="1" applyBorder="1" applyAlignment="1" applyProtection="1">
      <alignment horizontal="left"/>
      <protection/>
    </xf>
    <xf numFmtId="0" fontId="4" fillId="0" borderId="0" xfId="0" applyFont="1" applyFill="1" applyBorder="1" applyAlignment="1">
      <alignment horizontal="right"/>
    </xf>
    <xf numFmtId="0" fontId="4" fillId="0" borderId="23"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0" fontId="4" fillId="0" borderId="15" xfId="0" applyFont="1" applyFill="1" applyBorder="1" applyAlignment="1">
      <alignment/>
    </xf>
    <xf numFmtId="49" fontId="4" fillId="0" borderId="0" xfId="0" applyNumberFormat="1" applyFont="1" applyFill="1" applyBorder="1" applyAlignment="1" applyProtection="1">
      <alignment horizontal="right"/>
      <protection/>
    </xf>
    <xf numFmtId="176" fontId="4" fillId="0" borderId="10" xfId="0" applyNumberFormat="1" applyFont="1" applyFill="1" applyBorder="1" applyAlignment="1">
      <alignment/>
    </xf>
    <xf numFmtId="176" fontId="4" fillId="0" borderId="0" xfId="0" applyNumberFormat="1" applyFont="1" applyFill="1" applyAlignment="1">
      <alignment/>
    </xf>
    <xf numFmtId="41" fontId="4" fillId="0" borderId="0" xfId="0" applyNumberFormat="1" applyFont="1" applyFill="1" applyAlignment="1">
      <alignment/>
    </xf>
    <xf numFmtId="179" fontId="4" fillId="0" borderId="0" xfId="0" applyNumberFormat="1" applyFont="1" applyFill="1" applyAlignment="1">
      <alignment horizontal="right"/>
    </xf>
    <xf numFmtId="41" fontId="4" fillId="0" borderId="0" xfId="0" applyNumberFormat="1" applyFont="1" applyFill="1" applyBorder="1" applyAlignment="1">
      <alignment/>
    </xf>
    <xf numFmtId="0" fontId="10" fillId="0" borderId="0" xfId="0" applyFont="1" applyFill="1" applyAlignment="1">
      <alignment/>
    </xf>
    <xf numFmtId="179" fontId="10" fillId="0" borderId="0" xfId="0" applyNumberFormat="1" applyFont="1" applyFill="1" applyAlignment="1">
      <alignment horizontal="right"/>
    </xf>
    <xf numFmtId="176" fontId="4" fillId="0" borderId="10" xfId="0" applyNumberFormat="1" applyFont="1" applyFill="1" applyBorder="1" applyAlignment="1" applyProtection="1">
      <alignment/>
      <protection/>
    </xf>
    <xf numFmtId="176" fontId="4" fillId="0" borderId="0" xfId="0" applyNumberFormat="1" applyFont="1" applyFill="1" applyBorder="1" applyAlignment="1" applyProtection="1">
      <alignment/>
      <protection/>
    </xf>
    <xf numFmtId="0" fontId="4" fillId="0" borderId="0" xfId="0" applyFont="1" applyFill="1" applyAlignment="1">
      <alignment horizontal="center" vertical="center"/>
    </xf>
    <xf numFmtId="0" fontId="4" fillId="0" borderId="0" xfId="0" applyFont="1" applyFill="1" applyBorder="1" applyAlignment="1">
      <alignment horizontal="distributed" vertical="center"/>
    </xf>
    <xf numFmtId="176" fontId="4" fillId="0" borderId="10" xfId="0" applyNumberFormat="1" applyFont="1" applyFill="1" applyBorder="1" applyAlignment="1" applyProtection="1">
      <alignment/>
      <protection locked="0"/>
    </xf>
    <xf numFmtId="176" fontId="4" fillId="0" borderId="0" xfId="0" applyNumberFormat="1" applyFont="1" applyFill="1" applyBorder="1" applyAlignment="1" applyProtection="1">
      <alignment/>
      <protection locked="0"/>
    </xf>
    <xf numFmtId="0" fontId="4" fillId="0" borderId="21" xfId="0" applyFont="1" applyFill="1" applyBorder="1" applyAlignment="1">
      <alignment horizontal="center" vertical="center"/>
    </xf>
    <xf numFmtId="0" fontId="4" fillId="0" borderId="21" xfId="0" applyFont="1" applyFill="1" applyBorder="1" applyAlignment="1">
      <alignment horizontal="right" vertical="center"/>
    </xf>
    <xf numFmtId="195" fontId="4" fillId="0" borderId="22" xfId="0" applyNumberFormat="1" applyFont="1" applyFill="1" applyBorder="1" applyAlignment="1" applyProtection="1">
      <alignment/>
      <protection/>
    </xf>
    <xf numFmtId="195" fontId="4" fillId="0" borderId="21" xfId="0" applyNumberFormat="1" applyFont="1" applyFill="1" applyBorder="1" applyAlignment="1" applyProtection="1">
      <alignment/>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37" fontId="4" fillId="0" borderId="0" xfId="0" applyNumberFormat="1" applyFont="1" applyFill="1" applyBorder="1" applyAlignment="1" applyProtection="1">
      <alignment/>
      <protection/>
    </xf>
    <xf numFmtId="0" fontId="22" fillId="0" borderId="0" xfId="0" applyFont="1" applyFill="1" applyBorder="1" applyAlignment="1">
      <alignment/>
    </xf>
    <xf numFmtId="0" fontId="22" fillId="0" borderId="0" xfId="0" applyFont="1" applyFill="1" applyAlignment="1">
      <alignment/>
    </xf>
    <xf numFmtId="0" fontId="4" fillId="0" borderId="0" xfId="0" applyFont="1" applyFill="1" applyAlignment="1">
      <alignment/>
    </xf>
    <xf numFmtId="176" fontId="4" fillId="0" borderId="10"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1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21" xfId="0" applyNumberFormat="1" applyFont="1" applyFill="1" applyBorder="1" applyAlignment="1">
      <alignment vertical="center"/>
    </xf>
    <xf numFmtId="0" fontId="4" fillId="0" borderId="21" xfId="0" applyFont="1" applyFill="1" applyBorder="1" applyAlignment="1">
      <alignment/>
    </xf>
    <xf numFmtId="37" fontId="4" fillId="0" borderId="0" xfId="0" applyNumberFormat="1" applyFont="1" applyFill="1" applyBorder="1" applyAlignment="1" applyProtection="1">
      <alignment/>
      <protection locked="0"/>
    </xf>
    <xf numFmtId="0" fontId="10" fillId="0" borderId="0" xfId="0" applyFont="1" applyFill="1" applyBorder="1" applyAlignment="1" applyProtection="1">
      <alignment horizontal="center" vertical="center"/>
      <protection/>
    </xf>
    <xf numFmtId="201" fontId="10" fillId="0" borderId="0" xfId="0" applyNumberFormat="1" applyFont="1" applyFill="1" applyBorder="1" applyAlignment="1" applyProtection="1">
      <alignment vertical="center"/>
      <protection locked="0"/>
    </xf>
    <xf numFmtId="0" fontId="15" fillId="0" borderId="0" xfId="0" applyFont="1" applyFill="1" applyBorder="1" applyAlignment="1" applyProtection="1">
      <alignment horizontal="left" vertical="center"/>
      <protection/>
    </xf>
    <xf numFmtId="0" fontId="76" fillId="0" borderId="0" xfId="0" applyFont="1" applyFill="1" applyBorder="1" applyAlignment="1" applyProtection="1" quotePrefix="1">
      <alignment horizontal="left" vertical="center"/>
      <protection/>
    </xf>
    <xf numFmtId="0" fontId="76" fillId="0" borderId="0" xfId="0" applyFont="1" applyFill="1" applyAlignment="1">
      <alignment vertical="center"/>
    </xf>
    <xf numFmtId="0" fontId="75" fillId="0" borderId="43" xfId="0" applyFont="1" applyFill="1" applyBorder="1" applyAlignment="1">
      <alignment vertical="center"/>
    </xf>
    <xf numFmtId="0" fontId="75" fillId="0" borderId="43" xfId="0" applyFont="1" applyFill="1" applyBorder="1" applyAlignment="1" applyProtection="1">
      <alignment horizontal="center" vertical="center"/>
      <protection/>
    </xf>
    <xf numFmtId="0" fontId="75" fillId="0" borderId="11" xfId="0" applyFont="1" applyFill="1" applyBorder="1" applyAlignment="1">
      <alignment vertical="center"/>
    </xf>
    <xf numFmtId="0" fontId="75" fillId="0" borderId="10" xfId="0" applyFont="1" applyFill="1" applyBorder="1" applyAlignment="1" applyProtection="1">
      <alignment horizontal="center" vertical="center"/>
      <protection/>
    </xf>
    <xf numFmtId="0" fontId="75" fillId="0" borderId="36" xfId="0" applyFont="1" applyFill="1" applyBorder="1" applyAlignment="1" applyProtection="1">
      <alignment horizontal="center" vertical="center"/>
      <protection/>
    </xf>
    <xf numFmtId="0" fontId="75" fillId="0" borderId="22" xfId="0" applyFont="1" applyFill="1" applyBorder="1" applyAlignment="1">
      <alignment vertical="center"/>
    </xf>
    <xf numFmtId="0" fontId="75" fillId="0" borderId="22" xfId="0" applyFont="1" applyFill="1" applyBorder="1" applyAlignment="1" applyProtection="1">
      <alignment horizontal="center" vertical="center"/>
      <protection/>
    </xf>
    <xf numFmtId="0" fontId="75" fillId="0" borderId="14" xfId="0" applyFont="1" applyFill="1" applyBorder="1" applyAlignment="1">
      <alignment vertical="center"/>
    </xf>
    <xf numFmtId="200" fontId="75" fillId="0" borderId="15" xfId="0" applyNumberFormat="1" applyFont="1" applyFill="1" applyBorder="1" applyAlignment="1">
      <alignment vertical="center"/>
    </xf>
    <xf numFmtId="200" fontId="75" fillId="0" borderId="16" xfId="0" applyNumberFormat="1" applyFont="1" applyFill="1" applyBorder="1" applyAlignment="1">
      <alignment vertical="center"/>
    </xf>
    <xf numFmtId="200" fontId="75" fillId="0" borderId="17" xfId="0" applyNumberFormat="1" applyFont="1" applyFill="1" applyBorder="1" applyAlignment="1">
      <alignment vertical="center"/>
    </xf>
    <xf numFmtId="200" fontId="75" fillId="0" borderId="0" xfId="0" applyNumberFormat="1" applyFont="1" applyFill="1" applyBorder="1" applyAlignment="1">
      <alignment vertical="center"/>
    </xf>
    <xf numFmtId="200" fontId="75" fillId="0" borderId="0" xfId="0" applyNumberFormat="1" applyFont="1" applyFill="1" applyAlignment="1">
      <alignment vertical="center"/>
    </xf>
    <xf numFmtId="0" fontId="75" fillId="0" borderId="0" xfId="0" applyFont="1" applyFill="1" applyBorder="1" applyAlignment="1" applyProtection="1">
      <alignment horizontal="centerContinuous" vertical="center"/>
      <protection/>
    </xf>
    <xf numFmtId="176" fontId="75" fillId="0" borderId="18" xfId="0" applyNumberFormat="1" applyFont="1" applyFill="1" applyBorder="1" applyAlignment="1" applyProtection="1">
      <alignment vertical="center"/>
      <protection locked="0"/>
    </xf>
    <xf numFmtId="200" fontId="75" fillId="0" borderId="0" xfId="0" applyNumberFormat="1" applyFont="1" applyFill="1" applyBorder="1" applyAlignment="1" applyProtection="1">
      <alignment vertical="center"/>
      <protection/>
    </xf>
    <xf numFmtId="0" fontId="75" fillId="0" borderId="0" xfId="0" applyFont="1" applyFill="1" applyBorder="1" applyAlignment="1">
      <alignment horizontal="centerContinuous"/>
    </xf>
    <xf numFmtId="176" fontId="75" fillId="0" borderId="18" xfId="0" applyNumberFormat="1" applyFont="1" applyFill="1" applyBorder="1" applyAlignment="1">
      <alignment/>
    </xf>
    <xf numFmtId="200" fontId="75" fillId="0" borderId="10" xfId="0" applyNumberFormat="1" applyFont="1" applyFill="1" applyBorder="1" applyAlignment="1" applyProtection="1">
      <alignment vertical="center"/>
      <protection/>
    </xf>
    <xf numFmtId="0" fontId="75" fillId="0" borderId="21" xfId="0" applyFont="1" applyFill="1" applyBorder="1" applyAlignment="1" applyProtection="1">
      <alignment horizontal="left" vertical="center"/>
      <protection/>
    </xf>
    <xf numFmtId="200" fontId="75" fillId="0" borderId="22" xfId="0" applyNumberFormat="1" applyFont="1" applyFill="1" applyBorder="1" applyAlignment="1" applyProtection="1">
      <alignment vertical="center"/>
      <protection locked="0"/>
    </xf>
    <xf numFmtId="200" fontId="75" fillId="0" borderId="21" xfId="0" applyNumberFormat="1" applyFont="1" applyFill="1" applyBorder="1" applyAlignment="1" applyProtection="1">
      <alignment vertical="center"/>
      <protection/>
    </xf>
    <xf numFmtId="200" fontId="75" fillId="0" borderId="12" xfId="0" applyNumberFormat="1" applyFont="1" applyFill="1" applyBorder="1" applyAlignment="1" applyProtection="1">
      <alignment vertical="center"/>
      <protection/>
    </xf>
    <xf numFmtId="200" fontId="75" fillId="0" borderId="22" xfId="0" applyNumberFormat="1" applyFont="1" applyFill="1" applyBorder="1" applyAlignment="1" applyProtection="1">
      <alignment vertical="center"/>
      <protection/>
    </xf>
    <xf numFmtId="200" fontId="75" fillId="0" borderId="22" xfId="0" applyNumberFormat="1" applyFont="1" applyFill="1" applyBorder="1" applyAlignment="1">
      <alignment vertical="center"/>
    </xf>
    <xf numFmtId="200" fontId="75" fillId="0" borderId="21" xfId="0" applyNumberFormat="1" applyFont="1" applyFill="1" applyBorder="1" applyAlignment="1">
      <alignment vertical="center"/>
    </xf>
    <xf numFmtId="37" fontId="75" fillId="0" borderId="0" xfId="0" applyNumberFormat="1" applyFont="1" applyFill="1" applyBorder="1" applyAlignment="1" applyProtection="1">
      <alignment vertical="center"/>
      <protection locked="0"/>
    </xf>
    <xf numFmtId="37" fontId="75" fillId="0" borderId="0" xfId="0" applyNumberFormat="1" applyFont="1" applyFill="1" applyBorder="1" applyAlignment="1" applyProtection="1">
      <alignment vertical="center"/>
      <protection/>
    </xf>
    <xf numFmtId="0" fontId="7" fillId="0" borderId="0" xfId="0" applyFont="1" applyFill="1" applyBorder="1" applyAlignment="1">
      <alignment vertical="center"/>
    </xf>
    <xf numFmtId="0" fontId="7" fillId="0" borderId="0" xfId="0" applyFont="1" applyFill="1" applyBorder="1" applyAlignment="1" applyProtection="1">
      <alignment horizontal="right" vertical="center"/>
      <protection/>
    </xf>
    <xf numFmtId="0" fontId="7" fillId="0" borderId="19" xfId="0" applyFont="1" applyFill="1" applyBorder="1" applyAlignment="1" applyProtection="1">
      <alignment horizontal="centerContinuous" vertical="center"/>
      <protection/>
    </xf>
    <xf numFmtId="0" fontId="7" fillId="0" borderId="44" xfId="0" applyFont="1" applyFill="1" applyBorder="1" applyAlignment="1">
      <alignment horizontal="centerContinuous" vertical="center"/>
    </xf>
    <xf numFmtId="0" fontId="7" fillId="0" borderId="19" xfId="0" applyFont="1" applyFill="1" applyBorder="1" applyAlignment="1">
      <alignment horizontal="centerContinuous" vertical="center"/>
    </xf>
    <xf numFmtId="0" fontId="7" fillId="0" borderId="21" xfId="0" applyFont="1" applyFill="1" applyBorder="1" applyAlignment="1">
      <alignment horizontal="centerContinuous" vertical="center"/>
    </xf>
    <xf numFmtId="0" fontId="7" fillId="0" borderId="42" xfId="0" applyFont="1" applyFill="1" applyBorder="1" applyAlignment="1">
      <alignment horizontal="centerContinuous" vertical="center"/>
    </xf>
    <xf numFmtId="0" fontId="7" fillId="0" borderId="0" xfId="0" applyFont="1" applyFill="1" applyBorder="1" applyAlignment="1">
      <alignment horizontal="centerContinuous" vertical="center"/>
    </xf>
    <xf numFmtId="0" fontId="7" fillId="0" borderId="15" xfId="0" applyFont="1" applyFill="1" applyBorder="1" applyAlignment="1" applyProtection="1">
      <alignment horizontal="center" vertical="center"/>
      <protection/>
    </xf>
    <xf numFmtId="0" fontId="7" fillId="0" borderId="0" xfId="0" applyFont="1" applyFill="1" applyBorder="1" applyAlignment="1" applyProtection="1">
      <alignment horizontal="distributed" vertical="center"/>
      <protection/>
    </xf>
    <xf numFmtId="0" fontId="7" fillId="0" borderId="0" xfId="0" applyFont="1" applyFill="1" applyBorder="1" applyAlignment="1" applyProtection="1">
      <alignment horizontal="center" vertical="center"/>
      <protection/>
    </xf>
    <xf numFmtId="0" fontId="9" fillId="0" borderId="0" xfId="0" applyFont="1" applyFill="1" applyBorder="1" applyAlignment="1">
      <alignment vertical="center"/>
    </xf>
    <xf numFmtId="0" fontId="7" fillId="0" borderId="0" xfId="0" applyNumberFormat="1" applyFont="1" applyFill="1" applyBorder="1" applyAlignment="1" applyProtection="1">
      <alignment horizontal="right" vertical="center"/>
      <protection/>
    </xf>
    <xf numFmtId="0" fontId="9" fillId="0" borderId="0" xfId="0" applyNumberFormat="1" applyFont="1" applyFill="1" applyBorder="1" applyAlignment="1" applyProtection="1">
      <alignment horizontal="right" vertical="center"/>
      <protection/>
    </xf>
    <xf numFmtId="0" fontId="10" fillId="0" borderId="0" xfId="0" applyFont="1" applyFill="1" applyBorder="1" applyAlignment="1">
      <alignment/>
    </xf>
    <xf numFmtId="176" fontId="7" fillId="0" borderId="10" xfId="0" applyNumberFormat="1" applyFont="1" applyFill="1" applyBorder="1" applyAlignment="1">
      <alignment vertical="center"/>
    </xf>
    <xf numFmtId="176" fontId="7" fillId="0" borderId="10" xfId="0" applyNumberFormat="1" applyFont="1" applyFill="1" applyBorder="1" applyAlignment="1" applyProtection="1">
      <alignment vertical="center"/>
      <protection/>
    </xf>
    <xf numFmtId="0" fontId="7" fillId="0" borderId="21" xfId="0" applyFont="1" applyFill="1" applyBorder="1" applyAlignment="1">
      <alignment vertical="center"/>
    </xf>
    <xf numFmtId="37" fontId="7" fillId="0" borderId="22" xfId="0" applyNumberFormat="1" applyFont="1" applyFill="1" applyBorder="1" applyAlignment="1" applyProtection="1">
      <alignment vertical="center"/>
      <protection/>
    </xf>
    <xf numFmtId="0" fontId="8" fillId="0" borderId="0" xfId="0" applyFont="1" applyFill="1" applyBorder="1" applyAlignment="1" applyProtection="1">
      <alignment horizontal="left" vertical="center"/>
      <protection/>
    </xf>
    <xf numFmtId="0" fontId="11" fillId="0" borderId="0" xfId="0" applyFont="1" applyFill="1" applyBorder="1" applyAlignment="1">
      <alignment vertical="center"/>
    </xf>
    <xf numFmtId="0" fontId="5" fillId="0" borderId="0" xfId="0" applyFont="1" applyFill="1" applyBorder="1" applyAlignment="1" applyProtection="1">
      <alignment horizontal="left" vertical="center"/>
      <protection/>
    </xf>
    <xf numFmtId="0" fontId="23" fillId="0" borderId="0" xfId="0" applyFont="1" applyFill="1" applyAlignment="1">
      <alignment vertical="center"/>
    </xf>
    <xf numFmtId="0" fontId="4" fillId="0" borderId="37" xfId="0" applyFont="1" applyBorder="1" applyAlignment="1" applyProtection="1">
      <alignment horizontal="right" vertical="center"/>
      <protection/>
    </xf>
    <xf numFmtId="0" fontId="4" fillId="0" borderId="39" xfId="0" applyFont="1" applyBorder="1" applyAlignment="1" applyProtection="1">
      <alignment horizontal="left" vertical="center"/>
      <protection/>
    </xf>
    <xf numFmtId="0" fontId="4" fillId="0" borderId="32" xfId="0" applyFont="1" applyBorder="1" applyAlignment="1" applyProtection="1">
      <alignment horizontal="left" vertical="center"/>
      <protection/>
    </xf>
    <xf numFmtId="0" fontId="4" fillId="0" borderId="40"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176" fontId="4" fillId="0" borderId="0" xfId="0" applyNumberFormat="1" applyFont="1" applyFill="1" applyBorder="1" applyAlignment="1" applyProtection="1">
      <alignment vertical="center"/>
      <protection/>
    </xf>
    <xf numFmtId="37" fontId="4" fillId="0" borderId="21" xfId="0" applyNumberFormat="1" applyFont="1" applyBorder="1" applyAlignment="1" applyProtection="1">
      <alignment vertical="center"/>
      <protection/>
    </xf>
    <xf numFmtId="0" fontId="4" fillId="0" borderId="0" xfId="0" applyFont="1" applyAlignment="1">
      <alignment vertical="center"/>
    </xf>
    <xf numFmtId="0" fontId="28" fillId="0" borderId="0" xfId="0" applyNumberFormat="1" applyFont="1" applyBorder="1" applyAlignment="1" applyProtection="1">
      <alignment/>
      <protection locked="0"/>
    </xf>
    <xf numFmtId="0" fontId="28" fillId="0" borderId="0" xfId="0" applyNumberFormat="1" applyFont="1" applyFill="1" applyBorder="1" applyAlignment="1" applyProtection="1">
      <alignment/>
      <protection locked="0"/>
    </xf>
    <xf numFmtId="0" fontId="28" fillId="0" borderId="0" xfId="0" applyNumberFormat="1" applyFont="1" applyAlignment="1" applyProtection="1">
      <alignment/>
      <protection locked="0"/>
    </xf>
    <xf numFmtId="0" fontId="28" fillId="0" borderId="37" xfId="0" applyNumberFormat="1" applyFont="1" applyBorder="1" applyAlignment="1" applyProtection="1">
      <alignment vertical="center"/>
      <protection locked="0"/>
    </xf>
    <xf numFmtId="0" fontId="28" fillId="0" borderId="37" xfId="0" applyNumberFormat="1" applyFont="1" applyFill="1" applyBorder="1" applyAlignment="1" applyProtection="1">
      <alignment vertical="center"/>
      <protection locked="0"/>
    </xf>
    <xf numFmtId="0" fontId="28" fillId="0" borderId="37" xfId="0" applyNumberFormat="1" applyFont="1" applyFill="1" applyBorder="1" applyAlignment="1" applyProtection="1">
      <alignment/>
      <protection locked="0"/>
    </xf>
    <xf numFmtId="0" fontId="28" fillId="0" borderId="0" xfId="0" applyNumberFormat="1" applyFont="1" applyAlignment="1" applyProtection="1">
      <alignment vertical="center"/>
      <protection locked="0"/>
    </xf>
    <xf numFmtId="0" fontId="28" fillId="0" borderId="20" xfId="0" applyNumberFormat="1" applyFont="1" applyBorder="1" applyAlignment="1" applyProtection="1">
      <alignment horizontal="center" vertical="center"/>
      <protection locked="0"/>
    </xf>
    <xf numFmtId="0" fontId="28" fillId="0" borderId="12" xfId="0" applyNumberFormat="1" applyFont="1" applyBorder="1" applyAlignment="1" applyProtection="1">
      <alignment vertical="center"/>
      <protection locked="0"/>
    </xf>
    <xf numFmtId="0" fontId="28" fillId="0" borderId="45" xfId="0" applyNumberFormat="1" applyFont="1" applyBorder="1" applyAlignment="1" applyProtection="1">
      <alignment horizontal="center" vertical="center"/>
      <protection locked="0"/>
    </xf>
    <xf numFmtId="0" fontId="28" fillId="0" borderId="46" xfId="0" applyNumberFormat="1" applyFont="1" applyBorder="1" applyAlignment="1" applyProtection="1">
      <alignment horizontal="center" vertical="center"/>
      <protection locked="0"/>
    </xf>
    <xf numFmtId="0" fontId="28" fillId="0" borderId="47" xfId="0" applyNumberFormat="1" applyFont="1" applyFill="1" applyBorder="1" applyAlignment="1" applyProtection="1">
      <alignment horizontal="center" vertical="center"/>
      <protection locked="0"/>
    </xf>
    <xf numFmtId="0" fontId="28" fillId="0" borderId="45" xfId="0" applyNumberFormat="1" applyFont="1" applyFill="1" applyBorder="1" applyAlignment="1" applyProtection="1">
      <alignment horizontal="center" vertical="center"/>
      <protection locked="0"/>
    </xf>
    <xf numFmtId="0" fontId="28" fillId="0" borderId="46" xfId="0" applyNumberFormat="1" applyFont="1" applyFill="1" applyBorder="1" applyAlignment="1" applyProtection="1">
      <alignment horizontal="center" vertical="center"/>
      <protection locked="0"/>
    </xf>
    <xf numFmtId="0" fontId="28" fillId="0" borderId="18" xfId="0" applyNumberFormat="1" applyFont="1" applyBorder="1" applyAlignment="1" applyProtection="1">
      <alignment vertical="center"/>
      <protection locked="0"/>
    </xf>
    <xf numFmtId="0" fontId="28" fillId="0" borderId="0" xfId="0" applyNumberFormat="1" applyFont="1" applyBorder="1" applyAlignment="1" applyProtection="1">
      <alignment horizontal="center" vertical="center"/>
      <protection locked="0"/>
    </xf>
    <xf numFmtId="0" fontId="28" fillId="0" borderId="0" xfId="0" applyNumberFormat="1" applyFont="1" applyFill="1" applyBorder="1" applyAlignment="1" applyProtection="1">
      <alignment horizontal="center" vertical="center"/>
      <protection locked="0"/>
    </xf>
    <xf numFmtId="0" fontId="28" fillId="0" borderId="18" xfId="0" applyNumberFormat="1" applyFont="1" applyBorder="1" applyAlignment="1" applyProtection="1">
      <alignment horizontal="center" vertical="center"/>
      <protection locked="0"/>
    </xf>
    <xf numFmtId="2" fontId="28" fillId="0" borderId="0" xfId="0" applyNumberFormat="1" applyFont="1" applyBorder="1" applyAlignment="1" applyProtection="1">
      <alignment vertical="center"/>
      <protection locked="0"/>
    </xf>
    <xf numFmtId="2" fontId="28" fillId="0" borderId="0" xfId="0" applyNumberFormat="1" applyFont="1" applyFill="1" applyBorder="1" applyAlignment="1" applyProtection="1">
      <alignment vertical="center"/>
      <protection locked="0"/>
    </xf>
    <xf numFmtId="2" fontId="28" fillId="0" borderId="0" xfId="0" applyNumberFormat="1" applyFont="1" applyBorder="1" applyAlignment="1" applyProtection="1">
      <alignment horizontal="right" vertical="center"/>
      <protection locked="0"/>
    </xf>
    <xf numFmtId="2" fontId="28" fillId="0" borderId="0" xfId="0" applyNumberFormat="1" applyFont="1" applyFill="1" applyBorder="1" applyAlignment="1" applyProtection="1">
      <alignment horizontal="right" vertical="center"/>
      <protection locked="0"/>
    </xf>
    <xf numFmtId="0" fontId="28" fillId="0" borderId="12" xfId="0" applyNumberFormat="1" applyFont="1" applyBorder="1" applyAlignment="1" applyProtection="1">
      <alignment horizontal="center" vertical="center"/>
      <protection locked="0"/>
    </xf>
    <xf numFmtId="2" fontId="28" fillId="0" borderId="21" xfId="0" applyNumberFormat="1" applyFont="1" applyBorder="1" applyAlignment="1" applyProtection="1">
      <alignment horizontal="right" vertical="center"/>
      <protection locked="0"/>
    </xf>
    <xf numFmtId="2" fontId="28" fillId="0" borderId="21" xfId="0" applyNumberFormat="1" applyFont="1" applyBorder="1" applyAlignment="1" applyProtection="1">
      <alignment vertical="center"/>
      <protection locked="0"/>
    </xf>
    <xf numFmtId="2" fontId="28" fillId="0" borderId="21" xfId="0" applyNumberFormat="1" applyFont="1" applyFill="1" applyBorder="1" applyAlignment="1" applyProtection="1">
      <alignment vertical="center"/>
      <protection locked="0"/>
    </xf>
    <xf numFmtId="2" fontId="28" fillId="0" borderId="21" xfId="0" applyNumberFormat="1" applyFont="1" applyFill="1" applyBorder="1" applyAlignment="1" applyProtection="1">
      <alignment horizontal="right" vertical="center"/>
      <protection locked="0"/>
    </xf>
    <xf numFmtId="0" fontId="28" fillId="0" borderId="0" xfId="0" applyNumberFormat="1" applyFont="1" applyFill="1" applyAlignment="1" applyProtection="1">
      <alignment/>
      <protection locked="0"/>
    </xf>
    <xf numFmtId="0" fontId="15" fillId="0" borderId="0" xfId="0" applyNumberFormat="1" applyFont="1" applyBorder="1" applyAlignment="1" applyProtection="1">
      <alignment/>
      <protection locked="0"/>
    </xf>
    <xf numFmtId="0" fontId="22" fillId="0" borderId="0" xfId="0" applyNumberFormat="1" applyFont="1" applyBorder="1" applyAlignment="1" applyProtection="1">
      <alignment/>
      <protection locked="0"/>
    </xf>
    <xf numFmtId="0" fontId="22" fillId="0" borderId="0" xfId="0" applyNumberFormat="1" applyFont="1" applyFill="1" applyBorder="1" applyAlignment="1" applyProtection="1">
      <alignment/>
      <protection locked="0"/>
    </xf>
    <xf numFmtId="0" fontId="22" fillId="0" borderId="0" xfId="0" applyNumberFormat="1" applyFont="1" applyAlignment="1" applyProtection="1">
      <alignment/>
      <protection locked="0"/>
    </xf>
    <xf numFmtId="0" fontId="75" fillId="0" borderId="0" xfId="0" applyFont="1" applyBorder="1" applyAlignment="1" applyProtection="1">
      <alignment horizontal="distributed" vertical="center"/>
      <protection/>
    </xf>
    <xf numFmtId="0" fontId="75" fillId="0" borderId="0" xfId="0" applyFont="1" applyBorder="1" applyAlignment="1">
      <alignment horizontal="distributed" vertical="center"/>
    </xf>
    <xf numFmtId="0" fontId="75" fillId="0" borderId="18" xfId="0" applyFont="1" applyBorder="1" applyAlignment="1" applyProtection="1">
      <alignment horizontal="center" vertical="center"/>
      <protection/>
    </xf>
    <xf numFmtId="0" fontId="9" fillId="0" borderId="18" xfId="0" applyFont="1" applyBorder="1" applyAlignment="1" applyProtection="1">
      <alignment horizontal="left" vertical="center"/>
      <protection/>
    </xf>
    <xf numFmtId="0" fontId="10" fillId="0" borderId="18" xfId="0" applyFont="1" applyBorder="1" applyAlignment="1">
      <alignment horizontal="centerContinuous" vertical="center"/>
    </xf>
    <xf numFmtId="0" fontId="75" fillId="0" borderId="18" xfId="0" applyFont="1" applyBorder="1" applyAlignment="1" applyProtection="1">
      <alignment horizontal="left" vertical="center"/>
      <protection/>
    </xf>
    <xf numFmtId="0" fontId="75" fillId="0" borderId="12" xfId="0" applyFont="1" applyBorder="1" applyAlignment="1" applyProtection="1">
      <alignment horizontal="left" vertical="center"/>
      <protection/>
    </xf>
    <xf numFmtId="0" fontId="9" fillId="0" borderId="18" xfId="0" applyFont="1" applyBorder="1" applyAlignment="1">
      <alignment horizontal="centerContinuous" vertical="center"/>
    </xf>
    <xf numFmtId="0" fontId="80" fillId="0" borderId="0" xfId="0" applyFont="1" applyFill="1" applyBorder="1" applyAlignment="1" applyProtection="1">
      <alignment horizontal="left" vertical="center"/>
      <protection/>
    </xf>
    <xf numFmtId="0" fontId="80" fillId="0" borderId="0" xfId="0" applyFont="1" applyFill="1" applyAlignment="1">
      <alignment/>
    </xf>
    <xf numFmtId="0" fontId="80" fillId="0" borderId="0" xfId="0" applyFont="1" applyFill="1" applyBorder="1" applyAlignment="1" applyProtection="1" quotePrefix="1">
      <alignment horizontal="left" vertical="center"/>
      <protection/>
    </xf>
    <xf numFmtId="0" fontId="80" fillId="0" borderId="0" xfId="0" applyFont="1" applyFill="1" applyBorder="1" applyAlignment="1">
      <alignment vertical="center"/>
    </xf>
    <xf numFmtId="0" fontId="80" fillId="0" borderId="0" xfId="0" applyFont="1" applyFill="1" applyAlignment="1">
      <alignment vertical="center"/>
    </xf>
    <xf numFmtId="0" fontId="9" fillId="0" borderId="0" xfId="0" applyFont="1" applyFill="1" applyBorder="1" applyAlignment="1" applyProtection="1">
      <alignment horizontal="left" vertical="center"/>
      <protection/>
    </xf>
    <xf numFmtId="0" fontId="73" fillId="0" borderId="22" xfId="65" applyFont="1" applyBorder="1" applyAlignment="1" quotePrefix="1">
      <alignment horizontal="center" vertical="center"/>
      <protection/>
    </xf>
    <xf numFmtId="0" fontId="73" fillId="0" borderId="12" xfId="65" applyFont="1" applyBorder="1" applyAlignment="1">
      <alignment horizontal="center" vertical="center"/>
      <protection/>
    </xf>
    <xf numFmtId="0" fontId="57" fillId="0" borderId="12" xfId="43" applyBorder="1" applyAlignment="1">
      <alignment vertical="center"/>
    </xf>
    <xf numFmtId="0" fontId="75" fillId="0" borderId="20" xfId="0" applyFont="1" applyBorder="1" applyAlignment="1" applyProtection="1">
      <alignment horizontal="center" vertical="center"/>
      <protection/>
    </xf>
    <xf numFmtId="0" fontId="75" fillId="0" borderId="11" xfId="0" applyFont="1" applyBorder="1" applyAlignment="1">
      <alignment vertical="center"/>
    </xf>
    <xf numFmtId="0" fontId="75" fillId="0" borderId="12" xfId="0" applyFont="1" applyBorder="1" applyAlignment="1">
      <alignment vertical="center"/>
    </xf>
    <xf numFmtId="0" fontId="75" fillId="0" borderId="14" xfId="0" applyFont="1" applyBorder="1" applyAlignment="1">
      <alignment vertical="center"/>
    </xf>
    <xf numFmtId="0" fontId="75" fillId="0" borderId="43" xfId="0" applyFont="1" applyBorder="1" applyAlignment="1">
      <alignment horizontal="center" vertical="center"/>
    </xf>
    <xf numFmtId="0" fontId="75" fillId="0" borderId="22" xfId="0" applyFont="1" applyBorder="1" applyAlignment="1">
      <alignment horizontal="center" vertical="center"/>
    </xf>
    <xf numFmtId="0" fontId="10" fillId="0" borderId="10" xfId="0" applyFont="1" applyBorder="1" applyAlignment="1">
      <alignment horizontal="center" vertical="center"/>
    </xf>
    <xf numFmtId="0" fontId="75" fillId="0" borderId="0" xfId="0" applyFont="1" applyAlignment="1">
      <alignment horizontal="center" vertical="center"/>
    </xf>
    <xf numFmtId="0" fontId="75" fillId="0" borderId="18" xfId="0" applyFont="1" applyBorder="1" applyAlignment="1">
      <alignment horizontal="center" vertical="center"/>
    </xf>
    <xf numFmtId="0" fontId="75" fillId="0" borderId="11" xfId="0" applyFont="1" applyBorder="1" applyAlignment="1">
      <alignment horizontal="center" vertical="center"/>
    </xf>
    <xf numFmtId="0" fontId="75" fillId="0" borderId="14" xfId="0" applyFont="1" applyBorder="1" applyAlignment="1">
      <alignment horizontal="center" vertical="center"/>
    </xf>
    <xf numFmtId="176" fontId="10" fillId="0" borderId="10"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49" fontId="75" fillId="0" borderId="11" xfId="0" applyNumberFormat="1" applyFont="1" applyBorder="1" applyAlignment="1" applyProtection="1">
      <alignment horizontal="center" vertical="center" wrapText="1"/>
      <protection/>
    </xf>
    <xf numFmtId="49" fontId="75" fillId="0" borderId="36" xfId="0" applyNumberFormat="1" applyFont="1" applyBorder="1" applyAlignment="1" applyProtection="1">
      <alignment horizontal="center" vertical="center" wrapText="1"/>
      <protection/>
    </xf>
    <xf numFmtId="49" fontId="75" fillId="0" borderId="14" xfId="0" applyNumberFormat="1" applyFont="1" applyBorder="1" applyAlignment="1" applyProtection="1">
      <alignment horizontal="center" vertical="center" wrapText="1"/>
      <protection/>
    </xf>
    <xf numFmtId="0" fontId="75" fillId="0" borderId="33" xfId="0" applyFont="1" applyBorder="1" applyAlignment="1" applyProtection="1">
      <alignment horizontal="center" vertical="center"/>
      <protection/>
    </xf>
    <xf numFmtId="0" fontId="75" fillId="0" borderId="14" xfId="0" applyFont="1" applyBorder="1" applyAlignment="1" applyProtection="1">
      <alignment horizontal="center" vertical="center"/>
      <protection/>
    </xf>
    <xf numFmtId="0" fontId="75" fillId="0" borderId="19" xfId="0" applyFont="1" applyBorder="1" applyAlignment="1">
      <alignment horizontal="center" vertical="center"/>
    </xf>
    <xf numFmtId="0" fontId="75" fillId="0" borderId="20" xfId="0" applyFont="1" applyBorder="1" applyAlignment="1">
      <alignment horizontal="center" vertical="center"/>
    </xf>
    <xf numFmtId="0" fontId="75" fillId="0" borderId="0" xfId="0" applyFont="1" applyBorder="1" applyAlignment="1">
      <alignment horizontal="center" vertical="center"/>
    </xf>
    <xf numFmtId="0" fontId="75" fillId="0" borderId="21" xfId="0" applyFont="1" applyBorder="1" applyAlignment="1">
      <alignment horizontal="center" vertical="center"/>
    </xf>
    <xf numFmtId="0" fontId="75" fillId="0" borderId="12" xfId="0" applyFont="1" applyBorder="1" applyAlignment="1">
      <alignment horizontal="center" vertical="center"/>
    </xf>
    <xf numFmtId="49" fontId="75" fillId="0" borderId="38" xfId="0" applyNumberFormat="1" applyFont="1" applyBorder="1" applyAlignment="1" applyProtection="1">
      <alignment horizontal="center" vertical="center"/>
      <protection/>
    </xf>
    <xf numFmtId="49" fontId="75" fillId="0" borderId="32" xfId="0" applyNumberFormat="1" applyFont="1" applyBorder="1" applyAlignment="1" applyProtection="1">
      <alignment horizontal="center" vertical="center"/>
      <protection/>
    </xf>
    <xf numFmtId="0" fontId="75" fillId="0" borderId="43" xfId="0" applyFont="1" applyBorder="1" applyAlignment="1" applyProtection="1">
      <alignment horizontal="center" vertical="center" textRotation="255"/>
      <protection/>
    </xf>
    <xf numFmtId="0" fontId="75" fillId="0" borderId="10" xfId="0" applyFont="1" applyBorder="1" applyAlignment="1" applyProtection="1">
      <alignment horizontal="center" vertical="center" textRotation="255"/>
      <protection/>
    </xf>
    <xf numFmtId="0" fontId="75" fillId="0" borderId="22" xfId="0" applyFont="1" applyBorder="1" applyAlignment="1" applyProtection="1">
      <alignment horizontal="center" vertical="center" textRotation="255"/>
      <protection/>
    </xf>
    <xf numFmtId="0" fontId="75" fillId="0" borderId="33" xfId="0" applyFont="1" applyBorder="1" applyAlignment="1" applyProtection="1">
      <alignment horizontal="center" vertical="center" wrapText="1"/>
      <protection/>
    </xf>
    <xf numFmtId="0" fontId="75" fillId="0" borderId="36" xfId="0" applyFont="1" applyBorder="1" applyAlignment="1" applyProtection="1">
      <alignment horizontal="center" vertical="center" wrapText="1"/>
      <protection/>
    </xf>
    <xf numFmtId="0" fontId="75" fillId="0" borderId="14" xfId="0" applyFont="1" applyBorder="1" applyAlignment="1" applyProtection="1">
      <alignment horizontal="center" vertical="center" wrapText="1"/>
      <protection/>
    </xf>
    <xf numFmtId="0" fontId="75" fillId="0" borderId="0" xfId="0" applyFont="1" applyBorder="1" applyAlignment="1" applyProtection="1">
      <alignment horizontal="distributed" vertical="center"/>
      <protection/>
    </xf>
    <xf numFmtId="0" fontId="75" fillId="0" borderId="18" xfId="0" applyFont="1" applyBorder="1" applyAlignment="1" applyProtection="1">
      <alignment horizontal="distributed" vertical="center"/>
      <protection/>
    </xf>
    <xf numFmtId="0" fontId="75" fillId="0" borderId="0" xfId="0" applyFont="1" applyBorder="1" applyAlignment="1">
      <alignment horizontal="distributed" vertical="center"/>
    </xf>
    <xf numFmtId="0" fontId="75" fillId="0" borderId="18" xfId="0" applyFont="1" applyBorder="1" applyAlignment="1">
      <alignment horizontal="distributed" vertical="center"/>
    </xf>
    <xf numFmtId="0" fontId="75" fillId="0" borderId="0" xfId="0" applyFont="1" applyAlignment="1">
      <alignment horizontal="left" vertical="top" wrapText="1"/>
    </xf>
    <xf numFmtId="0" fontId="75" fillId="0" borderId="40" xfId="0" applyFont="1" applyBorder="1" applyAlignment="1" applyProtection="1">
      <alignment horizontal="center" vertical="center"/>
      <protection/>
    </xf>
    <xf numFmtId="0" fontId="75" fillId="0" borderId="40" xfId="0" applyFont="1" applyBorder="1" applyAlignment="1">
      <alignment horizontal="center" vertical="center"/>
    </xf>
    <xf numFmtId="0" fontId="75" fillId="0" borderId="40" xfId="0" applyFont="1" applyFill="1" applyBorder="1" applyAlignment="1" applyProtection="1">
      <alignment horizontal="center" vertical="center"/>
      <protection/>
    </xf>
    <xf numFmtId="0" fontId="75" fillId="0" borderId="38"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19" xfId="0" applyFont="1" applyBorder="1" applyAlignment="1" applyProtection="1">
      <alignment horizontal="center" vertical="center" wrapText="1"/>
      <protection/>
    </xf>
    <xf numFmtId="0" fontId="75" fillId="0" borderId="20" xfId="0" applyFont="1" applyBorder="1" applyAlignment="1">
      <alignment horizontal="center" vertical="center" wrapText="1"/>
    </xf>
    <xf numFmtId="0" fontId="75" fillId="0" borderId="21" xfId="0" applyFont="1" applyBorder="1" applyAlignment="1">
      <alignment horizontal="center" vertical="center" wrapText="1"/>
    </xf>
    <xf numFmtId="0" fontId="75" fillId="0" borderId="12" xfId="0" applyFont="1" applyBorder="1" applyAlignment="1">
      <alignment horizontal="center" vertical="center" wrapText="1"/>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40" xfId="0" applyFont="1" applyBorder="1" applyAlignment="1">
      <alignment horizontal="center" vertical="center"/>
    </xf>
    <xf numFmtId="0" fontId="75" fillId="0" borderId="38" xfId="0" applyFont="1" applyBorder="1" applyAlignment="1">
      <alignment horizontal="center" vertical="center"/>
    </xf>
    <xf numFmtId="0" fontId="7" fillId="0" borderId="14"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177" fontId="7" fillId="0" borderId="10" xfId="0" applyNumberFormat="1" applyFont="1" applyBorder="1" applyAlignment="1">
      <alignment vertical="center"/>
    </xf>
    <xf numFmtId="177" fontId="7" fillId="0" borderId="0" xfId="0" applyNumberFormat="1" applyFont="1" applyAlignment="1">
      <alignment vertical="center"/>
    </xf>
    <xf numFmtId="177" fontId="7" fillId="0" borderId="0" xfId="0" applyNumberFormat="1" applyFont="1" applyAlignment="1">
      <alignment horizontal="right" vertical="center"/>
    </xf>
    <xf numFmtId="0" fontId="7" fillId="0" borderId="32" xfId="0" applyFont="1" applyBorder="1" applyAlignment="1">
      <alignment horizontal="center" vertical="center"/>
    </xf>
    <xf numFmtId="0" fontId="7" fillId="0" borderId="26" xfId="0" applyFont="1" applyBorder="1" applyAlignment="1">
      <alignment horizontal="center" vertical="center"/>
    </xf>
    <xf numFmtId="0" fontId="7" fillId="0" borderId="13" xfId="0" applyFont="1" applyBorder="1" applyAlignment="1">
      <alignment horizontal="center" vertical="center"/>
    </xf>
    <xf numFmtId="0" fontId="7" fillId="0" borderId="43"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12" xfId="0" applyFont="1" applyBorder="1" applyAlignment="1">
      <alignment horizontal="center" vertical="center"/>
    </xf>
    <xf numFmtId="0" fontId="7" fillId="0" borderId="38" xfId="0" applyFont="1" applyBorder="1" applyAlignment="1">
      <alignment horizontal="center" vertical="center"/>
    </xf>
    <xf numFmtId="0" fontId="7" fillId="0" borderId="23" xfId="0" applyFont="1" applyBorder="1" applyAlignment="1">
      <alignment horizontal="center" vertical="center"/>
    </xf>
    <xf numFmtId="0" fontId="7" fillId="0" borderId="34" xfId="0" applyFont="1" applyBorder="1" applyAlignment="1">
      <alignment horizontal="center" vertical="center"/>
    </xf>
    <xf numFmtId="0" fontId="7" fillId="0" borderId="32"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7" fillId="0" borderId="40" xfId="0" applyFont="1" applyBorder="1" applyAlignment="1" applyProtection="1">
      <alignment horizontal="center" vertical="center"/>
      <protection/>
    </xf>
    <xf numFmtId="0" fontId="75" fillId="0" borderId="40" xfId="0" applyFont="1" applyBorder="1" applyAlignment="1">
      <alignment vertical="center"/>
    </xf>
    <xf numFmtId="0" fontId="75" fillId="0" borderId="38" xfId="0" applyFont="1" applyBorder="1" applyAlignment="1">
      <alignment vertical="center"/>
    </xf>
    <xf numFmtId="0" fontId="7" fillId="0" borderId="3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3" xfId="0" applyFont="1" applyBorder="1" applyAlignment="1" applyProtection="1">
      <alignment horizontal="left" vertical="center"/>
      <protection/>
    </xf>
    <xf numFmtId="0" fontId="4" fillId="0" borderId="13" xfId="0" applyFont="1" applyBorder="1" applyAlignment="1">
      <alignment vertical="center"/>
    </xf>
    <xf numFmtId="0" fontId="7" fillId="0" borderId="0" xfId="0" applyFont="1" applyBorder="1" applyAlignment="1" applyProtection="1">
      <alignment horizontal="distributed" vertical="center"/>
      <protection/>
    </xf>
    <xf numFmtId="0" fontId="7" fillId="0" borderId="18" xfId="0" applyFont="1" applyBorder="1" applyAlignment="1" applyProtection="1">
      <alignment horizontal="distributed" vertical="center"/>
      <protection/>
    </xf>
    <xf numFmtId="0" fontId="7" fillId="0" borderId="0" xfId="0" applyFont="1" applyBorder="1" applyAlignment="1">
      <alignment horizontal="distributed" vertical="center"/>
    </xf>
    <xf numFmtId="0" fontId="7" fillId="0" borderId="18" xfId="0" applyFont="1" applyBorder="1" applyAlignment="1">
      <alignment horizontal="distributed" vertical="center"/>
    </xf>
    <xf numFmtId="0" fontId="7" fillId="0" borderId="32" xfId="0" applyFont="1" applyBorder="1" applyAlignment="1" applyProtection="1">
      <alignment horizontal="center" vertical="center" wrapText="1"/>
      <protection/>
    </xf>
    <xf numFmtId="0" fontId="7" fillId="0" borderId="40" xfId="0" applyFont="1" applyBorder="1" applyAlignment="1" applyProtection="1">
      <alignment horizontal="center" vertical="center" wrapText="1"/>
      <protection/>
    </xf>
    <xf numFmtId="0" fontId="7" fillId="0" borderId="26"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179" fontId="9" fillId="0" borderId="10" xfId="0" applyNumberFormat="1" applyFont="1" applyBorder="1" applyAlignment="1">
      <alignment horizontal="center" vertical="center"/>
    </xf>
    <xf numFmtId="176" fontId="9" fillId="0" borderId="10" xfId="0" applyNumberFormat="1" applyFont="1" applyBorder="1" applyAlignment="1">
      <alignment horizontal="center" vertical="center"/>
    </xf>
    <xf numFmtId="0" fontId="75" fillId="0" borderId="10" xfId="0" applyFont="1" applyBorder="1" applyAlignment="1">
      <alignment vertical="center"/>
    </xf>
    <xf numFmtId="0" fontId="75" fillId="0" borderId="22" xfId="0" applyFont="1" applyBorder="1" applyAlignment="1">
      <alignmen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2" xfId="0" applyFont="1" applyBorder="1" applyAlignment="1">
      <alignment horizontal="center" vertical="center"/>
    </xf>
    <xf numFmtId="0" fontId="4" fillId="0" borderId="38"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12" fillId="0" borderId="15" xfId="0" applyFont="1" applyBorder="1" applyAlignment="1" applyProtection="1">
      <alignment horizontal="distributed" vertical="center" wrapText="1"/>
      <protection/>
    </xf>
    <xf numFmtId="0" fontId="12" fillId="0" borderId="17" xfId="0" applyFont="1" applyBorder="1" applyAlignment="1" applyProtection="1">
      <alignment horizontal="distributed" vertical="center" wrapText="1"/>
      <protection/>
    </xf>
    <xf numFmtId="0" fontId="12" fillId="0" borderId="22" xfId="0" applyFont="1" applyBorder="1" applyAlignment="1" applyProtection="1">
      <alignment horizontal="distributed" vertical="center" wrapText="1"/>
      <protection/>
    </xf>
    <xf numFmtId="0" fontId="12" fillId="0" borderId="12" xfId="0" applyFont="1" applyBorder="1" applyAlignment="1" applyProtection="1">
      <alignment horizontal="distributed" vertical="center" wrapText="1"/>
      <protection/>
    </xf>
    <xf numFmtId="0" fontId="4" fillId="0" borderId="33"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43"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15"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0" fontId="4" fillId="0" borderId="22"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4" fillId="0" borderId="15"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5"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14" fillId="0" borderId="15" xfId="0" applyFont="1" applyBorder="1" applyAlignment="1" applyProtection="1">
      <alignment horizontal="distributed" vertical="center" wrapText="1"/>
      <protection/>
    </xf>
    <xf numFmtId="0" fontId="14" fillId="0" borderId="17" xfId="0" applyFont="1" applyBorder="1" applyAlignment="1" applyProtection="1">
      <alignment horizontal="distributed" vertical="center" wrapText="1"/>
      <protection/>
    </xf>
    <xf numFmtId="0" fontId="14" fillId="0" borderId="22" xfId="0" applyFont="1" applyBorder="1" applyAlignment="1" applyProtection="1">
      <alignment horizontal="distributed" vertical="center" wrapText="1"/>
      <protection/>
    </xf>
    <xf numFmtId="0" fontId="14" fillId="0" borderId="12" xfId="0" applyFont="1" applyBorder="1" applyAlignment="1" applyProtection="1">
      <alignment horizontal="distributed" vertical="center" wrapText="1"/>
      <protection/>
    </xf>
    <xf numFmtId="183" fontId="4" fillId="0" borderId="0" xfId="0" applyNumberFormat="1" applyFont="1" applyBorder="1" applyAlignment="1" applyProtection="1">
      <alignment horizontal="distributed" vertical="center"/>
      <protection/>
    </xf>
    <xf numFmtId="183" fontId="4" fillId="0" borderId="18" xfId="0" applyNumberFormat="1" applyFont="1" applyBorder="1" applyAlignment="1" applyProtection="1">
      <alignment horizontal="distributed" vertical="center"/>
      <protection/>
    </xf>
    <xf numFmtId="0" fontId="4" fillId="0" borderId="19"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183" fontId="4" fillId="0" borderId="0" xfId="0" applyNumberFormat="1" applyFont="1" applyBorder="1" applyAlignment="1">
      <alignment horizontal="distributed" vertical="center"/>
    </xf>
    <xf numFmtId="183" fontId="4" fillId="0" borderId="18" xfId="0" applyNumberFormat="1" applyFont="1" applyBorder="1" applyAlignment="1">
      <alignment horizontal="distributed" vertical="center"/>
    </xf>
    <xf numFmtId="0" fontId="4" fillId="0" borderId="0" xfId="0" applyFont="1" applyBorder="1" applyAlignment="1" applyProtection="1">
      <alignment horizontal="distributed" vertical="center"/>
      <protection/>
    </xf>
    <xf numFmtId="0" fontId="4" fillId="0" borderId="18" xfId="0" applyFont="1" applyBorder="1" applyAlignment="1" applyProtection="1">
      <alignment horizontal="distributed" vertical="center"/>
      <protection/>
    </xf>
    <xf numFmtId="0" fontId="4" fillId="0" borderId="0" xfId="0" applyFont="1" applyBorder="1" applyAlignment="1">
      <alignment horizontal="distributed" vertical="center"/>
    </xf>
    <xf numFmtId="0" fontId="4" fillId="0" borderId="18" xfId="0" applyFont="1" applyBorder="1" applyAlignment="1">
      <alignment horizontal="distributed" vertical="center"/>
    </xf>
    <xf numFmtId="0" fontId="4" fillId="0" borderId="40"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38"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12" fillId="0" borderId="14" xfId="0" applyFont="1" applyBorder="1" applyAlignment="1" applyProtection="1">
      <alignment horizontal="distributed" vertical="center" wrapText="1"/>
      <protection/>
    </xf>
    <xf numFmtId="0" fontId="12" fillId="0" borderId="14" xfId="0" applyFont="1" applyBorder="1" applyAlignment="1" applyProtection="1">
      <alignment horizontal="distributed" vertical="center"/>
      <protection/>
    </xf>
    <xf numFmtId="0" fontId="12" fillId="0" borderId="13" xfId="0" applyFont="1" applyBorder="1" applyAlignment="1" applyProtection="1">
      <alignment horizontal="distributed" vertical="center"/>
      <protection/>
    </xf>
    <xf numFmtId="0" fontId="4" fillId="0" borderId="14" xfId="0" applyFont="1" applyBorder="1" applyAlignment="1" applyProtection="1">
      <alignment horizontal="distributed" vertical="center" wrapText="1"/>
      <protection/>
    </xf>
    <xf numFmtId="0" fontId="4" fillId="0" borderId="14"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pplyProtection="1">
      <alignment horizontal="distributed" vertical="center"/>
      <protection/>
    </xf>
    <xf numFmtId="0" fontId="4" fillId="0" borderId="13" xfId="0" applyFont="1" applyBorder="1" applyAlignment="1" applyProtection="1">
      <alignment horizontal="distributed" vertical="center"/>
      <protection/>
    </xf>
    <xf numFmtId="0" fontId="4" fillId="0" borderId="14" xfId="0" applyFont="1" applyBorder="1" applyAlignment="1">
      <alignment horizontal="distributed" vertical="center" wrapText="1"/>
    </xf>
    <xf numFmtId="0" fontId="4" fillId="0" borderId="13" xfId="0" applyFont="1" applyBorder="1" applyAlignment="1">
      <alignment horizontal="distributed" vertical="center" wrapText="1"/>
    </xf>
    <xf numFmtId="49" fontId="12" fillId="0" borderId="43" xfId="66" applyNumberFormat="1" applyFont="1" applyFill="1" applyBorder="1" applyAlignment="1">
      <alignment horizontal="distributed" vertical="center" wrapText="1"/>
      <protection/>
    </xf>
    <xf numFmtId="0" fontId="75" fillId="0" borderId="0" xfId="0" applyFont="1" applyBorder="1" applyAlignment="1">
      <alignment horizontal="distributed" vertical="center" wrapText="1"/>
    </xf>
    <xf numFmtId="0" fontId="75" fillId="0" borderId="0" xfId="0" applyFont="1" applyBorder="1" applyAlignment="1">
      <alignment vertical="center" wrapText="1"/>
    </xf>
    <xf numFmtId="0" fontId="75" fillId="0" borderId="21" xfId="0" applyFont="1" applyBorder="1" applyAlignment="1">
      <alignment vertical="center" wrapText="1"/>
    </xf>
    <xf numFmtId="49" fontId="12" fillId="0" borderId="33" xfId="66" applyNumberFormat="1" applyFont="1" applyFill="1" applyBorder="1" applyAlignment="1">
      <alignment horizontal="left" vertical="center" wrapText="1"/>
      <protection/>
    </xf>
    <xf numFmtId="49" fontId="12" fillId="0" borderId="36" xfId="66" applyNumberFormat="1" applyFont="1" applyFill="1" applyBorder="1" applyAlignment="1">
      <alignment horizontal="left" vertical="center" wrapText="1"/>
      <protection/>
    </xf>
    <xf numFmtId="49" fontId="12" fillId="0" borderId="14" xfId="66" applyNumberFormat="1" applyFont="1" applyFill="1" applyBorder="1" applyAlignment="1">
      <alignment horizontal="left" vertical="center" wrapText="1"/>
      <protection/>
    </xf>
    <xf numFmtId="49" fontId="12" fillId="0" borderId="15" xfId="66" applyNumberFormat="1" applyFont="1" applyFill="1" applyBorder="1" applyAlignment="1">
      <alignment horizontal="left" vertical="center" wrapText="1"/>
      <protection/>
    </xf>
    <xf numFmtId="49" fontId="12" fillId="0" borderId="10" xfId="66" applyNumberFormat="1" applyFont="1" applyFill="1" applyBorder="1" applyAlignment="1">
      <alignment horizontal="left" vertical="center" wrapText="1"/>
      <protection/>
    </xf>
    <xf numFmtId="179" fontId="12" fillId="0" borderId="33" xfId="0" applyNumberFormat="1" applyFont="1" applyBorder="1" applyAlignment="1">
      <alignment horizontal="center" vertical="center" wrapText="1"/>
    </xf>
    <xf numFmtId="179" fontId="12" fillId="0" borderId="36" xfId="0" applyNumberFormat="1" applyFont="1" applyBorder="1" applyAlignment="1">
      <alignment horizontal="center" vertical="center" wrapText="1"/>
    </xf>
    <xf numFmtId="179" fontId="12" fillId="0" borderId="14" xfId="0" applyNumberFormat="1" applyFont="1" applyBorder="1" applyAlignment="1">
      <alignment horizontal="center" vertical="center" wrapText="1"/>
    </xf>
    <xf numFmtId="0" fontId="75" fillId="0" borderId="20" xfId="0" applyFont="1" applyBorder="1" applyAlignment="1" applyProtection="1">
      <alignment horizontal="center" vertical="center" wrapText="1"/>
      <protection/>
    </xf>
    <xf numFmtId="0" fontId="75" fillId="0" borderId="0" xfId="0" applyFont="1" applyBorder="1" applyAlignment="1" applyProtection="1">
      <alignment horizontal="center" vertical="center" wrapText="1"/>
      <protection/>
    </xf>
    <xf numFmtId="0" fontId="75" fillId="0" borderId="18" xfId="0" applyFont="1" applyBorder="1" applyAlignment="1" applyProtection="1">
      <alignment horizontal="center" vertical="center" wrapText="1"/>
      <protection/>
    </xf>
    <xf numFmtId="0" fontId="75" fillId="0" borderId="0" xfId="0" applyFont="1" applyBorder="1" applyAlignment="1">
      <alignment horizontal="center" vertical="center" wrapText="1"/>
    </xf>
    <xf numFmtId="0" fontId="75" fillId="0" borderId="18" xfId="0" applyFont="1" applyBorder="1" applyAlignment="1">
      <alignment horizontal="center" vertical="center" wrapText="1"/>
    </xf>
    <xf numFmtId="49" fontId="12" fillId="0" borderId="38" xfId="66" applyNumberFormat="1" applyFont="1" applyFill="1" applyBorder="1" applyAlignment="1">
      <alignment horizontal="center" vertical="center" wrapText="1"/>
      <protection/>
    </xf>
    <xf numFmtId="49" fontId="12" fillId="0" borderId="39" xfId="66" applyNumberFormat="1" applyFont="1" applyFill="1" applyBorder="1" applyAlignment="1">
      <alignment horizontal="center" vertical="center" wrapText="1"/>
      <protection/>
    </xf>
    <xf numFmtId="49" fontId="14" fillId="0" borderId="38" xfId="66" applyNumberFormat="1" applyFont="1" applyFill="1" applyBorder="1" applyAlignment="1">
      <alignment horizontal="center" vertical="center" wrapText="1"/>
      <protection/>
    </xf>
    <xf numFmtId="0" fontId="75" fillId="0" borderId="19" xfId="0" applyFont="1" applyFill="1" applyBorder="1" applyAlignment="1">
      <alignment/>
    </xf>
    <xf numFmtId="179" fontId="14" fillId="0" borderId="33" xfId="0" applyNumberFormat="1" applyFont="1" applyBorder="1" applyAlignment="1">
      <alignment horizontal="left" vertical="center" wrapText="1"/>
    </xf>
    <xf numFmtId="179" fontId="14" fillId="0" borderId="14" xfId="0" applyNumberFormat="1" applyFont="1" applyBorder="1" applyAlignment="1">
      <alignment horizontal="left" vertical="center" wrapText="1"/>
    </xf>
    <xf numFmtId="49" fontId="14" fillId="0" borderId="33" xfId="66" applyNumberFormat="1" applyFont="1" applyFill="1" applyBorder="1" applyAlignment="1">
      <alignment horizontal="left" vertical="center" wrapText="1"/>
      <protection/>
    </xf>
    <xf numFmtId="49" fontId="14" fillId="0" borderId="36" xfId="66" applyNumberFormat="1" applyFont="1" applyFill="1" applyBorder="1" applyAlignment="1">
      <alignment horizontal="left" vertical="center" wrapText="1"/>
      <protection/>
    </xf>
    <xf numFmtId="49" fontId="14" fillId="0" borderId="14" xfId="66" applyNumberFormat="1" applyFont="1" applyFill="1" applyBorder="1" applyAlignment="1">
      <alignment horizontal="left" vertical="center" wrapText="1"/>
      <protection/>
    </xf>
    <xf numFmtId="49" fontId="12" fillId="0" borderId="33" xfId="66" applyNumberFormat="1" applyFont="1" applyFill="1" applyBorder="1" applyAlignment="1">
      <alignment horizontal="center" vertical="center" wrapText="1"/>
      <protection/>
    </xf>
    <xf numFmtId="49" fontId="12" fillId="0" borderId="36" xfId="66" applyNumberFormat="1" applyFont="1" applyFill="1" applyBorder="1" applyAlignment="1">
      <alignment horizontal="center" vertical="center" wrapText="1"/>
      <protection/>
    </xf>
    <xf numFmtId="49" fontId="12" fillId="0" borderId="14" xfId="66" applyNumberFormat="1" applyFont="1" applyFill="1" applyBorder="1" applyAlignment="1">
      <alignment horizontal="center" vertical="center" wrapText="1"/>
      <protection/>
    </xf>
    <xf numFmtId="0" fontId="75" fillId="0" borderId="0" xfId="0" applyFont="1" applyBorder="1" applyAlignment="1" applyProtection="1">
      <alignment horizontal="left" vertical="top" wrapText="1"/>
      <protection/>
    </xf>
    <xf numFmtId="186" fontId="75" fillId="0" borderId="32" xfId="0" applyNumberFormat="1" applyFont="1" applyBorder="1" applyAlignment="1" applyProtection="1">
      <alignment horizontal="center" vertical="center"/>
      <protection/>
    </xf>
    <xf numFmtId="186" fontId="75" fillId="0" borderId="40" xfId="0" applyNumberFormat="1" applyFont="1" applyBorder="1" applyAlignment="1" applyProtection="1">
      <alignment horizontal="center" vertical="center"/>
      <protection/>
    </xf>
    <xf numFmtId="186" fontId="75" fillId="0" borderId="26" xfId="0" applyNumberFormat="1" applyFont="1" applyBorder="1" applyAlignment="1" applyProtection="1">
      <alignment horizontal="center" vertical="center"/>
      <protection/>
    </xf>
    <xf numFmtId="186" fontId="75" fillId="0" borderId="13" xfId="0" applyNumberFormat="1" applyFont="1" applyBorder="1" applyAlignment="1" applyProtection="1">
      <alignment horizontal="center" vertical="center"/>
      <protection/>
    </xf>
    <xf numFmtId="186" fontId="75" fillId="0" borderId="38" xfId="0" applyNumberFormat="1" applyFont="1" applyBorder="1" applyAlignment="1">
      <alignment horizontal="center" vertical="center"/>
    </xf>
    <xf numFmtId="186" fontId="75" fillId="0" borderId="32" xfId="0" applyNumberFormat="1" applyFont="1" applyBorder="1" applyAlignment="1">
      <alignment horizontal="center" vertical="center"/>
    </xf>
    <xf numFmtId="186" fontId="75" fillId="0" borderId="39" xfId="0" applyNumberFormat="1" applyFont="1" applyBorder="1" applyAlignment="1">
      <alignment horizontal="center" vertical="center"/>
    </xf>
    <xf numFmtId="0" fontId="12" fillId="0" borderId="0" xfId="64" applyFont="1" applyBorder="1" applyAlignment="1">
      <alignment horizontal="left"/>
      <protection/>
    </xf>
    <xf numFmtId="0" fontId="75" fillId="0" borderId="11" xfId="0" applyFont="1" applyBorder="1" applyAlignment="1" applyProtection="1">
      <alignment horizontal="center" vertical="center"/>
      <protection/>
    </xf>
    <xf numFmtId="0" fontId="75" fillId="0" borderId="43" xfId="0" applyFont="1" applyBorder="1" applyAlignment="1" applyProtection="1">
      <alignment horizontal="center" vertical="center"/>
      <protection/>
    </xf>
    <xf numFmtId="0" fontId="75" fillId="0" borderId="18" xfId="0" applyFont="1" applyBorder="1" applyAlignment="1" applyProtection="1">
      <alignment horizontal="center" vertical="center"/>
      <protection/>
    </xf>
    <xf numFmtId="0" fontId="75" fillId="0" borderId="36" xfId="0" applyFont="1" applyBorder="1" applyAlignment="1" applyProtection="1">
      <alignment horizontal="center" vertical="center"/>
      <protection/>
    </xf>
    <xf numFmtId="0" fontId="75" fillId="0" borderId="10" xfId="0" applyFont="1" applyBorder="1" applyAlignment="1" applyProtection="1">
      <alignment horizontal="center" vertical="center"/>
      <protection/>
    </xf>
    <xf numFmtId="0" fontId="75" fillId="0" borderId="12" xfId="0" applyFont="1" applyBorder="1" applyAlignment="1" applyProtection="1">
      <alignment horizontal="center" vertical="center"/>
      <protection/>
    </xf>
    <xf numFmtId="0" fontId="75" fillId="0" borderId="22" xfId="0" applyFont="1" applyBorder="1" applyAlignment="1" applyProtection="1">
      <alignment horizontal="center" vertical="center"/>
      <protection/>
    </xf>
    <xf numFmtId="0" fontId="75" fillId="0" borderId="36" xfId="0" applyFont="1" applyBorder="1" applyAlignment="1">
      <alignment vertical="center" wrapText="1"/>
    </xf>
    <xf numFmtId="0" fontId="75" fillId="0" borderId="14" xfId="0" applyFont="1" applyBorder="1" applyAlignment="1">
      <alignment vertical="center" wrapText="1"/>
    </xf>
    <xf numFmtId="176" fontId="75" fillId="0" borderId="15" xfId="0" applyNumberFormat="1" applyFont="1" applyBorder="1" applyAlignment="1" applyProtection="1">
      <alignment horizontal="center" vertical="center"/>
      <protection/>
    </xf>
    <xf numFmtId="176" fontId="75" fillId="0" borderId="36" xfId="0" applyNumberFormat="1" applyFont="1" applyBorder="1" applyAlignment="1">
      <alignment vertical="center"/>
    </xf>
    <xf numFmtId="176" fontId="75" fillId="0" borderId="14" xfId="0" applyNumberFormat="1" applyFont="1" applyBorder="1" applyAlignment="1">
      <alignment vertical="center"/>
    </xf>
    <xf numFmtId="176" fontId="75" fillId="0" borderId="36" xfId="0" applyNumberFormat="1" applyFont="1" applyBorder="1" applyAlignment="1" applyProtection="1">
      <alignment horizontal="center" vertical="center"/>
      <protection/>
    </xf>
    <xf numFmtId="176" fontId="75" fillId="0" borderId="14" xfId="0" applyNumberFormat="1" applyFont="1" applyBorder="1" applyAlignment="1" applyProtection="1">
      <alignment horizontal="center" vertical="center"/>
      <protection/>
    </xf>
    <xf numFmtId="176" fontId="14" fillId="0" borderId="36" xfId="0" applyNumberFormat="1" applyFont="1" applyBorder="1" applyAlignment="1" applyProtection="1">
      <alignment horizontal="center" vertical="center" wrapText="1"/>
      <protection/>
    </xf>
    <xf numFmtId="176" fontId="14" fillId="0" borderId="14" xfId="0" applyNumberFormat="1" applyFont="1" applyBorder="1" applyAlignment="1">
      <alignment horizontal="center" vertical="center" wrapText="1"/>
    </xf>
    <xf numFmtId="176" fontId="21" fillId="0" borderId="36" xfId="0" applyNumberFormat="1" applyFont="1" applyBorder="1" applyAlignment="1" applyProtection="1">
      <alignment horizontal="left" vertical="center" wrapText="1"/>
      <protection/>
    </xf>
    <xf numFmtId="176" fontId="75" fillId="0" borderId="14" xfId="0" applyNumberFormat="1" applyFont="1" applyBorder="1" applyAlignment="1">
      <alignment horizontal="left" vertical="center" wrapText="1"/>
    </xf>
    <xf numFmtId="176" fontId="75" fillId="0" borderId="38" xfId="0" applyNumberFormat="1" applyFont="1" applyBorder="1" applyAlignment="1">
      <alignment horizontal="center" vertical="center"/>
    </xf>
    <xf numFmtId="176" fontId="75" fillId="0" borderId="39" xfId="0" applyNumberFormat="1" applyFont="1" applyBorder="1" applyAlignment="1">
      <alignment horizontal="center" vertical="center"/>
    </xf>
    <xf numFmtId="176" fontId="75" fillId="0" borderId="33" xfId="0" applyNumberFormat="1" applyFont="1" applyBorder="1" applyAlignment="1" applyProtection="1">
      <alignment horizontal="center" vertical="center"/>
      <protection/>
    </xf>
    <xf numFmtId="176" fontId="75" fillId="0" borderId="33" xfId="0" applyNumberFormat="1" applyFont="1" applyBorder="1" applyAlignment="1" applyProtection="1">
      <alignment horizontal="center" vertical="center" wrapText="1"/>
      <protection/>
    </xf>
    <xf numFmtId="176" fontId="75" fillId="0" borderId="36" xfId="0" applyNumberFormat="1" applyFont="1" applyBorder="1" applyAlignment="1">
      <alignment vertical="center" wrapText="1"/>
    </xf>
    <xf numFmtId="176" fontId="75" fillId="0" borderId="14" xfId="0" applyNumberFormat="1" applyFont="1" applyBorder="1" applyAlignment="1">
      <alignment vertical="center" wrapText="1"/>
    </xf>
    <xf numFmtId="176" fontId="75" fillId="0" borderId="16" xfId="0" applyNumberFormat="1" applyFont="1" applyBorder="1" applyAlignment="1">
      <alignment vertical="center"/>
    </xf>
    <xf numFmtId="176" fontId="75" fillId="0" borderId="33" xfId="0" applyNumberFormat="1" applyFont="1" applyBorder="1" applyAlignment="1">
      <alignment horizontal="center" vertical="center"/>
    </xf>
    <xf numFmtId="176" fontId="75" fillId="0" borderId="15" xfId="0" applyNumberFormat="1" applyFont="1" applyBorder="1" applyAlignment="1">
      <alignment horizontal="left" vertical="center"/>
    </xf>
    <xf numFmtId="176" fontId="75" fillId="0" borderId="17" xfId="0" applyNumberFormat="1" applyFont="1" applyBorder="1" applyAlignment="1">
      <alignment horizontal="left" vertical="center"/>
    </xf>
    <xf numFmtId="176" fontId="75" fillId="0" borderId="36" xfId="0" applyNumberFormat="1" applyFont="1" applyBorder="1" applyAlignment="1">
      <alignment horizontal="left" vertical="center"/>
    </xf>
    <xf numFmtId="176" fontId="75" fillId="0" borderId="14" xfId="0" applyNumberFormat="1" applyFont="1" applyBorder="1" applyAlignment="1">
      <alignment horizontal="left" vertical="center"/>
    </xf>
    <xf numFmtId="176" fontId="75" fillId="0" borderId="36" xfId="0" applyNumberFormat="1" applyFont="1" applyBorder="1" applyAlignment="1">
      <alignment horizontal="left" vertical="center" wrapText="1"/>
    </xf>
    <xf numFmtId="176" fontId="75" fillId="0" borderId="14" xfId="0" applyNumberFormat="1" applyFont="1" applyBorder="1" applyAlignment="1">
      <alignment horizontal="center" vertical="center" wrapText="1"/>
    </xf>
    <xf numFmtId="176" fontId="75" fillId="0" borderId="10" xfId="0" applyNumberFormat="1" applyFont="1" applyBorder="1" applyAlignment="1" applyProtection="1">
      <alignment horizontal="left" vertical="center" wrapText="1"/>
      <protection/>
    </xf>
    <xf numFmtId="176" fontId="75" fillId="0" borderId="22" xfId="0" applyNumberFormat="1" applyFont="1" applyBorder="1" applyAlignment="1">
      <alignment horizontal="left" vertical="center" wrapText="1"/>
    </xf>
    <xf numFmtId="0" fontId="27" fillId="0" borderId="0" xfId="0" applyFont="1" applyBorder="1" applyAlignment="1" applyProtection="1">
      <alignment horizontal="distributed" vertical="center"/>
      <protection/>
    </xf>
    <xf numFmtId="0" fontId="7" fillId="0" borderId="0" xfId="0" applyFont="1" applyBorder="1" applyAlignment="1">
      <alignment horizontal="center" vertical="center"/>
    </xf>
    <xf numFmtId="0" fontId="11" fillId="0" borderId="0" xfId="0" applyFont="1" applyBorder="1" applyAlignment="1" applyProtection="1">
      <alignment horizontal="distributed" vertical="center"/>
      <protection/>
    </xf>
    <xf numFmtId="0" fontId="13" fillId="0" borderId="0" xfId="0" applyFont="1" applyBorder="1" applyAlignment="1">
      <alignment horizontal="distributed" vertical="center"/>
    </xf>
    <xf numFmtId="0" fontId="7" fillId="0" borderId="38"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5" fillId="0" borderId="11" xfId="0" applyFont="1" applyBorder="1" applyAlignment="1">
      <alignment horizontal="center" vertical="center" wrapText="1"/>
    </xf>
    <xf numFmtId="0" fontId="75" fillId="0" borderId="14" xfId="0" applyFont="1" applyBorder="1" applyAlignment="1">
      <alignment horizontal="center" vertical="center" wrapText="1"/>
    </xf>
    <xf numFmtId="176" fontId="7" fillId="0" borderId="40" xfId="0" applyNumberFormat="1" applyFont="1" applyBorder="1" applyAlignment="1" applyProtection="1">
      <alignment horizontal="center" vertical="center"/>
      <protection/>
    </xf>
    <xf numFmtId="176" fontId="75" fillId="0" borderId="40" xfId="0" applyNumberFormat="1" applyFont="1" applyBorder="1" applyAlignment="1">
      <alignment horizontal="center" vertical="center"/>
    </xf>
    <xf numFmtId="0" fontId="8" fillId="0" borderId="0" xfId="0" applyFont="1" applyBorder="1" applyAlignment="1" applyProtection="1">
      <alignment horizontal="distributed" vertical="center"/>
      <protection/>
    </xf>
    <xf numFmtId="0" fontId="7" fillId="0" borderId="41" xfId="0" applyFont="1" applyBorder="1" applyAlignment="1" applyProtection="1">
      <alignment horizontal="center" vertical="center"/>
      <protection/>
    </xf>
    <xf numFmtId="0" fontId="75" fillId="0" borderId="20" xfId="0" applyFont="1" applyBorder="1" applyAlignment="1">
      <alignment horizontal="center" wrapText="1"/>
    </xf>
    <xf numFmtId="0" fontId="75" fillId="0" borderId="12" xfId="0" applyFont="1" applyBorder="1" applyAlignment="1">
      <alignment horizontal="center" wrapText="1"/>
    </xf>
    <xf numFmtId="0" fontId="75" fillId="0" borderId="11" xfId="0" applyFont="1" applyBorder="1" applyAlignment="1">
      <alignment horizontal="center" wrapText="1"/>
    </xf>
    <xf numFmtId="0" fontId="75" fillId="0" borderId="14" xfId="0" applyFont="1" applyBorder="1" applyAlignment="1">
      <alignment horizontal="center" wrapText="1"/>
    </xf>
    <xf numFmtId="0" fontId="7" fillId="0" borderId="43" xfId="0" applyFont="1" applyBorder="1" applyAlignment="1" applyProtection="1">
      <alignment horizontal="center" vertical="center"/>
      <protection/>
    </xf>
    <xf numFmtId="0" fontId="75" fillId="0" borderId="19" xfId="0" applyFont="1" applyBorder="1" applyAlignment="1">
      <alignment vertical="center"/>
    </xf>
    <xf numFmtId="0" fontId="9" fillId="0" borderId="41" xfId="0" applyFont="1" applyBorder="1" applyAlignment="1" applyProtection="1">
      <alignment horizontal="distributed" vertical="center"/>
      <protection/>
    </xf>
    <xf numFmtId="37" fontId="10" fillId="0" borderId="10" xfId="0" applyNumberFormat="1" applyFont="1" applyBorder="1" applyAlignment="1" applyProtection="1">
      <alignment horizontal="center" vertical="center"/>
      <protection/>
    </xf>
    <xf numFmtId="0" fontId="4" fillId="0" borderId="0" xfId="0" applyFont="1" applyAlignment="1">
      <alignment horizontal="center" vertical="center"/>
    </xf>
    <xf numFmtId="0" fontId="4" fillId="0" borderId="18" xfId="0" applyFont="1" applyBorder="1" applyAlignment="1">
      <alignment horizontal="center" vertical="center"/>
    </xf>
    <xf numFmtId="0" fontId="4" fillId="0" borderId="3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34" xfId="0" applyFont="1" applyBorder="1" applyAlignment="1">
      <alignment vertical="center"/>
    </xf>
    <xf numFmtId="0" fontId="4" fillId="0" borderId="26" xfId="0" applyFont="1" applyBorder="1" applyAlignment="1">
      <alignment vertical="center"/>
    </xf>
    <xf numFmtId="0" fontId="4" fillId="0" borderId="13" xfId="0" applyFont="1" applyBorder="1" applyAlignment="1" applyProtection="1">
      <alignment horizontal="center" vertical="center" wrapText="1"/>
      <protection/>
    </xf>
    <xf numFmtId="0" fontId="4" fillId="0" borderId="13" xfId="0" applyFont="1" applyBorder="1" applyAlignment="1">
      <alignment horizontal="center" vertical="center" wrapText="1"/>
    </xf>
    <xf numFmtId="0" fontId="4" fillId="0" borderId="33" xfId="0" applyFont="1" applyBorder="1" applyAlignment="1" applyProtection="1">
      <alignment horizontal="center" vertical="center" wrapText="1"/>
      <protection/>
    </xf>
    <xf numFmtId="0" fontId="4" fillId="0" borderId="3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6" xfId="0" applyFont="1" applyBorder="1" applyAlignment="1">
      <alignment vertical="center" wrapText="1"/>
    </xf>
    <xf numFmtId="0" fontId="4" fillId="0" borderId="14" xfId="0" applyFont="1" applyBorder="1" applyAlignment="1">
      <alignment vertical="center" wrapText="1"/>
    </xf>
    <xf numFmtId="0" fontId="4" fillId="0" borderId="13"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0" borderId="39" xfId="0" applyFont="1" applyBorder="1" applyAlignment="1">
      <alignment horizontal="center" vertical="center"/>
    </xf>
    <xf numFmtId="0" fontId="4" fillId="0" borderId="32" xfId="0" applyFont="1" applyBorder="1" applyAlignment="1">
      <alignment horizontal="center" vertical="center"/>
    </xf>
    <xf numFmtId="0" fontId="4" fillId="0" borderId="43" xfId="0" applyFont="1" applyBorder="1" applyAlignment="1" applyProtection="1">
      <alignment horizontal="center" vertical="center" textRotation="255" wrapText="1"/>
      <protection/>
    </xf>
    <xf numFmtId="0" fontId="4" fillId="0" borderId="10" xfId="0" applyFont="1" applyBorder="1" applyAlignment="1">
      <alignment vertical="center" textRotation="255"/>
    </xf>
    <xf numFmtId="0" fontId="4" fillId="0" borderId="22" xfId="0" applyFont="1" applyBorder="1" applyAlignment="1">
      <alignment vertical="center" textRotation="255"/>
    </xf>
    <xf numFmtId="0" fontId="4" fillId="0" borderId="0" xfId="0" applyFont="1" applyBorder="1" applyAlignment="1" applyProtection="1">
      <alignment horizontal="center" vertical="center" wrapText="1"/>
      <protection/>
    </xf>
    <xf numFmtId="0" fontId="4" fillId="0" borderId="0" xfId="0" applyFont="1" applyBorder="1" applyAlignment="1">
      <alignment horizontal="center" vertical="center" wrapText="1"/>
    </xf>
    <xf numFmtId="0" fontId="4" fillId="0" borderId="36" xfId="0" applyFont="1" applyBorder="1" applyAlignment="1">
      <alignment vertical="center"/>
    </xf>
    <xf numFmtId="0" fontId="4" fillId="0" borderId="14" xfId="0" applyFont="1" applyBorder="1" applyAlignment="1">
      <alignment vertical="center"/>
    </xf>
    <xf numFmtId="176" fontId="10" fillId="0" borderId="10" xfId="0" applyNumberFormat="1" applyFont="1" applyBorder="1" applyAlignment="1" applyProtection="1">
      <alignment horizontal="center" vertical="center"/>
      <protection/>
    </xf>
    <xf numFmtId="0" fontId="4" fillId="0" borderId="0" xfId="0" applyFont="1" applyBorder="1" applyAlignment="1">
      <alignment horizontal="center" vertical="center"/>
    </xf>
    <xf numFmtId="0" fontId="4" fillId="0" borderId="19" xfId="0" applyFont="1" applyBorder="1" applyAlignment="1" applyProtection="1">
      <alignment horizontal="center" vertical="center" wrapText="1"/>
      <protection/>
    </xf>
    <xf numFmtId="0" fontId="4" fillId="0" borderId="2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38" xfId="0" applyFont="1" applyBorder="1" applyAlignment="1" applyProtection="1" quotePrefix="1">
      <alignment horizontal="center" vertical="center"/>
      <protection/>
    </xf>
    <xf numFmtId="0" fontId="0" fillId="0" borderId="3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3" xfId="0" applyFont="1" applyBorder="1" applyAlignment="1" applyProtection="1">
      <alignment horizontal="center" vertical="center" wrapText="1"/>
      <protection/>
    </xf>
    <xf numFmtId="0" fontId="0" fillId="0" borderId="43" xfId="0" applyFont="1" applyBorder="1" applyAlignment="1" applyProtection="1">
      <alignment horizontal="center" vertical="center" textRotation="255" wrapText="1"/>
      <protection/>
    </xf>
    <xf numFmtId="0" fontId="0" fillId="0" borderId="10" xfId="0" applyFont="1" applyBorder="1" applyAlignment="1">
      <alignment vertical="center" textRotation="255"/>
    </xf>
    <xf numFmtId="0" fontId="0" fillId="0" borderId="22" xfId="0" applyFont="1" applyBorder="1" applyAlignment="1">
      <alignment vertical="center" textRotation="255"/>
    </xf>
    <xf numFmtId="0" fontId="0" fillId="0" borderId="33" xfId="0" applyFont="1" applyBorder="1" applyAlignment="1" applyProtection="1">
      <alignment horizontal="center" vertical="center" wrapText="1"/>
      <protection/>
    </xf>
    <xf numFmtId="0" fontId="0" fillId="0" borderId="3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6" xfId="0" applyFont="1" applyBorder="1" applyAlignment="1">
      <alignment vertical="center"/>
    </xf>
    <xf numFmtId="0" fontId="0" fillId="0" borderId="14" xfId="0" applyFont="1" applyBorder="1" applyAlignment="1">
      <alignment vertical="center"/>
    </xf>
    <xf numFmtId="0" fontId="0" fillId="0" borderId="23" xfId="0" applyFont="1" applyBorder="1" applyAlignment="1" applyProtection="1">
      <alignment horizontal="center" vertical="center"/>
      <protection/>
    </xf>
    <xf numFmtId="0" fontId="0" fillId="0" borderId="34" xfId="0" applyFont="1" applyBorder="1" applyAlignment="1">
      <alignment vertical="center"/>
    </xf>
    <xf numFmtId="0" fontId="0" fillId="0" borderId="26" xfId="0" applyFont="1" applyBorder="1" applyAlignment="1">
      <alignment vertical="center"/>
    </xf>
    <xf numFmtId="0" fontId="0" fillId="0" borderId="36" xfId="0" applyFont="1" applyBorder="1" applyAlignment="1">
      <alignment vertical="center" wrapText="1"/>
    </xf>
    <xf numFmtId="0" fontId="0" fillId="0" borderId="14" xfId="0" applyFont="1" applyBorder="1" applyAlignment="1">
      <alignment vertical="center" wrapText="1"/>
    </xf>
    <xf numFmtId="0" fontId="0" fillId="0" borderId="19" xfId="0" applyFont="1" applyBorder="1" applyAlignment="1" applyProtection="1">
      <alignment horizontal="center" vertical="center" wrapText="1"/>
      <protection/>
    </xf>
    <xf numFmtId="0" fontId="0" fillId="0" borderId="2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39" xfId="0" applyFont="1" applyBorder="1" applyAlignment="1">
      <alignment horizontal="center" vertical="center"/>
    </xf>
    <xf numFmtId="0" fontId="0" fillId="0" borderId="32" xfId="0" applyFont="1" applyBorder="1" applyAlignment="1">
      <alignment horizontal="center" vertical="center"/>
    </xf>
    <xf numFmtId="0" fontId="0" fillId="0" borderId="38" xfId="0" applyFont="1" applyBorder="1" applyAlignment="1" applyProtection="1" quotePrefix="1">
      <alignment horizontal="center" vertical="center"/>
      <protection/>
    </xf>
    <xf numFmtId="0" fontId="0" fillId="0" borderId="13" xfId="0" applyFont="1" applyBorder="1" applyAlignment="1">
      <alignment horizontal="center" vertical="center" wrapText="1"/>
    </xf>
    <xf numFmtId="193" fontId="0" fillId="0" borderId="13" xfId="0" applyNumberFormat="1" applyFont="1" applyBorder="1" applyAlignment="1" applyProtection="1">
      <alignment horizontal="center" vertical="center" wrapText="1"/>
      <protection/>
    </xf>
    <xf numFmtId="0" fontId="75" fillId="0" borderId="40" xfId="0" applyFont="1" applyFill="1" applyBorder="1" applyAlignment="1">
      <alignment horizontal="center" vertical="center"/>
    </xf>
    <xf numFmtId="185" fontId="75" fillId="0" borderId="40" xfId="0" applyNumberFormat="1" applyFont="1" applyFill="1" applyBorder="1" applyAlignment="1" applyProtection="1">
      <alignment horizontal="center" vertical="center"/>
      <protection/>
    </xf>
    <xf numFmtId="0" fontId="75" fillId="0" borderId="11" xfId="0" applyFont="1" applyFill="1" applyBorder="1" applyAlignment="1" applyProtection="1">
      <alignment horizontal="center" vertical="center"/>
      <protection/>
    </xf>
    <xf numFmtId="0" fontId="75" fillId="0" borderId="14" xfId="0" applyFont="1" applyFill="1" applyBorder="1" applyAlignment="1" applyProtection="1">
      <alignment horizontal="center" vertical="center"/>
      <protection/>
    </xf>
    <xf numFmtId="0" fontId="75" fillId="0" borderId="43" xfId="0" applyFont="1" applyFill="1" applyBorder="1" applyAlignment="1" applyProtection="1">
      <alignment horizontal="center" vertical="center"/>
      <protection/>
    </xf>
    <xf numFmtId="0" fontId="75" fillId="0" borderId="22" xfId="0" applyFont="1" applyFill="1" applyBorder="1" applyAlignment="1" applyProtection="1">
      <alignment horizontal="center" vertical="center"/>
      <protection/>
    </xf>
    <xf numFmtId="191" fontId="13" fillId="0" borderId="0" xfId="0" applyNumberFormat="1" applyFont="1" applyBorder="1" applyAlignment="1" applyProtection="1">
      <alignment vertical="top" wrapText="1"/>
      <protection/>
    </xf>
    <xf numFmtId="0" fontId="13" fillId="0" borderId="0" xfId="0" applyFont="1" applyAlignment="1">
      <alignment wrapText="1"/>
    </xf>
    <xf numFmtId="191" fontId="13" fillId="0" borderId="0" xfId="0" applyNumberFormat="1" applyFont="1" applyBorder="1" applyAlignment="1" applyProtection="1">
      <alignment horizontal="left" vertical="top" wrapText="1"/>
      <protection/>
    </xf>
    <xf numFmtId="191" fontId="13" fillId="0" borderId="0" xfId="0" applyNumberFormat="1" applyFont="1" applyBorder="1" applyAlignment="1" applyProtection="1">
      <alignment horizontal="left" vertical="center" wrapText="1"/>
      <protection/>
    </xf>
    <xf numFmtId="191" fontId="75" fillId="0" borderId="20" xfId="0" applyNumberFormat="1" applyFont="1" applyBorder="1" applyAlignment="1">
      <alignment horizontal="center" vertical="center"/>
    </xf>
    <xf numFmtId="191" fontId="75" fillId="0" borderId="40" xfId="0" applyNumberFormat="1" applyFont="1" applyBorder="1" applyAlignment="1" applyProtection="1">
      <alignment horizontal="center" vertical="center"/>
      <protection/>
    </xf>
    <xf numFmtId="191" fontId="75" fillId="0" borderId="12" xfId="0" applyNumberFormat="1" applyFont="1" applyBorder="1" applyAlignment="1">
      <alignment horizontal="center" vertical="center"/>
    </xf>
    <xf numFmtId="0" fontId="75" fillId="0" borderId="21" xfId="0" applyFont="1" applyBorder="1" applyAlignment="1" applyProtection="1">
      <alignment horizontal="center" vertical="center" wrapText="1"/>
      <protection/>
    </xf>
    <xf numFmtId="0" fontId="75" fillId="0" borderId="12" xfId="0" applyFont="1" applyBorder="1" applyAlignment="1" applyProtection="1">
      <alignment horizontal="center" vertical="center" wrapText="1"/>
      <protection/>
    </xf>
    <xf numFmtId="0" fontId="75" fillId="0" borderId="40" xfId="0" applyFont="1" applyBorder="1" applyAlignment="1" applyProtection="1">
      <alignment horizontal="center"/>
      <protection/>
    </xf>
    <xf numFmtId="0" fontId="75" fillId="0" borderId="40" xfId="0" applyFont="1" applyBorder="1" applyAlignment="1">
      <alignment horizontal="center"/>
    </xf>
    <xf numFmtId="0" fontId="75" fillId="0" borderId="40" xfId="0" applyFont="1" applyBorder="1" applyAlignment="1">
      <alignment/>
    </xf>
    <xf numFmtId="0" fontId="75" fillId="0" borderId="43" xfId="0" applyFont="1" applyBorder="1" applyAlignment="1" applyProtection="1">
      <alignment horizontal="center" vertical="center" wrapText="1"/>
      <protection/>
    </xf>
    <xf numFmtId="0" fontId="75" fillId="0" borderId="10"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15" xfId="0" applyFont="1" applyBorder="1" applyAlignment="1" applyProtection="1">
      <alignment horizontal="center" vertical="center"/>
      <protection/>
    </xf>
    <xf numFmtId="0" fontId="4" fillId="0" borderId="33" xfId="0" applyFont="1" applyFill="1" applyBorder="1" applyAlignment="1" applyProtection="1">
      <alignment horizontal="center" vertical="distributed"/>
      <protection/>
    </xf>
    <xf numFmtId="0" fontId="4" fillId="0" borderId="14" xfId="0" applyFont="1" applyFill="1" applyBorder="1" applyAlignment="1" applyProtection="1">
      <alignment horizontal="center" vertical="distributed"/>
      <protection/>
    </xf>
    <xf numFmtId="0" fontId="4" fillId="0" borderId="23" xfId="0" applyFont="1" applyFill="1" applyBorder="1" applyAlignment="1" applyProtection="1">
      <alignment horizontal="center"/>
      <protection/>
    </xf>
    <xf numFmtId="0" fontId="4" fillId="0" borderId="34" xfId="0" applyFont="1" applyFill="1" applyBorder="1" applyAlignment="1" applyProtection="1">
      <alignment horizontal="center"/>
      <protection/>
    </xf>
    <xf numFmtId="0" fontId="4" fillId="0" borderId="32"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distributed"/>
      <protection/>
    </xf>
    <xf numFmtId="0" fontId="4" fillId="0" borderId="13" xfId="0" applyFont="1" applyFill="1" applyBorder="1" applyAlignment="1">
      <alignment vertical="distributed"/>
    </xf>
    <xf numFmtId="0" fontId="4" fillId="0" borderId="38" xfId="0" applyFont="1" applyFill="1" applyBorder="1" applyAlignment="1" applyProtection="1">
      <alignment horizontal="center"/>
      <protection/>
    </xf>
    <xf numFmtId="0" fontId="4" fillId="0" borderId="39" xfId="0" applyFont="1" applyFill="1" applyBorder="1" applyAlignment="1" applyProtection="1">
      <alignment horizontal="center"/>
      <protection/>
    </xf>
    <xf numFmtId="0" fontId="4" fillId="0" borderId="23" xfId="0" applyFont="1" applyFill="1" applyBorder="1" applyAlignment="1" applyProtection="1">
      <alignment horizontal="center" vertical="distributed"/>
      <protection/>
    </xf>
    <xf numFmtId="0" fontId="4" fillId="0" borderId="34" xfId="0" applyFont="1" applyFill="1" applyBorder="1" applyAlignment="1" applyProtection="1">
      <alignment horizontal="center" vertical="distributed"/>
      <protection/>
    </xf>
    <xf numFmtId="0" fontId="4" fillId="0" borderId="26" xfId="0" applyFont="1" applyFill="1" applyBorder="1" applyAlignment="1" applyProtection="1">
      <alignment horizontal="center" vertical="distributed"/>
      <protection/>
    </xf>
    <xf numFmtId="0" fontId="14" fillId="0" borderId="0" xfId="0" applyFont="1" applyFill="1" applyBorder="1" applyAlignment="1" applyProtection="1">
      <alignment horizontal="distributed" vertical="center"/>
      <protection/>
    </xf>
    <xf numFmtId="0" fontId="75" fillId="0" borderId="0" xfId="0" applyFont="1" applyFill="1" applyBorder="1" applyAlignment="1" applyProtection="1">
      <alignment horizontal="distributed" vertical="center"/>
      <protection/>
    </xf>
    <xf numFmtId="0" fontId="75" fillId="0" borderId="19" xfId="0" applyFont="1" applyFill="1" applyBorder="1" applyAlignment="1" applyProtection="1">
      <alignment horizontal="center" vertical="center" wrapText="1"/>
      <protection/>
    </xf>
    <xf numFmtId="0" fontId="75" fillId="0" borderId="0" xfId="0" applyFont="1" applyFill="1" applyBorder="1" applyAlignment="1" applyProtection="1">
      <alignment horizontal="center" vertical="center" wrapText="1"/>
      <protection/>
    </xf>
    <xf numFmtId="0" fontId="75" fillId="0" borderId="21" xfId="0" applyFont="1" applyFill="1" applyBorder="1" applyAlignment="1" applyProtection="1">
      <alignment horizontal="center" vertical="center" wrapText="1"/>
      <protection/>
    </xf>
    <xf numFmtId="0" fontId="75" fillId="0" borderId="43" xfId="0" applyFont="1" applyFill="1" applyBorder="1" applyAlignment="1" applyProtection="1">
      <alignment horizontal="center" vertical="center" wrapText="1"/>
      <protection/>
    </xf>
    <xf numFmtId="0" fontId="75" fillId="0" borderId="10" xfId="0" applyFont="1" applyFill="1" applyBorder="1" applyAlignment="1" applyProtection="1">
      <alignment horizontal="center" vertical="center" wrapText="1"/>
      <protection/>
    </xf>
    <xf numFmtId="0" fontId="75" fillId="0" borderId="22" xfId="0" applyFont="1" applyFill="1" applyBorder="1" applyAlignment="1" applyProtection="1">
      <alignment horizontal="center" vertical="center" wrapText="1"/>
      <protection/>
    </xf>
    <xf numFmtId="0" fontId="75" fillId="0" borderId="10" xfId="0" applyFont="1" applyFill="1" applyBorder="1" applyAlignment="1">
      <alignment horizontal="center" vertical="center" wrapText="1"/>
    </xf>
    <xf numFmtId="0" fontId="75" fillId="0" borderId="22" xfId="0" applyFont="1" applyFill="1" applyBorder="1" applyAlignment="1">
      <alignment horizontal="center" vertical="center" wrapText="1"/>
    </xf>
    <xf numFmtId="0" fontId="7" fillId="0" borderId="43"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28" fillId="0" borderId="48" xfId="0" applyNumberFormat="1" applyFont="1" applyBorder="1" applyAlignment="1" applyProtection="1">
      <alignment horizontal="center" vertical="center"/>
      <protection locked="0"/>
    </xf>
    <xf numFmtId="0" fontId="28" fillId="0" borderId="49" xfId="0" applyNumberFormat="1" applyFont="1" applyBorder="1" applyAlignment="1" applyProtection="1">
      <alignment horizontal="center" vertical="center"/>
      <protection locked="0"/>
    </xf>
    <xf numFmtId="0" fontId="28" fillId="0" borderId="50" xfId="0" applyNumberFormat="1" applyFont="1" applyFill="1" applyBorder="1" applyAlignment="1" applyProtection="1">
      <alignment horizontal="center" vertical="center"/>
      <protection locked="0"/>
    </xf>
    <xf numFmtId="0" fontId="17" fillId="0" borderId="0" xfId="0" applyNumberFormat="1" applyFont="1" applyBorder="1" applyAlignment="1" applyProtection="1">
      <alignment horizontal="center" vertical="center"/>
      <protection locked="0"/>
    </xf>
    <xf numFmtId="0" fontId="28" fillId="0" borderId="0" xfId="0" applyNumberFormat="1" applyFont="1" applyBorder="1" applyAlignment="1" applyProtection="1">
      <alignment horizontal="center" vertical="center"/>
      <protection locked="0"/>
    </xf>
    <xf numFmtId="2" fontId="17" fillId="0" borderId="0" xfId="0" applyNumberFormat="1" applyFont="1" applyBorder="1" applyAlignment="1" applyProtection="1">
      <alignment horizontal="center" vertical="center"/>
      <protection locked="0"/>
    </xf>
    <xf numFmtId="2" fontId="28" fillId="0" borderId="0" xfId="0" applyNumberFormat="1" applyFont="1" applyBorder="1" applyAlignment="1" applyProtection="1">
      <alignment horizontal="center"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index" xfId="65"/>
    <cellStyle name="標準_JB16"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29"/>
  <sheetViews>
    <sheetView tabSelected="1" zoomScalePageLayoutView="0" workbookViewId="0" topLeftCell="A1">
      <selection activeCell="A1" sqref="A1"/>
    </sheetView>
  </sheetViews>
  <sheetFormatPr defaultColWidth="9.140625" defaultRowHeight="15"/>
  <cols>
    <col min="1" max="1" width="2.28125" style="221" customWidth="1"/>
    <col min="2" max="3" width="5.57421875" style="221" customWidth="1"/>
    <col min="4" max="4" width="65.57421875" style="221" customWidth="1"/>
    <col min="5" max="16384" width="9.00390625" style="221" customWidth="1"/>
  </cols>
  <sheetData>
    <row r="1" spans="2:4" ht="30" customHeight="1">
      <c r="B1" s="220" t="s">
        <v>0</v>
      </c>
      <c r="C1" s="220"/>
      <c r="D1" s="220"/>
    </row>
    <row r="2" spans="2:4" s="225" customFormat="1" ht="24" customHeight="1">
      <c r="B2" s="222" t="s">
        <v>1</v>
      </c>
      <c r="C2" s="223"/>
      <c r="D2" s="224" t="s">
        <v>2</v>
      </c>
    </row>
    <row r="3" spans="2:4" ht="24" customHeight="1">
      <c r="B3" s="226" t="s">
        <v>359</v>
      </c>
      <c r="C3" s="227"/>
      <c r="D3" s="216" t="s">
        <v>430</v>
      </c>
    </row>
    <row r="4" spans="2:4" ht="24" customHeight="1">
      <c r="B4" s="228" t="s">
        <v>360</v>
      </c>
      <c r="C4" s="229"/>
      <c r="D4" s="217" t="s">
        <v>3</v>
      </c>
    </row>
    <row r="5" spans="2:4" ht="24" customHeight="1">
      <c r="B5" s="228" t="s">
        <v>361</v>
      </c>
      <c r="C5" s="229"/>
      <c r="D5" s="217" t="s">
        <v>4</v>
      </c>
    </row>
    <row r="6" spans="2:4" ht="24" customHeight="1">
      <c r="B6" s="228" t="s">
        <v>362</v>
      </c>
      <c r="C6" s="229"/>
      <c r="D6" s="217" t="s">
        <v>5</v>
      </c>
    </row>
    <row r="7" spans="2:4" ht="24" customHeight="1">
      <c r="B7" s="228" t="s">
        <v>363</v>
      </c>
      <c r="C7" s="229" t="s">
        <v>6</v>
      </c>
      <c r="D7" s="217" t="s">
        <v>485</v>
      </c>
    </row>
    <row r="8" spans="2:4" ht="24" customHeight="1">
      <c r="B8" s="228" t="s">
        <v>364</v>
      </c>
      <c r="C8" s="229" t="s">
        <v>6</v>
      </c>
      <c r="D8" s="218" t="s">
        <v>7</v>
      </c>
    </row>
    <row r="9" spans="2:4" ht="24" customHeight="1">
      <c r="B9" s="228" t="s">
        <v>365</v>
      </c>
      <c r="C9" s="229"/>
      <c r="D9" s="217" t="s">
        <v>8</v>
      </c>
    </row>
    <row r="10" spans="2:4" ht="24" customHeight="1">
      <c r="B10" s="228" t="s">
        <v>366</v>
      </c>
      <c r="C10" s="229" t="s">
        <v>6</v>
      </c>
      <c r="D10" s="217" t="s">
        <v>9</v>
      </c>
    </row>
    <row r="11" spans="2:4" ht="24" customHeight="1">
      <c r="B11" s="228" t="s">
        <v>367</v>
      </c>
      <c r="C11" s="229" t="s">
        <v>6</v>
      </c>
      <c r="D11" s="217" t="s">
        <v>10</v>
      </c>
    </row>
    <row r="12" spans="2:4" ht="24" customHeight="1">
      <c r="B12" s="228" t="s">
        <v>368</v>
      </c>
      <c r="C12" s="229"/>
      <c r="D12" s="217" t="s">
        <v>11</v>
      </c>
    </row>
    <row r="13" spans="2:4" ht="24" customHeight="1">
      <c r="B13" s="228" t="s">
        <v>369</v>
      </c>
      <c r="C13" s="229"/>
      <c r="D13" s="217" t="s">
        <v>354</v>
      </c>
    </row>
    <row r="14" spans="2:4" ht="24" customHeight="1">
      <c r="B14" s="228" t="s">
        <v>370</v>
      </c>
      <c r="C14" s="229" t="s">
        <v>6</v>
      </c>
      <c r="D14" s="217" t="s">
        <v>12</v>
      </c>
    </row>
    <row r="15" spans="2:4" ht="24" customHeight="1">
      <c r="B15" s="228" t="s">
        <v>371</v>
      </c>
      <c r="C15" s="229" t="s">
        <v>6</v>
      </c>
      <c r="D15" s="216" t="s">
        <v>13</v>
      </c>
    </row>
    <row r="16" spans="2:4" ht="24" customHeight="1">
      <c r="B16" s="228" t="s">
        <v>372</v>
      </c>
      <c r="C16" s="229"/>
      <c r="D16" s="217" t="s">
        <v>14</v>
      </c>
    </row>
    <row r="17" spans="2:4" ht="24" customHeight="1">
      <c r="B17" s="228" t="s">
        <v>373</v>
      </c>
      <c r="C17" s="229"/>
      <c r="D17" s="217" t="s">
        <v>355</v>
      </c>
    </row>
    <row r="18" spans="2:4" ht="24" customHeight="1">
      <c r="B18" s="230" t="s">
        <v>374</v>
      </c>
      <c r="C18" s="229"/>
      <c r="D18" s="218" t="s">
        <v>15</v>
      </c>
    </row>
    <row r="19" spans="2:4" ht="24" customHeight="1">
      <c r="B19" s="228" t="s">
        <v>375</v>
      </c>
      <c r="C19" s="229"/>
      <c r="D19" s="217" t="s">
        <v>16</v>
      </c>
    </row>
    <row r="20" spans="2:4" ht="24" customHeight="1">
      <c r="B20" s="228" t="s">
        <v>376</v>
      </c>
      <c r="C20" s="227"/>
      <c r="D20" s="217" t="s">
        <v>978</v>
      </c>
    </row>
    <row r="21" spans="2:4" ht="24" customHeight="1">
      <c r="B21" s="228" t="s">
        <v>377</v>
      </c>
      <c r="C21" s="227"/>
      <c r="D21" s="217" t="s">
        <v>17</v>
      </c>
    </row>
    <row r="22" spans="2:4" ht="24" customHeight="1">
      <c r="B22" s="230" t="s">
        <v>378</v>
      </c>
      <c r="C22" s="229"/>
      <c r="D22" s="217" t="s">
        <v>356</v>
      </c>
    </row>
    <row r="23" spans="2:4" ht="24" customHeight="1">
      <c r="B23" s="231" t="s">
        <v>379</v>
      </c>
      <c r="C23" s="232"/>
      <c r="D23" s="219" t="s">
        <v>18</v>
      </c>
    </row>
    <row r="24" spans="2:4" ht="24" customHeight="1">
      <c r="B24" s="233"/>
      <c r="C24" s="232" t="s">
        <v>19</v>
      </c>
      <c r="D24" s="217" t="s">
        <v>20</v>
      </c>
    </row>
    <row r="25" spans="2:4" ht="24" customHeight="1">
      <c r="B25" s="234"/>
      <c r="C25" s="235" t="s">
        <v>21</v>
      </c>
      <c r="D25" s="217" t="s">
        <v>22</v>
      </c>
    </row>
    <row r="26" spans="2:4" ht="24" customHeight="1">
      <c r="B26" s="228" t="s">
        <v>380</v>
      </c>
      <c r="C26" s="229"/>
      <c r="D26" s="217" t="s">
        <v>974</v>
      </c>
    </row>
    <row r="27" spans="2:4" ht="24" customHeight="1">
      <c r="B27" s="1001" t="s">
        <v>976</v>
      </c>
      <c r="C27" s="1002"/>
      <c r="D27" s="1003" t="s">
        <v>977</v>
      </c>
    </row>
    <row r="28" spans="2:3" ht="13.5">
      <c r="B28" s="236" t="s">
        <v>6</v>
      </c>
      <c r="C28" s="236"/>
    </row>
    <row r="29" spans="2:3" ht="13.5">
      <c r="B29" s="236"/>
      <c r="C29" s="236"/>
    </row>
  </sheetData>
  <sheetProtection/>
  <hyperlinks>
    <hyperlink ref="D3" location="'2-1'!A1" display="世帯数及び人口の推移"/>
    <hyperlink ref="D4" location="'2-2'!A1" display="市町村別世帯数及び人口"/>
    <hyperlink ref="D5" location="'2-3'!A1" display="市町村別、年齢階級別人口"/>
    <hyperlink ref="D6" location="'2-4'!A1" display="年齢（３区分）別人口"/>
    <hyperlink ref="D7" location="'2-5'!A1" display="年少人口、老年人口、従属人口及び老年化指数"/>
    <hyperlink ref="D9" location="'2-7'!A1" display="市町村別、１５歳以上労働力状態別人口"/>
    <hyperlink ref="D8" location="'2-6'!A1" display="１５歳以上年齢（５歳階級）、配偶関係別人口"/>
    <hyperlink ref="D10" location="'2-8'!A1" display="産業、年齢階級別就業者数"/>
    <hyperlink ref="D11" location="'2-9'!A1" display="産業、従業上の地位別就業者数"/>
    <hyperlink ref="D12" location="'2-10'!A1" display="市町村別、産業別就業者数"/>
    <hyperlink ref="D13" location="'2-11'!A1" display="市町村別常住人口、就業者・通学者数及び昼間人口"/>
    <hyperlink ref="D14" location="'2-12'!A1" display="職業別就業者数"/>
    <hyperlink ref="D15" location="'2-13'!A1" display="男女、産業、従業上の地位別有業者数"/>
    <hyperlink ref="D16" location="'2-14'!A1" display="男女、産業、年齢別有業者数"/>
    <hyperlink ref="D17" location="'2-15'!A1" display="男女、就業・不就業状態、年齢（５歳階級）別１５歳以上人口"/>
    <hyperlink ref="D18" location="'2-16'!A1" display="人口動態及び諸率の推移"/>
    <hyperlink ref="D19" location="'2-17'!A1" display="市町村別人口動態"/>
    <hyperlink ref="D20" location="'2-18'!A1" display="移動前の住所地別転入者数及び転出者数及び移動後の住所別転出者数"/>
    <hyperlink ref="D21" location="'2-19'!A1" display="市町村別転出入者数"/>
    <hyperlink ref="D22" location="'2-20'!A1" display="市町村別本籍人口、住民基本台帳法による世帯数及び人口"/>
    <hyperlink ref="D24" location="'2-21(1)'!A1" display="戸籍関係届出件数"/>
    <hyperlink ref="D25" location="'2-21(2)'!A1" display="戸籍関係処理件数"/>
    <hyperlink ref="D26" location="'2-22'!A1" display="外国人登録者数"/>
    <hyperlink ref="D27" location="'2-23'!A1" display="生命表（平均余命）"/>
  </hyperlinks>
  <printOptions/>
  <pageMargins left="0.787" right="0.787" top="0.984" bottom="0.984"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Y100"/>
  <sheetViews>
    <sheetView zoomScaleSheetLayoutView="100" zoomScalePageLayoutView="0" workbookViewId="0" topLeftCell="A1">
      <selection activeCell="A1" sqref="A1"/>
    </sheetView>
  </sheetViews>
  <sheetFormatPr defaultColWidth="9.140625" defaultRowHeight="15"/>
  <cols>
    <col min="1" max="1" width="5.57421875" style="238" customWidth="1"/>
    <col min="2" max="2" width="33.57421875" style="238" customWidth="1"/>
    <col min="3" max="3" width="1.57421875" style="238" customWidth="1"/>
    <col min="4" max="15" width="9.57421875" style="238" customWidth="1"/>
    <col min="16" max="16" width="11.421875" style="238" customWidth="1"/>
    <col min="17" max="17" width="9.57421875" style="238" customWidth="1"/>
    <col min="18" max="18" width="11.421875" style="238" customWidth="1"/>
    <col min="19" max="19" width="9.57421875" style="238" customWidth="1"/>
    <col min="20" max="20" width="8.57421875" style="238" customWidth="1"/>
    <col min="21" max="21" width="9.7109375" style="238" customWidth="1"/>
    <col min="22" max="22" width="10.00390625" style="238" customWidth="1"/>
    <col min="23" max="23" width="6.57421875" style="238" customWidth="1"/>
    <col min="24" max="16384" width="9.00390625" style="238" customWidth="1"/>
  </cols>
  <sheetData>
    <row r="1" spans="1:23" s="361" customFormat="1" ht="14.25">
      <c r="A1" s="5" t="s">
        <v>407</v>
      </c>
      <c r="B1" s="640"/>
      <c r="C1" s="640"/>
      <c r="D1" s="214"/>
      <c r="E1" s="214"/>
      <c r="F1" s="214"/>
      <c r="G1" s="214"/>
      <c r="H1" s="214"/>
      <c r="I1" s="214"/>
      <c r="J1" s="214"/>
      <c r="K1" s="214"/>
      <c r="L1" s="214"/>
      <c r="M1" s="214"/>
      <c r="N1" s="214"/>
      <c r="O1" s="214"/>
      <c r="P1" s="214"/>
      <c r="Q1" s="641"/>
      <c r="R1" s="214"/>
      <c r="S1" s="214"/>
      <c r="T1" s="214"/>
      <c r="U1" s="214"/>
      <c r="V1" s="642"/>
      <c r="W1" s="214"/>
    </row>
    <row r="2" spans="1:23" ht="14.25" thickBot="1">
      <c r="A2" s="12"/>
      <c r="B2" s="6"/>
      <c r="C2" s="6"/>
      <c r="D2" s="7"/>
      <c r="E2" s="7"/>
      <c r="F2" s="7"/>
      <c r="G2" s="7"/>
      <c r="H2" s="7"/>
      <c r="I2" s="7"/>
      <c r="J2" s="7"/>
      <c r="K2" s="7"/>
      <c r="L2" s="7"/>
      <c r="M2" s="7"/>
      <c r="N2" s="7"/>
      <c r="O2" s="7"/>
      <c r="P2" s="7"/>
      <c r="Q2" s="68"/>
      <c r="R2" s="7"/>
      <c r="S2" s="7"/>
      <c r="T2" s="7"/>
      <c r="U2" s="7"/>
      <c r="V2" s="9"/>
      <c r="W2" s="69" t="s">
        <v>615</v>
      </c>
    </row>
    <row r="3" spans="1:23" ht="14.25" thickTop="1">
      <c r="A3" s="70"/>
      <c r="B3" s="70"/>
      <c r="C3" s="71"/>
      <c r="D3" s="1075" t="s">
        <v>674</v>
      </c>
      <c r="E3" s="1075"/>
      <c r="F3" s="1075"/>
      <c r="G3" s="1075" t="s">
        <v>675</v>
      </c>
      <c r="H3" s="1075"/>
      <c r="I3" s="1075"/>
      <c r="J3" s="1075" t="s">
        <v>676</v>
      </c>
      <c r="K3" s="1075"/>
      <c r="L3" s="1075"/>
      <c r="M3" s="1075" t="s">
        <v>677</v>
      </c>
      <c r="N3" s="1075"/>
      <c r="O3" s="1075"/>
      <c r="P3" s="13" t="s">
        <v>408</v>
      </c>
      <c r="Q3" s="72"/>
      <c r="R3" s="13" t="s">
        <v>678</v>
      </c>
      <c r="S3" s="72"/>
      <c r="T3" s="1075" t="s">
        <v>152</v>
      </c>
      <c r="U3" s="1075"/>
      <c r="V3" s="1075"/>
      <c r="W3" s="1066" t="s">
        <v>679</v>
      </c>
    </row>
    <row r="4" spans="1:23" ht="13.5">
      <c r="A4" s="73" t="s">
        <v>680</v>
      </c>
      <c r="B4" s="21"/>
      <c r="C4" s="74"/>
      <c r="D4" s="1059"/>
      <c r="E4" s="1059"/>
      <c r="F4" s="1059"/>
      <c r="G4" s="1059"/>
      <c r="H4" s="1059"/>
      <c r="I4" s="1059"/>
      <c r="J4" s="1059"/>
      <c r="K4" s="1059"/>
      <c r="L4" s="1059"/>
      <c r="M4" s="1059"/>
      <c r="N4" s="1059"/>
      <c r="O4" s="1059"/>
      <c r="P4" s="17" t="s">
        <v>681</v>
      </c>
      <c r="Q4" s="17"/>
      <c r="R4" s="17" t="s">
        <v>681</v>
      </c>
      <c r="S4" s="17"/>
      <c r="T4" s="1059"/>
      <c r="U4" s="1059"/>
      <c r="V4" s="1059"/>
      <c r="W4" s="1092"/>
    </row>
    <row r="5" spans="1:23" ht="13.5">
      <c r="A5" s="75"/>
      <c r="B5" s="75"/>
      <c r="C5" s="15"/>
      <c r="D5" s="76" t="s">
        <v>682</v>
      </c>
      <c r="E5" s="76" t="s">
        <v>683</v>
      </c>
      <c r="F5" s="76" t="s">
        <v>684</v>
      </c>
      <c r="G5" s="76" t="s">
        <v>685</v>
      </c>
      <c r="H5" s="76" t="s">
        <v>686</v>
      </c>
      <c r="I5" s="76" t="s">
        <v>684</v>
      </c>
      <c r="J5" s="76" t="s">
        <v>685</v>
      </c>
      <c r="K5" s="76" t="s">
        <v>686</v>
      </c>
      <c r="L5" s="76" t="s">
        <v>684</v>
      </c>
      <c r="M5" s="76" t="s">
        <v>685</v>
      </c>
      <c r="N5" s="76" t="s">
        <v>686</v>
      </c>
      <c r="O5" s="76" t="s">
        <v>684</v>
      </c>
      <c r="P5" s="76" t="s">
        <v>153</v>
      </c>
      <c r="Q5" s="76" t="s">
        <v>154</v>
      </c>
      <c r="R5" s="76" t="s">
        <v>153</v>
      </c>
      <c r="S5" s="76" t="s">
        <v>154</v>
      </c>
      <c r="T5" s="76" t="s">
        <v>685</v>
      </c>
      <c r="U5" s="76" t="s">
        <v>686</v>
      </c>
      <c r="V5" s="76" t="s">
        <v>684</v>
      </c>
      <c r="W5" s="1093"/>
    </row>
    <row r="6" spans="1:23" ht="13.5">
      <c r="A6" s="7"/>
      <c r="B6" s="7"/>
      <c r="C6" s="7"/>
      <c r="D6" s="18"/>
      <c r="E6" s="19"/>
      <c r="F6" s="255"/>
      <c r="G6" s="19"/>
      <c r="H6" s="19"/>
      <c r="I6" s="255"/>
      <c r="J6" s="19"/>
      <c r="K6" s="19"/>
      <c r="L6" s="255"/>
      <c r="M6" s="19"/>
      <c r="N6" s="19"/>
      <c r="O6" s="255"/>
      <c r="P6" s="19"/>
      <c r="Q6" s="19"/>
      <c r="R6" s="19"/>
      <c r="S6" s="19"/>
      <c r="T6" s="19"/>
      <c r="U6" s="19"/>
      <c r="V6" s="441"/>
      <c r="W6" s="7"/>
    </row>
    <row r="7" spans="1:23" s="33" customFormat="1" ht="13.5">
      <c r="A7" s="77" t="s">
        <v>687</v>
      </c>
      <c r="B7" s="78"/>
      <c r="C7" s="78"/>
      <c r="D7" s="79">
        <v>389849</v>
      </c>
      <c r="E7" s="51">
        <v>370178</v>
      </c>
      <c r="F7" s="51">
        <v>347889</v>
      </c>
      <c r="G7" s="51">
        <v>307774</v>
      </c>
      <c r="H7" s="51">
        <v>296963</v>
      </c>
      <c r="I7" s="51">
        <v>284835</v>
      </c>
      <c r="J7" s="51">
        <v>53078</v>
      </c>
      <c r="K7" s="51">
        <v>49649</v>
      </c>
      <c r="L7" s="51">
        <v>41648</v>
      </c>
      <c r="M7" s="51">
        <v>28958</v>
      </c>
      <c r="N7" s="51">
        <v>23552</v>
      </c>
      <c r="O7" s="51">
        <v>17957</v>
      </c>
      <c r="P7" s="51">
        <v>-41960</v>
      </c>
      <c r="Q7" s="36">
        <v>-10.8</v>
      </c>
      <c r="R7" s="51">
        <v>-22289</v>
      </c>
      <c r="S7" s="36">
        <v>-6</v>
      </c>
      <c r="T7" s="36">
        <v>100</v>
      </c>
      <c r="U7" s="36">
        <v>100</v>
      </c>
      <c r="V7" s="36">
        <v>100</v>
      </c>
      <c r="W7" s="80" t="s">
        <v>688</v>
      </c>
    </row>
    <row r="8" spans="1:23" ht="13.5">
      <c r="A8" s="7"/>
      <c r="B8" s="7"/>
      <c r="C8" s="7"/>
      <c r="D8" s="81"/>
      <c r="E8" s="280"/>
      <c r="F8" s="249"/>
      <c r="G8" s="280"/>
      <c r="H8" s="280"/>
      <c r="I8" s="249"/>
      <c r="J8" s="280"/>
      <c r="K8" s="280"/>
      <c r="L8" s="249"/>
      <c r="M8" s="280"/>
      <c r="N8" s="280"/>
      <c r="O8" s="249"/>
      <c r="P8" s="280"/>
      <c r="Q8" s="643"/>
      <c r="R8" s="280"/>
      <c r="S8" s="643"/>
      <c r="T8" s="643"/>
      <c r="U8" s="643"/>
      <c r="V8" s="644"/>
      <c r="W8" s="68"/>
    </row>
    <row r="9" spans="1:25" ht="13.5">
      <c r="A9" s="6" t="s">
        <v>641</v>
      </c>
      <c r="B9" s="9"/>
      <c r="C9" s="7"/>
      <c r="D9" s="23">
        <v>40896</v>
      </c>
      <c r="E9" s="247">
        <v>37640</v>
      </c>
      <c r="F9" s="247">
        <v>28816</v>
      </c>
      <c r="G9" s="247">
        <v>5172</v>
      </c>
      <c r="H9" s="247">
        <v>5019</v>
      </c>
      <c r="I9" s="247">
        <v>5972</v>
      </c>
      <c r="J9" s="247">
        <v>20106</v>
      </c>
      <c r="K9" s="247">
        <v>19620</v>
      </c>
      <c r="L9" s="247">
        <v>14231</v>
      </c>
      <c r="M9" s="247">
        <v>15602</v>
      </c>
      <c r="N9" s="247">
        <v>13001</v>
      </c>
      <c r="O9" s="247">
        <v>8587</v>
      </c>
      <c r="P9" s="247">
        <v>-12080</v>
      </c>
      <c r="Q9" s="248">
        <v>-29.5</v>
      </c>
      <c r="R9" s="247">
        <v>-8824</v>
      </c>
      <c r="S9" s="248">
        <v>-23.4</v>
      </c>
      <c r="T9" s="248">
        <v>10.5</v>
      </c>
      <c r="U9" s="248">
        <v>10.2</v>
      </c>
      <c r="V9" s="248">
        <v>8.3</v>
      </c>
      <c r="W9" s="82" t="s">
        <v>134</v>
      </c>
      <c r="Y9" s="645"/>
    </row>
    <row r="10" spans="1:25" ht="13.5">
      <c r="A10" s="83" t="s">
        <v>135</v>
      </c>
      <c r="B10" s="84" t="s">
        <v>392</v>
      </c>
      <c r="C10" s="85"/>
      <c r="D10" s="86" t="s">
        <v>246</v>
      </c>
      <c r="E10" s="247">
        <v>33531</v>
      </c>
      <c r="F10" s="247">
        <v>25567</v>
      </c>
      <c r="G10" s="412" t="s">
        <v>246</v>
      </c>
      <c r="H10" s="247">
        <v>3384</v>
      </c>
      <c r="I10" s="247">
        <v>4589</v>
      </c>
      <c r="J10" s="412" t="s">
        <v>246</v>
      </c>
      <c r="K10" s="247">
        <v>17684</v>
      </c>
      <c r="L10" s="247">
        <v>12847</v>
      </c>
      <c r="M10" s="412" t="s">
        <v>246</v>
      </c>
      <c r="N10" s="247">
        <v>12463</v>
      </c>
      <c r="O10" s="247">
        <v>8106</v>
      </c>
      <c r="P10" s="412" t="s">
        <v>246</v>
      </c>
      <c r="Q10" s="412" t="s">
        <v>246</v>
      </c>
      <c r="R10" s="247">
        <v>-7964</v>
      </c>
      <c r="S10" s="248">
        <v>-23.8</v>
      </c>
      <c r="T10" s="412" t="s">
        <v>246</v>
      </c>
      <c r="U10" s="248">
        <v>9.1</v>
      </c>
      <c r="V10" s="248">
        <v>7.3</v>
      </c>
      <c r="W10" s="87" t="s">
        <v>19</v>
      </c>
      <c r="Y10" s="645"/>
    </row>
    <row r="11" spans="1:25" ht="13.5">
      <c r="A11" s="83" t="s">
        <v>136</v>
      </c>
      <c r="B11" s="84" t="s">
        <v>689</v>
      </c>
      <c r="C11" s="85"/>
      <c r="D11" s="86" t="s">
        <v>246</v>
      </c>
      <c r="E11" s="247">
        <v>4109</v>
      </c>
      <c r="F11" s="247">
        <v>3249</v>
      </c>
      <c r="G11" s="412" t="s">
        <v>246</v>
      </c>
      <c r="H11" s="247">
        <v>1635</v>
      </c>
      <c r="I11" s="247">
        <v>1383</v>
      </c>
      <c r="J11" s="412" t="s">
        <v>246</v>
      </c>
      <c r="K11" s="247">
        <v>1936</v>
      </c>
      <c r="L11" s="247">
        <v>1384</v>
      </c>
      <c r="M11" s="412" t="s">
        <v>246</v>
      </c>
      <c r="N11" s="247">
        <v>538</v>
      </c>
      <c r="O11" s="247">
        <v>481</v>
      </c>
      <c r="P11" s="412" t="s">
        <v>246</v>
      </c>
      <c r="Q11" s="412" t="s">
        <v>246</v>
      </c>
      <c r="R11" s="247">
        <v>-860</v>
      </c>
      <c r="S11" s="248">
        <v>-20.9</v>
      </c>
      <c r="T11" s="412" t="s">
        <v>246</v>
      </c>
      <c r="U11" s="248">
        <v>1.1</v>
      </c>
      <c r="V11" s="248">
        <v>0.9</v>
      </c>
      <c r="W11" s="87" t="s">
        <v>21</v>
      </c>
      <c r="Y11" s="645"/>
    </row>
    <row r="12" spans="1:25" ht="13.5">
      <c r="A12" s="83"/>
      <c r="B12" s="84"/>
      <c r="C12" s="85"/>
      <c r="D12" s="23"/>
      <c r="E12" s="247"/>
      <c r="F12" s="247"/>
      <c r="G12" s="247"/>
      <c r="H12" s="247"/>
      <c r="I12" s="247"/>
      <c r="J12" s="247"/>
      <c r="K12" s="247"/>
      <c r="L12" s="247"/>
      <c r="M12" s="247"/>
      <c r="N12" s="247"/>
      <c r="O12" s="247"/>
      <c r="P12" s="247"/>
      <c r="Q12" s="247"/>
      <c r="R12" s="247"/>
      <c r="S12" s="248"/>
      <c r="T12" s="247"/>
      <c r="U12" s="248"/>
      <c r="V12" s="248"/>
      <c r="W12" s="87"/>
      <c r="Y12" s="645"/>
    </row>
    <row r="13" spans="1:25" ht="13.5">
      <c r="A13" s="88" t="s">
        <v>690</v>
      </c>
      <c r="B13" s="89"/>
      <c r="C13" s="7"/>
      <c r="D13" s="23">
        <v>112631</v>
      </c>
      <c r="E13" s="249">
        <v>94390</v>
      </c>
      <c r="F13" s="249">
        <v>81235</v>
      </c>
      <c r="G13" s="247">
        <v>99109</v>
      </c>
      <c r="H13" s="249">
        <v>83418</v>
      </c>
      <c r="I13" s="249">
        <v>71521</v>
      </c>
      <c r="J13" s="247">
        <v>10448</v>
      </c>
      <c r="K13" s="249">
        <v>8699</v>
      </c>
      <c r="L13" s="249">
        <v>7805</v>
      </c>
      <c r="M13" s="247">
        <v>3071</v>
      </c>
      <c r="N13" s="249">
        <v>2273</v>
      </c>
      <c r="O13" s="249">
        <v>1879</v>
      </c>
      <c r="P13" s="247">
        <v>-31396</v>
      </c>
      <c r="Q13" s="248">
        <v>-27.9</v>
      </c>
      <c r="R13" s="247">
        <v>-13155</v>
      </c>
      <c r="S13" s="248">
        <v>-13.9</v>
      </c>
      <c r="T13" s="248">
        <v>28.9</v>
      </c>
      <c r="U13" s="248">
        <v>25.5</v>
      </c>
      <c r="V13" s="248">
        <v>23.4</v>
      </c>
      <c r="W13" s="87" t="s">
        <v>691</v>
      </c>
      <c r="Y13" s="645"/>
    </row>
    <row r="14" spans="1:25" ht="13.5">
      <c r="A14" s="83" t="s">
        <v>135</v>
      </c>
      <c r="B14" s="84" t="s">
        <v>394</v>
      </c>
      <c r="C14" s="7"/>
      <c r="D14" s="86" t="s">
        <v>246</v>
      </c>
      <c r="E14" s="247">
        <v>442</v>
      </c>
      <c r="F14" s="247">
        <v>296</v>
      </c>
      <c r="G14" s="412" t="s">
        <v>246</v>
      </c>
      <c r="H14" s="247">
        <v>428</v>
      </c>
      <c r="I14" s="247">
        <v>283</v>
      </c>
      <c r="J14" s="412" t="s">
        <v>246</v>
      </c>
      <c r="K14" s="247">
        <v>14</v>
      </c>
      <c r="L14" s="247">
        <v>10</v>
      </c>
      <c r="M14" s="412" t="s">
        <v>246</v>
      </c>
      <c r="N14" s="639" t="s">
        <v>692</v>
      </c>
      <c r="O14" s="247">
        <v>3</v>
      </c>
      <c r="P14" s="412" t="s">
        <v>246</v>
      </c>
      <c r="Q14" s="412" t="s">
        <v>246</v>
      </c>
      <c r="R14" s="247">
        <v>-146</v>
      </c>
      <c r="S14" s="248">
        <v>-33</v>
      </c>
      <c r="T14" s="412" t="s">
        <v>246</v>
      </c>
      <c r="U14" s="248">
        <v>0.1</v>
      </c>
      <c r="V14" s="248">
        <v>0.1</v>
      </c>
      <c r="W14" s="87" t="s">
        <v>19</v>
      </c>
      <c r="Y14" s="645"/>
    </row>
    <row r="15" spans="1:25" ht="13.5">
      <c r="A15" s="83" t="s">
        <v>136</v>
      </c>
      <c r="B15" s="84" t="s">
        <v>644</v>
      </c>
      <c r="C15" s="85"/>
      <c r="D15" s="86" t="s">
        <v>246</v>
      </c>
      <c r="E15" s="247">
        <v>42670</v>
      </c>
      <c r="F15" s="247">
        <v>33711</v>
      </c>
      <c r="G15" s="412" t="s">
        <v>246</v>
      </c>
      <c r="H15" s="247">
        <v>35513</v>
      </c>
      <c r="I15" s="247">
        <v>27724</v>
      </c>
      <c r="J15" s="412" t="s">
        <v>246</v>
      </c>
      <c r="K15" s="247">
        <v>5707</v>
      </c>
      <c r="L15" s="247">
        <v>4915</v>
      </c>
      <c r="M15" s="412" t="s">
        <v>246</v>
      </c>
      <c r="N15" s="247">
        <v>1450</v>
      </c>
      <c r="O15" s="247">
        <v>1072</v>
      </c>
      <c r="P15" s="412" t="s">
        <v>246</v>
      </c>
      <c r="Q15" s="412" t="s">
        <v>246</v>
      </c>
      <c r="R15" s="247">
        <v>-8959</v>
      </c>
      <c r="S15" s="248">
        <v>-21</v>
      </c>
      <c r="T15" s="412" t="s">
        <v>246</v>
      </c>
      <c r="U15" s="248">
        <v>11.5</v>
      </c>
      <c r="V15" s="248">
        <v>9.7</v>
      </c>
      <c r="W15" s="87" t="s">
        <v>21</v>
      </c>
      <c r="Y15" s="645"/>
    </row>
    <row r="16" spans="1:25" ht="13.5">
      <c r="A16" s="83" t="s">
        <v>137</v>
      </c>
      <c r="B16" s="84" t="s">
        <v>645</v>
      </c>
      <c r="C16" s="85"/>
      <c r="D16" s="86" t="s">
        <v>246</v>
      </c>
      <c r="E16" s="247">
        <v>51278</v>
      </c>
      <c r="F16" s="247">
        <v>47228</v>
      </c>
      <c r="G16" s="412" t="s">
        <v>246</v>
      </c>
      <c r="H16" s="247">
        <v>47477</v>
      </c>
      <c r="I16" s="247">
        <v>43514</v>
      </c>
      <c r="J16" s="412" t="s">
        <v>246</v>
      </c>
      <c r="K16" s="247">
        <v>2978</v>
      </c>
      <c r="L16" s="247">
        <v>2880</v>
      </c>
      <c r="M16" s="412" t="s">
        <v>246</v>
      </c>
      <c r="N16" s="247">
        <v>823</v>
      </c>
      <c r="O16" s="247">
        <v>804</v>
      </c>
      <c r="P16" s="412" t="s">
        <v>246</v>
      </c>
      <c r="Q16" s="412" t="s">
        <v>246</v>
      </c>
      <c r="R16" s="247">
        <v>-4050</v>
      </c>
      <c r="S16" s="248">
        <v>-7.9</v>
      </c>
      <c r="T16" s="412" t="s">
        <v>246</v>
      </c>
      <c r="U16" s="248">
        <v>13.9</v>
      </c>
      <c r="V16" s="248">
        <v>13.6</v>
      </c>
      <c r="W16" s="87" t="s">
        <v>138</v>
      </c>
      <c r="Y16" s="645"/>
    </row>
    <row r="17" spans="1:25" ht="13.5">
      <c r="A17" s="83"/>
      <c r="B17" s="84"/>
      <c r="C17" s="85"/>
      <c r="D17" s="23"/>
      <c r="E17" s="247"/>
      <c r="F17" s="247"/>
      <c r="G17" s="247"/>
      <c r="H17" s="247"/>
      <c r="I17" s="247"/>
      <c r="J17" s="247"/>
      <c r="K17" s="247"/>
      <c r="L17" s="247"/>
      <c r="M17" s="247"/>
      <c r="N17" s="247"/>
      <c r="O17" s="247"/>
      <c r="P17" s="247"/>
      <c r="Q17" s="247"/>
      <c r="R17" s="247"/>
      <c r="S17" s="248"/>
      <c r="T17" s="247"/>
      <c r="U17" s="248"/>
      <c r="V17" s="248"/>
      <c r="W17" s="87"/>
      <c r="Y17" s="645"/>
    </row>
    <row r="18" spans="1:25" ht="13.5">
      <c r="A18" s="88" t="s">
        <v>693</v>
      </c>
      <c r="B18" s="7"/>
      <c r="C18" s="85"/>
      <c r="D18" s="23">
        <v>234762</v>
      </c>
      <c r="E18" s="247">
        <v>235976</v>
      </c>
      <c r="F18" s="247">
        <v>227870</v>
      </c>
      <c r="G18" s="247">
        <v>202313</v>
      </c>
      <c r="H18" s="247">
        <v>206877</v>
      </c>
      <c r="I18" s="247">
        <v>203261</v>
      </c>
      <c r="J18" s="247">
        <v>22288</v>
      </c>
      <c r="K18" s="247">
        <v>20977</v>
      </c>
      <c r="L18" s="247">
        <v>17842</v>
      </c>
      <c r="M18" s="247">
        <v>10151</v>
      </c>
      <c r="N18" s="247">
        <v>8122</v>
      </c>
      <c r="O18" s="247">
        <v>6732</v>
      </c>
      <c r="P18" s="247">
        <v>-6892</v>
      </c>
      <c r="Q18" s="248">
        <v>-2.9</v>
      </c>
      <c r="R18" s="247">
        <v>-8106</v>
      </c>
      <c r="S18" s="248">
        <v>-3.4</v>
      </c>
      <c r="T18" s="248">
        <v>60.2</v>
      </c>
      <c r="U18" s="248">
        <v>63.7</v>
      </c>
      <c r="V18" s="248">
        <v>65.5</v>
      </c>
      <c r="W18" s="87" t="s">
        <v>140</v>
      </c>
      <c r="Y18" s="645"/>
    </row>
    <row r="19" spans="1:25" ht="13.5">
      <c r="A19" s="83" t="s">
        <v>135</v>
      </c>
      <c r="B19" s="84" t="s">
        <v>694</v>
      </c>
      <c r="C19" s="7"/>
      <c r="D19" s="86" t="s">
        <v>246</v>
      </c>
      <c r="E19" s="247">
        <v>2357</v>
      </c>
      <c r="F19" s="247">
        <v>2111</v>
      </c>
      <c r="G19" s="412" t="s">
        <v>246</v>
      </c>
      <c r="H19" s="247">
        <v>2357</v>
      </c>
      <c r="I19" s="247">
        <v>2109</v>
      </c>
      <c r="J19" s="412" t="s">
        <v>246</v>
      </c>
      <c r="K19" s="639" t="s">
        <v>692</v>
      </c>
      <c r="L19" s="247">
        <v>1</v>
      </c>
      <c r="M19" s="412" t="s">
        <v>246</v>
      </c>
      <c r="N19" s="639" t="s">
        <v>692</v>
      </c>
      <c r="O19" s="353">
        <v>0</v>
      </c>
      <c r="P19" s="412" t="s">
        <v>246</v>
      </c>
      <c r="Q19" s="412" t="s">
        <v>246</v>
      </c>
      <c r="R19" s="247">
        <v>-246</v>
      </c>
      <c r="S19" s="248">
        <v>-10.4</v>
      </c>
      <c r="T19" s="412" t="s">
        <v>246</v>
      </c>
      <c r="U19" s="248">
        <v>0.6</v>
      </c>
      <c r="V19" s="248">
        <v>0.6</v>
      </c>
      <c r="W19" s="87" t="s">
        <v>19</v>
      </c>
      <c r="Y19" s="645"/>
    </row>
    <row r="20" spans="1:25" ht="13.5">
      <c r="A20" s="83" t="s">
        <v>136</v>
      </c>
      <c r="B20" s="84" t="s">
        <v>141</v>
      </c>
      <c r="C20" s="7"/>
      <c r="D20" s="86" t="s">
        <v>246</v>
      </c>
      <c r="E20" s="247">
        <v>2660</v>
      </c>
      <c r="F20" s="247">
        <v>3172</v>
      </c>
      <c r="G20" s="412" t="s">
        <v>246</v>
      </c>
      <c r="H20" s="247">
        <v>2543</v>
      </c>
      <c r="I20" s="247">
        <v>3000</v>
      </c>
      <c r="J20" s="412" t="s">
        <v>246</v>
      </c>
      <c r="K20" s="247">
        <v>117</v>
      </c>
      <c r="L20" s="247">
        <v>157</v>
      </c>
      <c r="M20" s="412" t="s">
        <v>246</v>
      </c>
      <c r="N20" s="639" t="s">
        <v>692</v>
      </c>
      <c r="O20" s="247">
        <v>15</v>
      </c>
      <c r="P20" s="412" t="s">
        <v>246</v>
      </c>
      <c r="Q20" s="412" t="s">
        <v>246</v>
      </c>
      <c r="R20" s="247">
        <v>512</v>
      </c>
      <c r="S20" s="248">
        <v>19.2</v>
      </c>
      <c r="T20" s="412" t="s">
        <v>246</v>
      </c>
      <c r="U20" s="248">
        <v>0.7</v>
      </c>
      <c r="V20" s="248">
        <v>0.9</v>
      </c>
      <c r="W20" s="87" t="s">
        <v>21</v>
      </c>
      <c r="Y20" s="645"/>
    </row>
    <row r="21" spans="1:25" ht="13.5">
      <c r="A21" s="83" t="s">
        <v>137</v>
      </c>
      <c r="B21" s="90" t="s">
        <v>395</v>
      </c>
      <c r="C21" s="85"/>
      <c r="D21" s="86" t="s">
        <v>246</v>
      </c>
      <c r="E21" s="247">
        <v>13680</v>
      </c>
      <c r="F21" s="247">
        <v>14042</v>
      </c>
      <c r="G21" s="412" t="s">
        <v>246</v>
      </c>
      <c r="H21" s="247">
        <v>12989</v>
      </c>
      <c r="I21" s="247">
        <v>13462</v>
      </c>
      <c r="J21" s="412" t="s">
        <v>246</v>
      </c>
      <c r="K21" s="247">
        <v>558</v>
      </c>
      <c r="L21" s="247">
        <v>476</v>
      </c>
      <c r="M21" s="412" t="s">
        <v>246</v>
      </c>
      <c r="N21" s="247">
        <v>133</v>
      </c>
      <c r="O21" s="247">
        <v>102</v>
      </c>
      <c r="P21" s="412" t="s">
        <v>246</v>
      </c>
      <c r="Q21" s="412" t="s">
        <v>246</v>
      </c>
      <c r="R21" s="247">
        <v>362</v>
      </c>
      <c r="S21" s="248">
        <v>2.6</v>
      </c>
      <c r="T21" s="412" t="s">
        <v>246</v>
      </c>
      <c r="U21" s="248">
        <v>3.7</v>
      </c>
      <c r="V21" s="248">
        <v>4</v>
      </c>
      <c r="W21" s="87" t="s">
        <v>138</v>
      </c>
      <c r="Y21" s="645"/>
    </row>
    <row r="22" spans="1:25" ht="13.5">
      <c r="A22" s="83" t="s">
        <v>142</v>
      </c>
      <c r="B22" s="84" t="s">
        <v>396</v>
      </c>
      <c r="C22" s="85"/>
      <c r="D22" s="86" t="s">
        <v>246</v>
      </c>
      <c r="E22" s="247">
        <v>61447</v>
      </c>
      <c r="F22" s="247">
        <v>54807</v>
      </c>
      <c r="G22" s="412" t="s">
        <v>246</v>
      </c>
      <c r="H22" s="247">
        <v>50172</v>
      </c>
      <c r="I22" s="247">
        <v>46254</v>
      </c>
      <c r="J22" s="412" t="s">
        <v>246</v>
      </c>
      <c r="K22" s="247">
        <v>7140</v>
      </c>
      <c r="L22" s="247">
        <v>5478</v>
      </c>
      <c r="M22" s="412" t="s">
        <v>246</v>
      </c>
      <c r="N22" s="247">
        <v>4135</v>
      </c>
      <c r="O22" s="247">
        <v>3067</v>
      </c>
      <c r="P22" s="412" t="s">
        <v>246</v>
      </c>
      <c r="Q22" s="412" t="s">
        <v>246</v>
      </c>
      <c r="R22" s="247">
        <v>-6640</v>
      </c>
      <c r="S22" s="248">
        <v>-10.8</v>
      </c>
      <c r="T22" s="412" t="s">
        <v>246</v>
      </c>
      <c r="U22" s="248">
        <v>16.6</v>
      </c>
      <c r="V22" s="248">
        <v>15.8</v>
      </c>
      <c r="W22" s="87" t="s">
        <v>143</v>
      </c>
      <c r="Y22" s="645"/>
    </row>
    <row r="23" spans="1:25" ht="13.5">
      <c r="A23" s="83" t="s">
        <v>144</v>
      </c>
      <c r="B23" s="84" t="s">
        <v>397</v>
      </c>
      <c r="C23" s="85"/>
      <c r="D23" s="86" t="s">
        <v>246</v>
      </c>
      <c r="E23" s="247">
        <v>7149</v>
      </c>
      <c r="F23" s="247">
        <v>7169</v>
      </c>
      <c r="G23" s="412" t="s">
        <v>246</v>
      </c>
      <c r="H23" s="247">
        <v>6783</v>
      </c>
      <c r="I23" s="247">
        <v>6946</v>
      </c>
      <c r="J23" s="412" t="s">
        <v>246</v>
      </c>
      <c r="K23" s="247">
        <v>299</v>
      </c>
      <c r="L23" s="247">
        <v>194</v>
      </c>
      <c r="M23" s="412" t="s">
        <v>246</v>
      </c>
      <c r="N23" s="247">
        <v>67</v>
      </c>
      <c r="O23" s="247">
        <v>29</v>
      </c>
      <c r="P23" s="412" t="s">
        <v>246</v>
      </c>
      <c r="Q23" s="412" t="s">
        <v>246</v>
      </c>
      <c r="R23" s="247">
        <v>20</v>
      </c>
      <c r="S23" s="248">
        <v>0.3</v>
      </c>
      <c r="T23" s="412" t="s">
        <v>246</v>
      </c>
      <c r="U23" s="248">
        <v>1.9</v>
      </c>
      <c r="V23" s="248">
        <v>2.1</v>
      </c>
      <c r="W23" s="87" t="s">
        <v>145</v>
      </c>
      <c r="Y23" s="645"/>
    </row>
    <row r="24" spans="1:25" ht="13.5">
      <c r="A24" s="83" t="s">
        <v>146</v>
      </c>
      <c r="B24" s="84" t="s">
        <v>398</v>
      </c>
      <c r="C24" s="85"/>
      <c r="D24" s="86" t="s">
        <v>246</v>
      </c>
      <c r="E24" s="247">
        <v>2660</v>
      </c>
      <c r="F24" s="247">
        <v>2942</v>
      </c>
      <c r="G24" s="412" t="s">
        <v>246</v>
      </c>
      <c r="H24" s="247">
        <v>2210</v>
      </c>
      <c r="I24" s="247">
        <v>2421</v>
      </c>
      <c r="J24" s="412" t="s">
        <v>246</v>
      </c>
      <c r="K24" s="247">
        <v>325</v>
      </c>
      <c r="L24" s="247">
        <v>407</v>
      </c>
      <c r="M24" s="412" t="s">
        <v>246</v>
      </c>
      <c r="N24" s="247">
        <v>125</v>
      </c>
      <c r="O24" s="247">
        <v>114</v>
      </c>
      <c r="P24" s="412" t="s">
        <v>246</v>
      </c>
      <c r="Q24" s="412" t="s">
        <v>246</v>
      </c>
      <c r="R24" s="247">
        <v>282</v>
      </c>
      <c r="S24" s="248">
        <v>10.6</v>
      </c>
      <c r="T24" s="412" t="s">
        <v>246</v>
      </c>
      <c r="U24" s="248">
        <v>0.7</v>
      </c>
      <c r="V24" s="248">
        <v>0.8</v>
      </c>
      <c r="W24" s="87" t="s">
        <v>147</v>
      </c>
      <c r="Y24" s="645"/>
    </row>
    <row r="25" spans="1:25" ht="13.5">
      <c r="A25" s="83" t="s">
        <v>148</v>
      </c>
      <c r="B25" s="84" t="s">
        <v>399</v>
      </c>
      <c r="C25" s="85"/>
      <c r="D25" s="86" t="s">
        <v>246</v>
      </c>
      <c r="E25" s="247">
        <v>8700</v>
      </c>
      <c r="F25" s="247">
        <v>8850</v>
      </c>
      <c r="G25" s="412" t="s">
        <v>246</v>
      </c>
      <c r="H25" s="247">
        <v>6831</v>
      </c>
      <c r="I25" s="247">
        <v>7192</v>
      </c>
      <c r="J25" s="412" t="s">
        <v>246</v>
      </c>
      <c r="K25" s="247">
        <v>1457</v>
      </c>
      <c r="L25" s="247">
        <v>1336</v>
      </c>
      <c r="M25" s="412" t="s">
        <v>246</v>
      </c>
      <c r="N25" s="247">
        <v>412</v>
      </c>
      <c r="O25" s="247">
        <v>322</v>
      </c>
      <c r="P25" s="412" t="s">
        <v>246</v>
      </c>
      <c r="Q25" s="412" t="s">
        <v>246</v>
      </c>
      <c r="R25" s="247">
        <v>150</v>
      </c>
      <c r="S25" s="248">
        <v>1.7</v>
      </c>
      <c r="T25" s="412" t="s">
        <v>246</v>
      </c>
      <c r="U25" s="248">
        <v>2.4</v>
      </c>
      <c r="V25" s="248">
        <v>2.5</v>
      </c>
      <c r="W25" s="87" t="s">
        <v>149</v>
      </c>
      <c r="Y25" s="645"/>
    </row>
    <row r="26" spans="1:25" ht="13.5">
      <c r="A26" s="91" t="s">
        <v>648</v>
      </c>
      <c r="B26" s="84" t="s">
        <v>400</v>
      </c>
      <c r="C26" s="85"/>
      <c r="D26" s="86" t="s">
        <v>246</v>
      </c>
      <c r="E26" s="247">
        <v>19664</v>
      </c>
      <c r="F26" s="247">
        <v>19026</v>
      </c>
      <c r="G26" s="412" t="s">
        <v>246</v>
      </c>
      <c r="H26" s="247">
        <v>15015</v>
      </c>
      <c r="I26" s="247">
        <v>15073</v>
      </c>
      <c r="J26" s="412" t="s">
        <v>246</v>
      </c>
      <c r="K26" s="247">
        <v>3010</v>
      </c>
      <c r="L26" s="247">
        <v>2513</v>
      </c>
      <c r="M26" s="412" t="s">
        <v>246</v>
      </c>
      <c r="N26" s="247">
        <v>1639</v>
      </c>
      <c r="O26" s="247">
        <v>1436</v>
      </c>
      <c r="P26" s="412" t="s">
        <v>246</v>
      </c>
      <c r="Q26" s="412" t="s">
        <v>246</v>
      </c>
      <c r="R26" s="247">
        <v>-638</v>
      </c>
      <c r="S26" s="248">
        <v>-3.2</v>
      </c>
      <c r="T26" s="412" t="s">
        <v>246</v>
      </c>
      <c r="U26" s="248">
        <v>5.3</v>
      </c>
      <c r="V26" s="248">
        <v>5.5</v>
      </c>
      <c r="W26" s="92" t="s">
        <v>695</v>
      </c>
      <c r="Y26" s="645"/>
    </row>
    <row r="27" spans="1:25" ht="15" customHeight="1">
      <c r="A27" s="91" t="s">
        <v>650</v>
      </c>
      <c r="B27" s="84" t="s">
        <v>401</v>
      </c>
      <c r="C27" s="85"/>
      <c r="D27" s="86" t="s">
        <v>246</v>
      </c>
      <c r="E27" s="247">
        <v>11906</v>
      </c>
      <c r="F27" s="247">
        <v>11403</v>
      </c>
      <c r="G27" s="412" t="s">
        <v>246</v>
      </c>
      <c r="H27" s="247">
        <v>8075</v>
      </c>
      <c r="I27" s="247">
        <v>7870</v>
      </c>
      <c r="J27" s="412" t="s">
        <v>246</v>
      </c>
      <c r="K27" s="247">
        <v>3041</v>
      </c>
      <c r="L27" s="247">
        <v>2729</v>
      </c>
      <c r="M27" s="412" t="s">
        <v>246</v>
      </c>
      <c r="N27" s="247">
        <v>790</v>
      </c>
      <c r="O27" s="247">
        <v>800</v>
      </c>
      <c r="P27" s="412" t="s">
        <v>246</v>
      </c>
      <c r="Q27" s="412" t="s">
        <v>246</v>
      </c>
      <c r="R27" s="247">
        <v>-503</v>
      </c>
      <c r="S27" s="248">
        <v>-4.2</v>
      </c>
      <c r="T27" s="412" t="s">
        <v>246</v>
      </c>
      <c r="U27" s="248">
        <v>3.2</v>
      </c>
      <c r="V27" s="248">
        <v>3.3</v>
      </c>
      <c r="W27" s="92" t="s">
        <v>696</v>
      </c>
      <c r="Y27" s="645"/>
    </row>
    <row r="28" spans="1:25" ht="15" customHeight="1">
      <c r="A28" s="91" t="s">
        <v>652</v>
      </c>
      <c r="B28" s="84" t="s">
        <v>187</v>
      </c>
      <c r="C28" s="85"/>
      <c r="D28" s="86" t="s">
        <v>246</v>
      </c>
      <c r="E28" s="247">
        <v>17447</v>
      </c>
      <c r="F28" s="247">
        <v>17659</v>
      </c>
      <c r="G28" s="412" t="s">
        <v>246</v>
      </c>
      <c r="H28" s="247">
        <v>16154</v>
      </c>
      <c r="I28" s="247">
        <v>16601</v>
      </c>
      <c r="J28" s="412" t="s">
        <v>246</v>
      </c>
      <c r="K28" s="247">
        <v>1254</v>
      </c>
      <c r="L28" s="247">
        <v>996</v>
      </c>
      <c r="M28" s="412" t="s">
        <v>246</v>
      </c>
      <c r="N28" s="247">
        <v>39</v>
      </c>
      <c r="O28" s="247">
        <v>61</v>
      </c>
      <c r="P28" s="412" t="s">
        <v>246</v>
      </c>
      <c r="Q28" s="412" t="s">
        <v>246</v>
      </c>
      <c r="R28" s="247">
        <v>212</v>
      </c>
      <c r="S28" s="248">
        <v>1.2</v>
      </c>
      <c r="T28" s="412" t="s">
        <v>246</v>
      </c>
      <c r="U28" s="248">
        <v>4.7</v>
      </c>
      <c r="V28" s="248">
        <v>5.1</v>
      </c>
      <c r="W28" s="92" t="s">
        <v>697</v>
      </c>
      <c r="Y28" s="645"/>
    </row>
    <row r="29" spans="1:25" ht="15" customHeight="1">
      <c r="A29" s="91" t="s">
        <v>402</v>
      </c>
      <c r="B29" s="84" t="s">
        <v>186</v>
      </c>
      <c r="C29" s="85"/>
      <c r="D29" s="86" t="s">
        <v>246</v>
      </c>
      <c r="E29" s="247">
        <v>42455</v>
      </c>
      <c r="F29" s="247">
        <v>47424</v>
      </c>
      <c r="G29" s="412" t="s">
        <v>246</v>
      </c>
      <c r="H29" s="247">
        <v>40778</v>
      </c>
      <c r="I29" s="247">
        <v>45788</v>
      </c>
      <c r="J29" s="412" t="s">
        <v>246</v>
      </c>
      <c r="K29" s="247">
        <v>1191</v>
      </c>
      <c r="L29" s="247">
        <v>1162</v>
      </c>
      <c r="M29" s="412" t="s">
        <v>246</v>
      </c>
      <c r="N29" s="247">
        <v>486</v>
      </c>
      <c r="O29" s="247">
        <v>466</v>
      </c>
      <c r="P29" s="412" t="s">
        <v>246</v>
      </c>
      <c r="Q29" s="412" t="s">
        <v>246</v>
      </c>
      <c r="R29" s="247">
        <v>4969</v>
      </c>
      <c r="S29" s="248">
        <v>11.7</v>
      </c>
      <c r="T29" s="412" t="s">
        <v>246</v>
      </c>
      <c r="U29" s="248">
        <v>11.5</v>
      </c>
      <c r="V29" s="248">
        <v>13.6</v>
      </c>
      <c r="W29" s="92" t="s">
        <v>698</v>
      </c>
      <c r="Y29" s="645"/>
    </row>
    <row r="30" spans="1:25" ht="15" customHeight="1">
      <c r="A30" s="91" t="s">
        <v>403</v>
      </c>
      <c r="B30" s="84" t="s">
        <v>150</v>
      </c>
      <c r="C30" s="85"/>
      <c r="D30" s="86" t="s">
        <v>246</v>
      </c>
      <c r="E30" s="247">
        <v>8560</v>
      </c>
      <c r="F30" s="247">
        <v>4734</v>
      </c>
      <c r="G30" s="412" t="s">
        <v>246</v>
      </c>
      <c r="H30" s="247">
        <v>8469</v>
      </c>
      <c r="I30" s="247">
        <v>4632</v>
      </c>
      <c r="J30" s="412" t="s">
        <v>246</v>
      </c>
      <c r="K30" s="247">
        <v>69</v>
      </c>
      <c r="L30" s="247">
        <v>83</v>
      </c>
      <c r="M30" s="412" t="s">
        <v>246</v>
      </c>
      <c r="N30" s="247">
        <v>22</v>
      </c>
      <c r="O30" s="247">
        <v>19</v>
      </c>
      <c r="P30" s="412" t="s">
        <v>246</v>
      </c>
      <c r="Q30" s="412" t="s">
        <v>246</v>
      </c>
      <c r="R30" s="247">
        <v>-3826</v>
      </c>
      <c r="S30" s="248">
        <v>-44.7</v>
      </c>
      <c r="T30" s="412" t="s">
        <v>246</v>
      </c>
      <c r="U30" s="248">
        <v>2.3</v>
      </c>
      <c r="V30" s="248">
        <v>1.4</v>
      </c>
      <c r="W30" s="92" t="s">
        <v>699</v>
      </c>
      <c r="Y30" s="645"/>
    </row>
    <row r="31" spans="1:25" ht="13.5">
      <c r="A31" s="91" t="s">
        <v>404</v>
      </c>
      <c r="B31" s="84" t="s">
        <v>655</v>
      </c>
      <c r="C31" s="85"/>
      <c r="D31" s="86" t="s">
        <v>246</v>
      </c>
      <c r="E31" s="247">
        <v>20532</v>
      </c>
      <c r="F31" s="247">
        <v>18577</v>
      </c>
      <c r="G31" s="412" t="s">
        <v>246</v>
      </c>
      <c r="H31" s="247">
        <v>17742</v>
      </c>
      <c r="I31" s="247">
        <v>15963</v>
      </c>
      <c r="J31" s="412" t="s">
        <v>246</v>
      </c>
      <c r="K31" s="247">
        <v>2516</v>
      </c>
      <c r="L31" s="247">
        <v>2310</v>
      </c>
      <c r="M31" s="412" t="s">
        <v>246</v>
      </c>
      <c r="N31" s="247">
        <v>274</v>
      </c>
      <c r="O31" s="247">
        <v>301</v>
      </c>
      <c r="P31" s="412" t="s">
        <v>246</v>
      </c>
      <c r="Q31" s="412" t="s">
        <v>246</v>
      </c>
      <c r="R31" s="247">
        <v>-1955</v>
      </c>
      <c r="S31" s="248">
        <v>-9.5</v>
      </c>
      <c r="T31" s="412" t="s">
        <v>246</v>
      </c>
      <c r="U31" s="248">
        <v>5.5</v>
      </c>
      <c r="V31" s="248">
        <v>5.3</v>
      </c>
      <c r="W31" s="92" t="s">
        <v>700</v>
      </c>
      <c r="Y31" s="645"/>
    </row>
    <row r="32" spans="1:25" ht="15" customHeight="1">
      <c r="A32" s="91" t="s">
        <v>405</v>
      </c>
      <c r="B32" s="84" t="s">
        <v>406</v>
      </c>
      <c r="C32" s="85"/>
      <c r="D32" s="86" t="s">
        <v>246</v>
      </c>
      <c r="E32" s="247">
        <v>16759</v>
      </c>
      <c r="F32" s="247">
        <v>15954</v>
      </c>
      <c r="G32" s="412" t="s">
        <v>246</v>
      </c>
      <c r="H32" s="247">
        <v>16759</v>
      </c>
      <c r="I32" s="247">
        <v>15950</v>
      </c>
      <c r="J32" s="412" t="s">
        <v>246</v>
      </c>
      <c r="K32" s="639" t="s">
        <v>701</v>
      </c>
      <c r="L32" s="639" t="s">
        <v>701</v>
      </c>
      <c r="M32" s="412" t="s">
        <v>246</v>
      </c>
      <c r="N32" s="639" t="s">
        <v>701</v>
      </c>
      <c r="O32" s="353">
        <v>0</v>
      </c>
      <c r="P32" s="412" t="s">
        <v>246</v>
      </c>
      <c r="Q32" s="412" t="s">
        <v>246</v>
      </c>
      <c r="R32" s="247">
        <v>-805</v>
      </c>
      <c r="S32" s="248">
        <v>-4.8</v>
      </c>
      <c r="T32" s="412" t="s">
        <v>246</v>
      </c>
      <c r="U32" s="248">
        <v>4.5</v>
      </c>
      <c r="V32" s="248">
        <v>4.6</v>
      </c>
      <c r="W32" s="92" t="s">
        <v>702</v>
      </c>
      <c r="Y32" s="645"/>
    </row>
    <row r="33" spans="1:25" ht="13.5">
      <c r="A33" s="88"/>
      <c r="B33" s="7"/>
      <c r="C33" s="7"/>
      <c r="D33" s="23"/>
      <c r="E33" s="247"/>
      <c r="F33" s="249"/>
      <c r="G33" s="247"/>
      <c r="H33" s="247"/>
      <c r="I33" s="249"/>
      <c r="J33" s="422"/>
      <c r="K33" s="247"/>
      <c r="L33" s="249"/>
      <c r="M33" s="422"/>
      <c r="N33" s="247"/>
      <c r="O33" s="249"/>
      <c r="P33" s="422"/>
      <c r="Q33" s="422"/>
      <c r="R33" s="247"/>
      <c r="S33" s="248"/>
      <c r="T33" s="422"/>
      <c r="U33" s="248"/>
      <c r="V33" s="248"/>
      <c r="W33" s="29"/>
      <c r="Y33" s="645"/>
    </row>
    <row r="34" spans="1:25" ht="13.5">
      <c r="A34" s="88" t="s">
        <v>703</v>
      </c>
      <c r="B34" s="7"/>
      <c r="C34" s="7"/>
      <c r="D34" s="23">
        <v>1560</v>
      </c>
      <c r="E34" s="247">
        <v>2172</v>
      </c>
      <c r="F34" s="247">
        <v>9968</v>
      </c>
      <c r="G34" s="247">
        <v>1180</v>
      </c>
      <c r="H34" s="247">
        <v>1649</v>
      </c>
      <c r="I34" s="247">
        <v>4081</v>
      </c>
      <c r="J34" s="247">
        <v>236</v>
      </c>
      <c r="K34" s="247">
        <v>353</v>
      </c>
      <c r="L34" s="247">
        <v>1770</v>
      </c>
      <c r="M34" s="247">
        <v>134</v>
      </c>
      <c r="N34" s="247">
        <v>156</v>
      </c>
      <c r="O34" s="247">
        <v>759</v>
      </c>
      <c r="P34" s="247">
        <v>8408</v>
      </c>
      <c r="Q34" s="248">
        <v>539</v>
      </c>
      <c r="R34" s="247">
        <v>7796</v>
      </c>
      <c r="S34" s="248">
        <v>358.9</v>
      </c>
      <c r="T34" s="248">
        <v>0.4</v>
      </c>
      <c r="U34" s="248">
        <v>0.6</v>
      </c>
      <c r="V34" s="248">
        <v>2.9</v>
      </c>
      <c r="W34" s="87" t="s">
        <v>151</v>
      </c>
      <c r="Y34" s="645"/>
    </row>
    <row r="35" spans="1:25" ht="13.5">
      <c r="A35" s="88"/>
      <c r="B35" s="7"/>
      <c r="C35" s="7"/>
      <c r="D35" s="23"/>
      <c r="E35" s="247"/>
      <c r="F35" s="249"/>
      <c r="G35" s="247"/>
      <c r="H35" s="247"/>
      <c r="I35" s="249"/>
      <c r="J35" s="247"/>
      <c r="K35" s="247"/>
      <c r="L35" s="249"/>
      <c r="M35" s="247"/>
      <c r="N35" s="247"/>
      <c r="O35" s="249"/>
      <c r="P35" s="247"/>
      <c r="Q35" s="247"/>
      <c r="R35" s="247"/>
      <c r="S35" s="248"/>
      <c r="T35" s="247"/>
      <c r="U35" s="248"/>
      <c r="V35" s="644"/>
      <c r="W35" s="28"/>
      <c r="Y35" s="645"/>
    </row>
    <row r="36" spans="1:25" ht="13.5">
      <c r="A36" s="7"/>
      <c r="B36" s="7"/>
      <c r="C36" s="7"/>
      <c r="D36" s="81"/>
      <c r="E36" s="280"/>
      <c r="F36" s="249"/>
      <c r="G36" s="280"/>
      <c r="H36" s="280"/>
      <c r="I36" s="249"/>
      <c r="J36" s="280"/>
      <c r="K36" s="280"/>
      <c r="L36" s="249"/>
      <c r="M36" s="280"/>
      <c r="N36" s="280"/>
      <c r="O36" s="249"/>
      <c r="P36" s="280"/>
      <c r="Q36" s="280"/>
      <c r="R36" s="247"/>
      <c r="S36" s="248"/>
      <c r="T36" s="280"/>
      <c r="U36" s="643"/>
      <c r="V36" s="644"/>
      <c r="W36" s="7"/>
      <c r="Y36" s="645"/>
    </row>
    <row r="37" spans="1:25" ht="13.5">
      <c r="A37" s="7" t="s">
        <v>155</v>
      </c>
      <c r="B37" s="7"/>
      <c r="C37" s="7"/>
      <c r="D37" s="23">
        <v>220608</v>
      </c>
      <c r="E37" s="51">
        <v>206453</v>
      </c>
      <c r="F37" s="51">
        <v>192215</v>
      </c>
      <c r="G37" s="247">
        <v>175728</v>
      </c>
      <c r="H37" s="51">
        <v>164961</v>
      </c>
      <c r="I37" s="51">
        <v>155007</v>
      </c>
      <c r="J37" s="247">
        <v>40093</v>
      </c>
      <c r="K37" s="51">
        <v>37524</v>
      </c>
      <c r="L37" s="51">
        <v>32129</v>
      </c>
      <c r="M37" s="247">
        <v>4775</v>
      </c>
      <c r="N37" s="51">
        <v>3968</v>
      </c>
      <c r="O37" s="51">
        <v>3343</v>
      </c>
      <c r="P37" s="247">
        <v>-28393</v>
      </c>
      <c r="Q37" s="248">
        <v>-12.9</v>
      </c>
      <c r="R37" s="247">
        <v>-14238</v>
      </c>
      <c r="S37" s="248">
        <v>-6.9</v>
      </c>
      <c r="T37" s="248">
        <v>100</v>
      </c>
      <c r="U37" s="248">
        <v>100</v>
      </c>
      <c r="V37" s="248">
        <v>100</v>
      </c>
      <c r="W37" s="87" t="s">
        <v>28</v>
      </c>
      <c r="Y37" s="645"/>
    </row>
    <row r="38" spans="1:25" ht="13.5">
      <c r="A38" s="7"/>
      <c r="B38" s="7"/>
      <c r="C38" s="7"/>
      <c r="D38" s="23"/>
      <c r="E38" s="247"/>
      <c r="F38" s="247"/>
      <c r="G38" s="247"/>
      <c r="H38" s="247"/>
      <c r="I38" s="247"/>
      <c r="J38" s="247"/>
      <c r="K38" s="247"/>
      <c r="L38" s="247"/>
      <c r="M38" s="247"/>
      <c r="N38" s="247"/>
      <c r="O38" s="247"/>
      <c r="P38" s="247"/>
      <c r="Q38" s="247"/>
      <c r="R38" s="280"/>
      <c r="S38" s="643"/>
      <c r="T38" s="247"/>
      <c r="U38" s="248"/>
      <c r="V38" s="250"/>
      <c r="W38" s="87"/>
      <c r="Y38" s="645"/>
    </row>
    <row r="39" spans="1:25" ht="13.5">
      <c r="A39" s="6" t="s">
        <v>704</v>
      </c>
      <c r="B39" s="9"/>
      <c r="C39" s="7"/>
      <c r="D39" s="23">
        <v>23229</v>
      </c>
      <c r="E39" s="247">
        <v>22459</v>
      </c>
      <c r="F39" s="247">
        <v>18611</v>
      </c>
      <c r="G39" s="247">
        <v>3949</v>
      </c>
      <c r="H39" s="247">
        <v>3737</v>
      </c>
      <c r="I39" s="247">
        <v>4466</v>
      </c>
      <c r="J39" s="247">
        <v>17332</v>
      </c>
      <c r="K39" s="247">
        <v>17003</v>
      </c>
      <c r="L39" s="247">
        <v>12892</v>
      </c>
      <c r="M39" s="247">
        <v>1943</v>
      </c>
      <c r="N39" s="247">
        <v>1719</v>
      </c>
      <c r="O39" s="247">
        <v>1239</v>
      </c>
      <c r="P39" s="247">
        <v>-4618</v>
      </c>
      <c r="Q39" s="248">
        <v>-19.9</v>
      </c>
      <c r="R39" s="247">
        <v>-3848</v>
      </c>
      <c r="S39" s="248">
        <v>-17.1</v>
      </c>
      <c r="T39" s="248">
        <v>10.5</v>
      </c>
      <c r="U39" s="248">
        <v>10.9</v>
      </c>
      <c r="V39" s="248">
        <v>9.7</v>
      </c>
      <c r="W39" s="82" t="s">
        <v>134</v>
      </c>
      <c r="Y39" s="645"/>
    </row>
    <row r="40" spans="1:25" ht="13.5">
      <c r="A40" s="83" t="s">
        <v>135</v>
      </c>
      <c r="B40" s="84" t="s">
        <v>392</v>
      </c>
      <c r="C40" s="85"/>
      <c r="D40" s="86" t="s">
        <v>246</v>
      </c>
      <c r="E40" s="247">
        <v>18911</v>
      </c>
      <c r="F40" s="247">
        <v>15862</v>
      </c>
      <c r="G40" s="412" t="s">
        <v>246</v>
      </c>
      <c r="H40" s="247">
        <v>2206</v>
      </c>
      <c r="I40" s="247">
        <v>3216</v>
      </c>
      <c r="J40" s="412" t="s">
        <v>246</v>
      </c>
      <c r="K40" s="247">
        <v>15087</v>
      </c>
      <c r="L40" s="247">
        <v>11516</v>
      </c>
      <c r="M40" s="412" t="s">
        <v>246</v>
      </c>
      <c r="N40" s="247">
        <v>1618</v>
      </c>
      <c r="O40" s="247">
        <v>1117</v>
      </c>
      <c r="P40" s="412" t="s">
        <v>246</v>
      </c>
      <c r="Q40" s="412" t="s">
        <v>246</v>
      </c>
      <c r="R40" s="247">
        <v>-3049</v>
      </c>
      <c r="S40" s="248">
        <v>-16.1</v>
      </c>
      <c r="T40" s="412" t="s">
        <v>246</v>
      </c>
      <c r="U40" s="248">
        <v>9.2</v>
      </c>
      <c r="V40" s="248">
        <v>8.3</v>
      </c>
      <c r="W40" s="87" t="s">
        <v>19</v>
      </c>
      <c r="Y40" s="645"/>
    </row>
    <row r="41" spans="1:25" ht="13.5">
      <c r="A41" s="83" t="s">
        <v>136</v>
      </c>
      <c r="B41" s="84" t="s">
        <v>705</v>
      </c>
      <c r="C41" s="85"/>
      <c r="D41" s="86" t="s">
        <v>246</v>
      </c>
      <c r="E41" s="247">
        <v>3548</v>
      </c>
      <c r="F41" s="247">
        <v>2749</v>
      </c>
      <c r="G41" s="412" t="s">
        <v>246</v>
      </c>
      <c r="H41" s="247">
        <v>1531</v>
      </c>
      <c r="I41" s="247">
        <v>1250</v>
      </c>
      <c r="J41" s="412" t="s">
        <v>246</v>
      </c>
      <c r="K41" s="247">
        <v>1916</v>
      </c>
      <c r="L41" s="247">
        <v>1376</v>
      </c>
      <c r="M41" s="412" t="s">
        <v>246</v>
      </c>
      <c r="N41" s="247">
        <v>101</v>
      </c>
      <c r="O41" s="247">
        <v>122</v>
      </c>
      <c r="P41" s="412" t="s">
        <v>246</v>
      </c>
      <c r="Q41" s="412" t="s">
        <v>246</v>
      </c>
      <c r="R41" s="247">
        <v>-799</v>
      </c>
      <c r="S41" s="248">
        <v>-22.5</v>
      </c>
      <c r="T41" s="412" t="s">
        <v>246</v>
      </c>
      <c r="U41" s="248">
        <v>1.7</v>
      </c>
      <c r="V41" s="248">
        <v>1.4</v>
      </c>
      <c r="W41" s="87" t="s">
        <v>21</v>
      </c>
      <c r="Y41" s="645"/>
    </row>
    <row r="42" spans="1:25" ht="13.5">
      <c r="A42" s="83"/>
      <c r="B42" s="84"/>
      <c r="C42" s="85"/>
      <c r="D42" s="81"/>
      <c r="E42" s="247"/>
      <c r="F42" s="247"/>
      <c r="G42" s="280"/>
      <c r="H42" s="247"/>
      <c r="I42" s="247"/>
      <c r="J42" s="280"/>
      <c r="K42" s="247"/>
      <c r="L42" s="247"/>
      <c r="M42" s="280"/>
      <c r="N42" s="247"/>
      <c r="O42" s="247"/>
      <c r="P42" s="280"/>
      <c r="Q42" s="280"/>
      <c r="R42" s="247"/>
      <c r="S42" s="248"/>
      <c r="T42" s="280"/>
      <c r="U42" s="248"/>
      <c r="V42" s="248"/>
      <c r="W42" s="87"/>
      <c r="Y42" s="645"/>
    </row>
    <row r="43" spans="1:25" ht="13.5">
      <c r="A43" s="88" t="s">
        <v>706</v>
      </c>
      <c r="B43" s="89"/>
      <c r="C43" s="7"/>
      <c r="D43" s="23">
        <v>77338</v>
      </c>
      <c r="E43" s="249">
        <v>66861</v>
      </c>
      <c r="F43" s="249">
        <v>58701</v>
      </c>
      <c r="G43" s="247">
        <v>67791</v>
      </c>
      <c r="H43" s="249">
        <v>58792</v>
      </c>
      <c r="I43" s="249">
        <v>51412</v>
      </c>
      <c r="J43" s="247">
        <v>8586</v>
      </c>
      <c r="K43" s="249">
        <v>7295</v>
      </c>
      <c r="L43" s="249">
        <v>6645</v>
      </c>
      <c r="M43" s="247">
        <v>960</v>
      </c>
      <c r="N43" s="249">
        <v>774</v>
      </c>
      <c r="O43" s="249">
        <v>642</v>
      </c>
      <c r="P43" s="247">
        <v>-18637</v>
      </c>
      <c r="Q43" s="248">
        <v>-24.1</v>
      </c>
      <c r="R43" s="247">
        <v>-8160</v>
      </c>
      <c r="S43" s="248">
        <v>-12.2</v>
      </c>
      <c r="T43" s="248">
        <v>35.1</v>
      </c>
      <c r="U43" s="248">
        <v>32.4</v>
      </c>
      <c r="V43" s="248">
        <v>30.5</v>
      </c>
      <c r="W43" s="87" t="s">
        <v>707</v>
      </c>
      <c r="Y43" s="645"/>
    </row>
    <row r="44" spans="1:25" ht="13.5">
      <c r="A44" s="83" t="s">
        <v>135</v>
      </c>
      <c r="B44" s="84" t="s">
        <v>394</v>
      </c>
      <c r="C44" s="7"/>
      <c r="D44" s="86" t="s">
        <v>708</v>
      </c>
      <c r="E44" s="247">
        <v>378</v>
      </c>
      <c r="F44" s="247">
        <v>250</v>
      </c>
      <c r="G44" s="412" t="s">
        <v>246</v>
      </c>
      <c r="H44" s="247">
        <v>364</v>
      </c>
      <c r="I44" s="247">
        <v>239</v>
      </c>
      <c r="J44" s="412" t="s">
        <v>246</v>
      </c>
      <c r="K44" s="247">
        <v>14</v>
      </c>
      <c r="L44" s="247">
        <v>10</v>
      </c>
      <c r="M44" s="412" t="s">
        <v>246</v>
      </c>
      <c r="N44" s="353">
        <v>0</v>
      </c>
      <c r="O44" s="247">
        <v>1</v>
      </c>
      <c r="P44" s="412" t="s">
        <v>246</v>
      </c>
      <c r="Q44" s="412" t="s">
        <v>246</v>
      </c>
      <c r="R44" s="247">
        <v>-128</v>
      </c>
      <c r="S44" s="248">
        <v>-33.9</v>
      </c>
      <c r="T44" s="412" t="s">
        <v>246</v>
      </c>
      <c r="U44" s="248">
        <v>0.2</v>
      </c>
      <c r="V44" s="248">
        <v>0.1</v>
      </c>
      <c r="W44" s="87" t="s">
        <v>19</v>
      </c>
      <c r="Y44" s="645"/>
    </row>
    <row r="45" spans="1:25" ht="13.5">
      <c r="A45" s="83" t="s">
        <v>136</v>
      </c>
      <c r="B45" s="84" t="s">
        <v>709</v>
      </c>
      <c r="C45" s="85"/>
      <c r="D45" s="86" t="s">
        <v>708</v>
      </c>
      <c r="E45" s="247">
        <v>36499</v>
      </c>
      <c r="F45" s="247">
        <v>29155</v>
      </c>
      <c r="G45" s="412" t="s">
        <v>246</v>
      </c>
      <c r="H45" s="247">
        <v>30250</v>
      </c>
      <c r="I45" s="247">
        <v>23831</v>
      </c>
      <c r="J45" s="412" t="s">
        <v>246</v>
      </c>
      <c r="K45" s="247">
        <v>5686</v>
      </c>
      <c r="L45" s="247">
        <v>4890</v>
      </c>
      <c r="M45" s="412" t="s">
        <v>246</v>
      </c>
      <c r="N45" s="247">
        <v>563</v>
      </c>
      <c r="O45" s="247">
        <v>434</v>
      </c>
      <c r="P45" s="412" t="s">
        <v>246</v>
      </c>
      <c r="Q45" s="412" t="s">
        <v>246</v>
      </c>
      <c r="R45" s="247">
        <v>-7344</v>
      </c>
      <c r="S45" s="248">
        <v>-20.1</v>
      </c>
      <c r="T45" s="412" t="s">
        <v>246</v>
      </c>
      <c r="U45" s="248">
        <v>17.7</v>
      </c>
      <c r="V45" s="248">
        <v>15.2</v>
      </c>
      <c r="W45" s="87" t="s">
        <v>21</v>
      </c>
      <c r="Y45" s="645"/>
    </row>
    <row r="46" spans="1:25" ht="13.5">
      <c r="A46" s="83" t="s">
        <v>137</v>
      </c>
      <c r="B46" s="84" t="s">
        <v>710</v>
      </c>
      <c r="C46" s="85"/>
      <c r="D46" s="86" t="s">
        <v>708</v>
      </c>
      <c r="E46" s="247">
        <v>29984</v>
      </c>
      <c r="F46" s="247">
        <v>29296</v>
      </c>
      <c r="G46" s="412" t="s">
        <v>246</v>
      </c>
      <c r="H46" s="247">
        <v>28178</v>
      </c>
      <c r="I46" s="247">
        <v>27342</v>
      </c>
      <c r="J46" s="412" t="s">
        <v>246</v>
      </c>
      <c r="K46" s="247">
        <v>1595</v>
      </c>
      <c r="L46" s="247">
        <v>1745</v>
      </c>
      <c r="M46" s="412" t="s">
        <v>246</v>
      </c>
      <c r="N46" s="247">
        <v>211</v>
      </c>
      <c r="O46" s="247">
        <v>207</v>
      </c>
      <c r="P46" s="412" t="s">
        <v>246</v>
      </c>
      <c r="Q46" s="412" t="s">
        <v>246</v>
      </c>
      <c r="R46" s="247">
        <v>-688</v>
      </c>
      <c r="S46" s="248">
        <v>-2.3</v>
      </c>
      <c r="T46" s="412" t="s">
        <v>246</v>
      </c>
      <c r="U46" s="248">
        <v>14.5</v>
      </c>
      <c r="V46" s="248">
        <v>15.2</v>
      </c>
      <c r="W46" s="87" t="s">
        <v>138</v>
      </c>
      <c r="Y46" s="645"/>
    </row>
    <row r="47" spans="1:25" ht="13.5">
      <c r="A47" s="83"/>
      <c r="B47" s="84"/>
      <c r="C47" s="85"/>
      <c r="D47" s="81"/>
      <c r="E47" s="247"/>
      <c r="F47" s="247"/>
      <c r="G47" s="280"/>
      <c r="H47" s="247"/>
      <c r="I47" s="247"/>
      <c r="J47" s="280"/>
      <c r="K47" s="247"/>
      <c r="L47" s="247"/>
      <c r="M47" s="280"/>
      <c r="N47" s="247"/>
      <c r="O47" s="247"/>
      <c r="P47" s="280"/>
      <c r="Q47" s="280"/>
      <c r="R47" s="247"/>
      <c r="S47" s="248"/>
      <c r="T47" s="280"/>
      <c r="U47" s="248"/>
      <c r="V47" s="248"/>
      <c r="W47" s="87"/>
      <c r="Y47" s="645"/>
    </row>
    <row r="48" spans="1:25" ht="13.5">
      <c r="A48" s="88" t="s">
        <v>711</v>
      </c>
      <c r="B48" s="7"/>
      <c r="C48" s="7"/>
      <c r="D48" s="23">
        <v>119222</v>
      </c>
      <c r="E48" s="247">
        <v>115948</v>
      </c>
      <c r="F48" s="247">
        <v>109630</v>
      </c>
      <c r="G48" s="247">
        <v>103363</v>
      </c>
      <c r="H48" s="247">
        <v>101522</v>
      </c>
      <c r="I48" s="247">
        <v>97023</v>
      </c>
      <c r="J48" s="247">
        <v>14012</v>
      </c>
      <c r="K48" s="247">
        <v>12977</v>
      </c>
      <c r="L48" s="247">
        <v>11289</v>
      </c>
      <c r="M48" s="247">
        <v>1844</v>
      </c>
      <c r="N48" s="247">
        <v>1449</v>
      </c>
      <c r="O48" s="247">
        <v>1300</v>
      </c>
      <c r="P48" s="247">
        <v>-9592</v>
      </c>
      <c r="Q48" s="248">
        <v>-8</v>
      </c>
      <c r="R48" s="247">
        <v>-6318</v>
      </c>
      <c r="S48" s="248">
        <v>-5.4</v>
      </c>
      <c r="T48" s="248">
        <v>54</v>
      </c>
      <c r="U48" s="248">
        <v>56.2</v>
      </c>
      <c r="V48" s="248">
        <v>57</v>
      </c>
      <c r="W48" s="87" t="s">
        <v>140</v>
      </c>
      <c r="Y48" s="645"/>
    </row>
    <row r="49" spans="1:25" ht="13.5">
      <c r="A49" s="83" t="s">
        <v>135</v>
      </c>
      <c r="B49" s="84" t="s">
        <v>712</v>
      </c>
      <c r="C49" s="7"/>
      <c r="D49" s="86" t="s">
        <v>246</v>
      </c>
      <c r="E49" s="247">
        <v>2120</v>
      </c>
      <c r="F49" s="247">
        <v>1879</v>
      </c>
      <c r="G49" s="412" t="s">
        <v>246</v>
      </c>
      <c r="H49" s="247">
        <v>2120</v>
      </c>
      <c r="I49" s="247">
        <v>1877</v>
      </c>
      <c r="J49" s="412" t="s">
        <v>246</v>
      </c>
      <c r="K49" s="353">
        <v>0</v>
      </c>
      <c r="L49" s="247">
        <v>1</v>
      </c>
      <c r="M49" s="412" t="s">
        <v>246</v>
      </c>
      <c r="N49" s="353">
        <v>0</v>
      </c>
      <c r="O49" s="353">
        <v>0</v>
      </c>
      <c r="P49" s="412" t="s">
        <v>246</v>
      </c>
      <c r="Q49" s="412" t="s">
        <v>246</v>
      </c>
      <c r="R49" s="247">
        <v>-241</v>
      </c>
      <c r="S49" s="248">
        <v>-11.4</v>
      </c>
      <c r="T49" s="412" t="s">
        <v>246</v>
      </c>
      <c r="U49" s="248">
        <v>1</v>
      </c>
      <c r="V49" s="248">
        <v>1</v>
      </c>
      <c r="W49" s="87" t="s">
        <v>19</v>
      </c>
      <c r="Y49" s="645"/>
    </row>
    <row r="50" spans="1:25" ht="13.5">
      <c r="A50" s="83" t="s">
        <v>136</v>
      </c>
      <c r="B50" s="84" t="s">
        <v>141</v>
      </c>
      <c r="C50" s="85"/>
      <c r="D50" s="86" t="s">
        <v>246</v>
      </c>
      <c r="E50" s="247">
        <v>1837</v>
      </c>
      <c r="F50" s="247">
        <v>2093</v>
      </c>
      <c r="G50" s="412" t="s">
        <v>246</v>
      </c>
      <c r="H50" s="280">
        <v>1743</v>
      </c>
      <c r="I50" s="247">
        <v>1972</v>
      </c>
      <c r="J50" s="412" t="s">
        <v>246</v>
      </c>
      <c r="K50" s="280">
        <v>94</v>
      </c>
      <c r="L50" s="247">
        <v>119</v>
      </c>
      <c r="M50" s="412" t="s">
        <v>246</v>
      </c>
      <c r="N50" s="353">
        <v>0</v>
      </c>
      <c r="O50" s="247">
        <v>2</v>
      </c>
      <c r="P50" s="412" t="s">
        <v>246</v>
      </c>
      <c r="Q50" s="412" t="s">
        <v>246</v>
      </c>
      <c r="R50" s="247">
        <v>256</v>
      </c>
      <c r="S50" s="248">
        <v>13.9</v>
      </c>
      <c r="T50" s="412" t="s">
        <v>246</v>
      </c>
      <c r="U50" s="248">
        <v>0.9</v>
      </c>
      <c r="V50" s="248">
        <v>1.1</v>
      </c>
      <c r="W50" s="87" t="s">
        <v>21</v>
      </c>
      <c r="Y50" s="645"/>
    </row>
    <row r="51" spans="1:25" ht="13.5">
      <c r="A51" s="83" t="s">
        <v>137</v>
      </c>
      <c r="B51" s="90" t="s">
        <v>395</v>
      </c>
      <c r="C51" s="85"/>
      <c r="D51" s="86" t="s">
        <v>246</v>
      </c>
      <c r="E51" s="247">
        <v>11566</v>
      </c>
      <c r="F51" s="247">
        <v>12019</v>
      </c>
      <c r="G51" s="412" t="s">
        <v>246</v>
      </c>
      <c r="H51" s="412">
        <v>10999</v>
      </c>
      <c r="I51" s="247">
        <v>11543</v>
      </c>
      <c r="J51" s="412" t="s">
        <v>246</v>
      </c>
      <c r="K51" s="412">
        <v>527</v>
      </c>
      <c r="L51" s="247">
        <v>447</v>
      </c>
      <c r="M51" s="412" t="s">
        <v>246</v>
      </c>
      <c r="N51" s="412">
        <v>40</v>
      </c>
      <c r="O51" s="247">
        <v>27</v>
      </c>
      <c r="P51" s="412" t="s">
        <v>246</v>
      </c>
      <c r="Q51" s="412" t="s">
        <v>246</v>
      </c>
      <c r="R51" s="247">
        <v>453</v>
      </c>
      <c r="S51" s="248">
        <v>3.9</v>
      </c>
      <c r="T51" s="412" t="s">
        <v>246</v>
      </c>
      <c r="U51" s="248">
        <v>5.6</v>
      </c>
      <c r="V51" s="248">
        <v>6.3</v>
      </c>
      <c r="W51" s="87" t="s">
        <v>138</v>
      </c>
      <c r="Y51" s="645"/>
    </row>
    <row r="52" spans="1:25" ht="13.5">
      <c r="A52" s="83" t="s">
        <v>142</v>
      </c>
      <c r="B52" s="84" t="s">
        <v>396</v>
      </c>
      <c r="C52" s="85"/>
      <c r="D52" s="86" t="s">
        <v>246</v>
      </c>
      <c r="E52" s="247">
        <v>30746</v>
      </c>
      <c r="F52" s="247">
        <v>27258</v>
      </c>
      <c r="G52" s="412" t="s">
        <v>246</v>
      </c>
      <c r="H52" s="412">
        <v>25117</v>
      </c>
      <c r="I52" s="247">
        <v>22855</v>
      </c>
      <c r="J52" s="412" t="s">
        <v>246</v>
      </c>
      <c r="K52" s="412">
        <v>4807</v>
      </c>
      <c r="L52" s="247">
        <v>3748</v>
      </c>
      <c r="M52" s="412" t="s">
        <v>246</v>
      </c>
      <c r="N52" s="412">
        <v>822</v>
      </c>
      <c r="O52" s="247">
        <v>651</v>
      </c>
      <c r="P52" s="412" t="s">
        <v>246</v>
      </c>
      <c r="Q52" s="412" t="s">
        <v>246</v>
      </c>
      <c r="R52" s="247">
        <v>-3488</v>
      </c>
      <c r="S52" s="248">
        <v>-11.3</v>
      </c>
      <c r="T52" s="412" t="s">
        <v>246</v>
      </c>
      <c r="U52" s="248">
        <v>14.9</v>
      </c>
      <c r="V52" s="248">
        <v>14.2</v>
      </c>
      <c r="W52" s="87" t="s">
        <v>143</v>
      </c>
      <c r="Y52" s="645"/>
    </row>
    <row r="53" spans="1:25" ht="13.5">
      <c r="A53" s="83" t="s">
        <v>144</v>
      </c>
      <c r="B53" s="84" t="s">
        <v>397</v>
      </c>
      <c r="C53" s="85"/>
      <c r="D53" s="86" t="s">
        <v>246</v>
      </c>
      <c r="E53" s="247">
        <v>3065</v>
      </c>
      <c r="F53" s="247">
        <v>3072</v>
      </c>
      <c r="G53" s="412" t="s">
        <v>246</v>
      </c>
      <c r="H53" s="412">
        <v>2813</v>
      </c>
      <c r="I53" s="247">
        <v>2921</v>
      </c>
      <c r="J53" s="412" t="s">
        <v>246</v>
      </c>
      <c r="K53" s="412">
        <v>222</v>
      </c>
      <c r="L53" s="247">
        <v>146</v>
      </c>
      <c r="M53" s="412" t="s">
        <v>246</v>
      </c>
      <c r="N53" s="412">
        <v>30</v>
      </c>
      <c r="O53" s="247">
        <v>5</v>
      </c>
      <c r="P53" s="412" t="s">
        <v>246</v>
      </c>
      <c r="Q53" s="412" t="s">
        <v>246</v>
      </c>
      <c r="R53" s="247">
        <v>7</v>
      </c>
      <c r="S53" s="248">
        <v>0.2</v>
      </c>
      <c r="T53" s="412" t="s">
        <v>246</v>
      </c>
      <c r="U53" s="248">
        <v>1.5</v>
      </c>
      <c r="V53" s="248">
        <v>1.6</v>
      </c>
      <c r="W53" s="87" t="s">
        <v>145</v>
      </c>
      <c r="Y53" s="645"/>
    </row>
    <row r="54" spans="1:25" ht="13.5">
      <c r="A54" s="83" t="s">
        <v>146</v>
      </c>
      <c r="B54" s="84" t="s">
        <v>398</v>
      </c>
      <c r="C54" s="85"/>
      <c r="D54" s="86" t="s">
        <v>246</v>
      </c>
      <c r="E54" s="247">
        <v>1641</v>
      </c>
      <c r="F54" s="247">
        <v>1752</v>
      </c>
      <c r="G54" s="412" t="s">
        <v>246</v>
      </c>
      <c r="H54" s="280">
        <v>1403</v>
      </c>
      <c r="I54" s="247">
        <v>1434</v>
      </c>
      <c r="J54" s="412" t="s">
        <v>246</v>
      </c>
      <c r="K54" s="280">
        <v>228</v>
      </c>
      <c r="L54" s="247">
        <v>293</v>
      </c>
      <c r="M54" s="412" t="s">
        <v>246</v>
      </c>
      <c r="N54" s="280">
        <v>10</v>
      </c>
      <c r="O54" s="247">
        <v>25</v>
      </c>
      <c r="P54" s="412" t="s">
        <v>246</v>
      </c>
      <c r="Q54" s="412" t="s">
        <v>246</v>
      </c>
      <c r="R54" s="247">
        <v>111</v>
      </c>
      <c r="S54" s="248">
        <v>6.8</v>
      </c>
      <c r="T54" s="412" t="s">
        <v>246</v>
      </c>
      <c r="U54" s="248">
        <v>0.8</v>
      </c>
      <c r="V54" s="248">
        <v>0.9</v>
      </c>
      <c r="W54" s="87" t="s">
        <v>147</v>
      </c>
      <c r="Y54" s="645"/>
    </row>
    <row r="55" spans="1:25" ht="13.5">
      <c r="A55" s="83" t="s">
        <v>148</v>
      </c>
      <c r="B55" s="84" t="s">
        <v>399</v>
      </c>
      <c r="C55" s="85"/>
      <c r="D55" s="86" t="s">
        <v>246</v>
      </c>
      <c r="E55" s="247">
        <v>6254</v>
      </c>
      <c r="F55" s="247">
        <v>6344</v>
      </c>
      <c r="G55" s="412" t="s">
        <v>246</v>
      </c>
      <c r="H55" s="280">
        <v>4885</v>
      </c>
      <c r="I55" s="247">
        <v>5138</v>
      </c>
      <c r="J55" s="412" t="s">
        <v>246</v>
      </c>
      <c r="K55" s="280">
        <v>1318</v>
      </c>
      <c r="L55" s="247">
        <v>1160</v>
      </c>
      <c r="M55" s="412" t="s">
        <v>246</v>
      </c>
      <c r="N55" s="280">
        <v>51</v>
      </c>
      <c r="O55" s="247">
        <v>46</v>
      </c>
      <c r="P55" s="412" t="s">
        <v>246</v>
      </c>
      <c r="Q55" s="412" t="s">
        <v>246</v>
      </c>
      <c r="R55" s="247">
        <v>90</v>
      </c>
      <c r="S55" s="248">
        <v>1.4</v>
      </c>
      <c r="T55" s="412" t="s">
        <v>246</v>
      </c>
      <c r="U55" s="248">
        <v>3</v>
      </c>
      <c r="V55" s="248">
        <v>3.3</v>
      </c>
      <c r="W55" s="87" t="s">
        <v>149</v>
      </c>
      <c r="Y55" s="645"/>
    </row>
    <row r="56" spans="1:25" ht="13.5">
      <c r="A56" s="91" t="s">
        <v>713</v>
      </c>
      <c r="B56" s="84" t="s">
        <v>400</v>
      </c>
      <c r="C56" s="85"/>
      <c r="D56" s="86" t="s">
        <v>246</v>
      </c>
      <c r="E56" s="247">
        <v>6669</v>
      </c>
      <c r="F56" s="247">
        <v>6642</v>
      </c>
      <c r="G56" s="412" t="s">
        <v>246</v>
      </c>
      <c r="H56" s="412">
        <v>4886</v>
      </c>
      <c r="I56" s="247">
        <v>4956</v>
      </c>
      <c r="J56" s="412" t="s">
        <v>246</v>
      </c>
      <c r="K56" s="412">
        <v>1570</v>
      </c>
      <c r="L56" s="247">
        <v>1420</v>
      </c>
      <c r="M56" s="412" t="s">
        <v>246</v>
      </c>
      <c r="N56" s="412">
        <v>213</v>
      </c>
      <c r="O56" s="247">
        <v>265</v>
      </c>
      <c r="P56" s="412" t="s">
        <v>246</v>
      </c>
      <c r="Q56" s="412" t="s">
        <v>246</v>
      </c>
      <c r="R56" s="247">
        <v>-27</v>
      </c>
      <c r="S56" s="248">
        <v>-0.4</v>
      </c>
      <c r="T56" s="412" t="s">
        <v>246</v>
      </c>
      <c r="U56" s="248">
        <v>3.2</v>
      </c>
      <c r="V56" s="248">
        <v>3.5</v>
      </c>
      <c r="W56" s="92" t="s">
        <v>714</v>
      </c>
      <c r="Y56" s="645"/>
    </row>
    <row r="57" spans="1:25" ht="13.5">
      <c r="A57" s="91" t="s">
        <v>715</v>
      </c>
      <c r="B57" s="84" t="s">
        <v>401</v>
      </c>
      <c r="C57" s="85"/>
      <c r="D57" s="86" t="s">
        <v>246</v>
      </c>
      <c r="E57" s="247">
        <v>4444</v>
      </c>
      <c r="F57" s="247">
        <v>4335</v>
      </c>
      <c r="G57" s="412" t="s">
        <v>246</v>
      </c>
      <c r="H57" s="412">
        <v>3190</v>
      </c>
      <c r="I57" s="247">
        <v>3141</v>
      </c>
      <c r="J57" s="412" t="s">
        <v>246</v>
      </c>
      <c r="K57" s="412">
        <v>1116</v>
      </c>
      <c r="L57" s="247">
        <v>1042</v>
      </c>
      <c r="M57" s="412" t="s">
        <v>246</v>
      </c>
      <c r="N57" s="412">
        <v>138</v>
      </c>
      <c r="O57" s="247">
        <v>150</v>
      </c>
      <c r="P57" s="412" t="s">
        <v>246</v>
      </c>
      <c r="Q57" s="412" t="s">
        <v>246</v>
      </c>
      <c r="R57" s="247">
        <v>-109</v>
      </c>
      <c r="S57" s="248">
        <v>-2.5</v>
      </c>
      <c r="T57" s="412" t="s">
        <v>246</v>
      </c>
      <c r="U57" s="248">
        <v>2.2</v>
      </c>
      <c r="V57" s="248">
        <v>2.3</v>
      </c>
      <c r="W57" s="92" t="s">
        <v>716</v>
      </c>
      <c r="Y57" s="645"/>
    </row>
    <row r="58" spans="1:25" ht="13.5">
      <c r="A58" s="91" t="s">
        <v>717</v>
      </c>
      <c r="B58" s="84" t="s">
        <v>187</v>
      </c>
      <c r="C58" s="85"/>
      <c r="D58" s="86" t="s">
        <v>246</v>
      </c>
      <c r="E58" s="247">
        <v>7893</v>
      </c>
      <c r="F58" s="247">
        <v>7703</v>
      </c>
      <c r="G58" s="412" t="s">
        <v>246</v>
      </c>
      <c r="H58" s="412">
        <v>7528</v>
      </c>
      <c r="I58" s="247">
        <v>7457</v>
      </c>
      <c r="J58" s="412" t="s">
        <v>246</v>
      </c>
      <c r="K58" s="412">
        <v>365</v>
      </c>
      <c r="L58" s="247">
        <v>235</v>
      </c>
      <c r="M58" s="412" t="s">
        <v>246</v>
      </c>
      <c r="N58" s="353">
        <v>0</v>
      </c>
      <c r="O58" s="247">
        <v>10</v>
      </c>
      <c r="P58" s="412" t="s">
        <v>246</v>
      </c>
      <c r="Q58" s="412" t="s">
        <v>246</v>
      </c>
      <c r="R58" s="247">
        <v>-190</v>
      </c>
      <c r="S58" s="248">
        <v>-2.4</v>
      </c>
      <c r="T58" s="412" t="s">
        <v>246</v>
      </c>
      <c r="U58" s="248">
        <v>3.8</v>
      </c>
      <c r="V58" s="248">
        <v>4</v>
      </c>
      <c r="W58" s="92" t="s">
        <v>718</v>
      </c>
      <c r="Y58" s="645"/>
    </row>
    <row r="59" spans="1:25" ht="13.5">
      <c r="A59" s="91" t="s">
        <v>402</v>
      </c>
      <c r="B59" s="84" t="s">
        <v>186</v>
      </c>
      <c r="C59" s="85"/>
      <c r="D59" s="86" t="s">
        <v>246</v>
      </c>
      <c r="E59" s="247">
        <v>9361</v>
      </c>
      <c r="F59" s="247">
        <v>10613</v>
      </c>
      <c r="G59" s="412" t="s">
        <v>246</v>
      </c>
      <c r="H59" s="412">
        <v>8364</v>
      </c>
      <c r="I59" s="247">
        <v>9642</v>
      </c>
      <c r="J59" s="412" t="s">
        <v>246</v>
      </c>
      <c r="K59" s="412">
        <v>953</v>
      </c>
      <c r="L59" s="247">
        <v>935</v>
      </c>
      <c r="M59" s="412" t="s">
        <v>246</v>
      </c>
      <c r="N59" s="412">
        <v>44</v>
      </c>
      <c r="O59" s="247">
        <v>34</v>
      </c>
      <c r="P59" s="412" t="s">
        <v>246</v>
      </c>
      <c r="Q59" s="412" t="s">
        <v>246</v>
      </c>
      <c r="R59" s="247">
        <v>1252</v>
      </c>
      <c r="S59" s="248">
        <v>13.4</v>
      </c>
      <c r="T59" s="412" t="s">
        <v>246</v>
      </c>
      <c r="U59" s="248">
        <v>4.5</v>
      </c>
      <c r="V59" s="248">
        <v>5.5</v>
      </c>
      <c r="W59" s="92" t="s">
        <v>719</v>
      </c>
      <c r="Y59" s="645"/>
    </row>
    <row r="60" spans="1:25" ht="13.5">
      <c r="A60" s="91" t="s">
        <v>403</v>
      </c>
      <c r="B60" s="84" t="s">
        <v>150</v>
      </c>
      <c r="C60" s="85"/>
      <c r="D60" s="86" t="s">
        <v>246</v>
      </c>
      <c r="E60" s="247">
        <v>5991</v>
      </c>
      <c r="F60" s="247">
        <v>2755</v>
      </c>
      <c r="G60" s="412" t="s">
        <v>246</v>
      </c>
      <c r="H60" s="412">
        <v>5962</v>
      </c>
      <c r="I60" s="247">
        <v>2726</v>
      </c>
      <c r="J60" s="412" t="s">
        <v>246</v>
      </c>
      <c r="K60" s="412">
        <v>24</v>
      </c>
      <c r="L60" s="247">
        <v>25</v>
      </c>
      <c r="M60" s="412" t="s">
        <v>246</v>
      </c>
      <c r="N60" s="412">
        <v>5</v>
      </c>
      <c r="O60" s="247">
        <v>4</v>
      </c>
      <c r="P60" s="412" t="s">
        <v>246</v>
      </c>
      <c r="Q60" s="412" t="s">
        <v>246</v>
      </c>
      <c r="R60" s="247">
        <v>-3236</v>
      </c>
      <c r="S60" s="248">
        <v>-54</v>
      </c>
      <c r="T60" s="412" t="s">
        <v>246</v>
      </c>
      <c r="U60" s="248">
        <v>2.9</v>
      </c>
      <c r="V60" s="248">
        <v>1.4</v>
      </c>
      <c r="W60" s="92" t="s">
        <v>720</v>
      </c>
      <c r="Y60" s="645"/>
    </row>
    <row r="61" spans="1:25" ht="13.5">
      <c r="A61" s="91" t="s">
        <v>404</v>
      </c>
      <c r="B61" s="84" t="s">
        <v>721</v>
      </c>
      <c r="C61" s="7"/>
      <c r="D61" s="86" t="s">
        <v>246</v>
      </c>
      <c r="E61" s="247">
        <v>12036</v>
      </c>
      <c r="F61" s="247">
        <v>11517</v>
      </c>
      <c r="G61" s="412" t="s">
        <v>246</v>
      </c>
      <c r="H61" s="280">
        <v>10187</v>
      </c>
      <c r="I61" s="247">
        <v>9717</v>
      </c>
      <c r="J61" s="412" t="s">
        <v>246</v>
      </c>
      <c r="K61" s="280">
        <v>1753</v>
      </c>
      <c r="L61" s="247">
        <v>1718</v>
      </c>
      <c r="M61" s="412" t="s">
        <v>246</v>
      </c>
      <c r="N61" s="280">
        <v>96</v>
      </c>
      <c r="O61" s="247">
        <v>81</v>
      </c>
      <c r="P61" s="412" t="s">
        <v>246</v>
      </c>
      <c r="Q61" s="412" t="s">
        <v>246</v>
      </c>
      <c r="R61" s="247">
        <v>-519</v>
      </c>
      <c r="S61" s="248">
        <v>-4.3</v>
      </c>
      <c r="T61" s="412" t="s">
        <v>246</v>
      </c>
      <c r="U61" s="248">
        <v>5.8</v>
      </c>
      <c r="V61" s="248">
        <v>6</v>
      </c>
      <c r="W61" s="92" t="s">
        <v>722</v>
      </c>
      <c r="Y61" s="645"/>
    </row>
    <row r="62" spans="1:25" ht="13.5">
      <c r="A62" s="91" t="s">
        <v>405</v>
      </c>
      <c r="B62" s="84" t="s">
        <v>406</v>
      </c>
      <c r="C62" s="7"/>
      <c r="D62" s="86" t="s">
        <v>246</v>
      </c>
      <c r="E62" s="247">
        <v>12325</v>
      </c>
      <c r="F62" s="247">
        <v>11648</v>
      </c>
      <c r="G62" s="412" t="s">
        <v>246</v>
      </c>
      <c r="H62" s="280">
        <v>12325</v>
      </c>
      <c r="I62" s="247">
        <v>11644</v>
      </c>
      <c r="J62" s="412" t="s">
        <v>246</v>
      </c>
      <c r="K62" s="353">
        <v>0</v>
      </c>
      <c r="L62" s="353">
        <v>0</v>
      </c>
      <c r="M62" s="412" t="s">
        <v>246</v>
      </c>
      <c r="N62" s="353">
        <v>0</v>
      </c>
      <c r="O62" s="353">
        <v>0</v>
      </c>
      <c r="P62" s="412" t="s">
        <v>246</v>
      </c>
      <c r="Q62" s="412" t="s">
        <v>246</v>
      </c>
      <c r="R62" s="247">
        <v>-677</v>
      </c>
      <c r="S62" s="248">
        <v>-5.5</v>
      </c>
      <c r="T62" s="412" t="s">
        <v>246</v>
      </c>
      <c r="U62" s="248">
        <v>6</v>
      </c>
      <c r="V62" s="248">
        <v>6.1</v>
      </c>
      <c r="W62" s="92" t="s">
        <v>723</v>
      </c>
      <c r="Y62" s="645"/>
    </row>
    <row r="63" spans="1:25" ht="13.5">
      <c r="A63" s="91"/>
      <c r="B63" s="84"/>
      <c r="C63" s="7"/>
      <c r="D63" s="81"/>
      <c r="E63" s="280"/>
      <c r="F63" s="247"/>
      <c r="G63" s="280"/>
      <c r="H63" s="280"/>
      <c r="I63" s="247"/>
      <c r="J63" s="434"/>
      <c r="K63" s="280"/>
      <c r="L63" s="247"/>
      <c r="M63" s="434"/>
      <c r="N63" s="280"/>
      <c r="O63" s="247"/>
      <c r="P63" s="434"/>
      <c r="Q63" s="434"/>
      <c r="R63" s="247"/>
      <c r="S63" s="248"/>
      <c r="T63" s="434"/>
      <c r="U63" s="248"/>
      <c r="V63" s="248"/>
      <c r="W63" s="29"/>
      <c r="Y63" s="645"/>
    </row>
    <row r="64" spans="1:25" ht="13.5">
      <c r="A64" s="88" t="s">
        <v>724</v>
      </c>
      <c r="B64" s="7"/>
      <c r="C64" s="7"/>
      <c r="D64" s="81">
        <v>819</v>
      </c>
      <c r="E64" s="247">
        <v>1185</v>
      </c>
      <c r="F64" s="247">
        <v>5273</v>
      </c>
      <c r="G64" s="280">
        <v>625</v>
      </c>
      <c r="H64" s="280">
        <v>910</v>
      </c>
      <c r="I64" s="247">
        <v>2106</v>
      </c>
      <c r="J64" s="280">
        <v>163</v>
      </c>
      <c r="K64" s="280">
        <v>249</v>
      </c>
      <c r="L64" s="247">
        <v>1303</v>
      </c>
      <c r="M64" s="280">
        <v>28</v>
      </c>
      <c r="N64" s="280">
        <v>26</v>
      </c>
      <c r="O64" s="247">
        <v>162</v>
      </c>
      <c r="P64" s="247">
        <v>4454</v>
      </c>
      <c r="Q64" s="248">
        <v>543.8</v>
      </c>
      <c r="R64" s="247">
        <v>4088</v>
      </c>
      <c r="S64" s="248">
        <v>345</v>
      </c>
      <c r="T64" s="248">
        <v>0.4</v>
      </c>
      <c r="U64" s="248">
        <v>0.6</v>
      </c>
      <c r="V64" s="248">
        <v>2.7</v>
      </c>
      <c r="W64" s="87" t="s">
        <v>151</v>
      </c>
      <c r="Y64" s="645"/>
    </row>
    <row r="65" spans="1:25" ht="13.5">
      <c r="A65" s="88"/>
      <c r="B65" s="7"/>
      <c r="C65" s="7"/>
      <c r="D65" s="81"/>
      <c r="E65" s="280"/>
      <c r="F65" s="247"/>
      <c r="G65" s="280"/>
      <c r="H65" s="280"/>
      <c r="I65" s="247"/>
      <c r="J65" s="280"/>
      <c r="K65" s="280"/>
      <c r="L65" s="247"/>
      <c r="M65" s="280"/>
      <c r="N65" s="280"/>
      <c r="O65" s="247"/>
      <c r="P65" s="280"/>
      <c r="Q65" s="280"/>
      <c r="R65" s="247"/>
      <c r="S65" s="248"/>
      <c r="T65" s="280"/>
      <c r="U65" s="643"/>
      <c r="V65" s="250"/>
      <c r="W65" s="87"/>
      <c r="Y65" s="645"/>
    </row>
    <row r="66" spans="1:25" ht="13.5">
      <c r="A66" s="7"/>
      <c r="B66" s="7"/>
      <c r="C66" s="7"/>
      <c r="D66" s="81"/>
      <c r="E66" s="280"/>
      <c r="F66" s="247"/>
      <c r="G66" s="280"/>
      <c r="H66" s="280"/>
      <c r="I66" s="247"/>
      <c r="J66" s="280"/>
      <c r="K66" s="280"/>
      <c r="L66" s="247"/>
      <c r="M66" s="280"/>
      <c r="N66" s="280"/>
      <c r="O66" s="247"/>
      <c r="P66" s="280"/>
      <c r="Q66" s="280"/>
      <c r="R66" s="247"/>
      <c r="S66" s="248"/>
      <c r="T66" s="280"/>
      <c r="U66" s="643"/>
      <c r="V66" s="250"/>
      <c r="W66" s="29"/>
      <c r="Y66" s="645"/>
    </row>
    <row r="67" spans="1:25" ht="13.5">
      <c r="A67" s="7" t="s">
        <v>157</v>
      </c>
      <c r="B67" s="7"/>
      <c r="C67" s="7"/>
      <c r="D67" s="23">
        <v>169241</v>
      </c>
      <c r="E67" s="51">
        <v>163725</v>
      </c>
      <c r="F67" s="51">
        <v>155674</v>
      </c>
      <c r="G67" s="247">
        <v>132046</v>
      </c>
      <c r="H67" s="51">
        <v>132002</v>
      </c>
      <c r="I67" s="51">
        <v>129828</v>
      </c>
      <c r="J67" s="247">
        <v>12985</v>
      </c>
      <c r="K67" s="51">
        <v>12125</v>
      </c>
      <c r="L67" s="51">
        <v>9519</v>
      </c>
      <c r="M67" s="247">
        <v>24183</v>
      </c>
      <c r="N67" s="51">
        <v>19584</v>
      </c>
      <c r="O67" s="51">
        <v>14614</v>
      </c>
      <c r="P67" s="247">
        <v>-13567</v>
      </c>
      <c r="Q67" s="248">
        <v>-8</v>
      </c>
      <c r="R67" s="247">
        <v>-8051</v>
      </c>
      <c r="S67" s="248">
        <v>-4.9</v>
      </c>
      <c r="T67" s="248">
        <v>100</v>
      </c>
      <c r="U67" s="248">
        <v>100</v>
      </c>
      <c r="V67" s="248">
        <v>100</v>
      </c>
      <c r="W67" s="87" t="s">
        <v>29</v>
      </c>
      <c r="Y67" s="645"/>
    </row>
    <row r="68" spans="1:25" ht="13.5">
      <c r="A68" s="7"/>
      <c r="B68" s="7"/>
      <c r="C68" s="7"/>
      <c r="D68" s="23"/>
      <c r="E68" s="247"/>
      <c r="F68" s="247"/>
      <c r="G68" s="247"/>
      <c r="H68" s="247"/>
      <c r="I68" s="247"/>
      <c r="J68" s="247"/>
      <c r="K68" s="247"/>
      <c r="L68" s="247"/>
      <c r="M68" s="247"/>
      <c r="N68" s="247"/>
      <c r="O68" s="247"/>
      <c r="P68" s="247"/>
      <c r="Q68" s="247"/>
      <c r="R68" s="280"/>
      <c r="S68" s="643"/>
      <c r="T68" s="247"/>
      <c r="U68" s="248"/>
      <c r="V68" s="250"/>
      <c r="W68" s="87"/>
      <c r="Y68" s="645"/>
    </row>
    <row r="69" spans="1:25" ht="13.5">
      <c r="A69" s="6" t="s">
        <v>704</v>
      </c>
      <c r="B69" s="9"/>
      <c r="C69" s="7"/>
      <c r="D69" s="23">
        <v>17667</v>
      </c>
      <c r="E69" s="247">
        <v>15181</v>
      </c>
      <c r="F69" s="247">
        <v>10205</v>
      </c>
      <c r="G69" s="247">
        <v>1223</v>
      </c>
      <c r="H69" s="247">
        <v>1282</v>
      </c>
      <c r="I69" s="247">
        <v>1506</v>
      </c>
      <c r="J69" s="247">
        <v>2774</v>
      </c>
      <c r="K69" s="247">
        <v>2617</v>
      </c>
      <c r="L69" s="247">
        <v>1339</v>
      </c>
      <c r="M69" s="247">
        <v>13659</v>
      </c>
      <c r="N69" s="247">
        <v>11282</v>
      </c>
      <c r="O69" s="247">
        <v>7348</v>
      </c>
      <c r="P69" s="247">
        <v>-7462</v>
      </c>
      <c r="Q69" s="248">
        <v>-42.2</v>
      </c>
      <c r="R69" s="247">
        <v>-4976</v>
      </c>
      <c r="S69" s="248">
        <v>-32.8</v>
      </c>
      <c r="T69" s="248">
        <v>10.4</v>
      </c>
      <c r="U69" s="248">
        <v>9.3</v>
      </c>
      <c r="V69" s="248">
        <v>6.6</v>
      </c>
      <c r="W69" s="82" t="s">
        <v>134</v>
      </c>
      <c r="Y69" s="645"/>
    </row>
    <row r="70" spans="1:25" ht="13.5">
      <c r="A70" s="83" t="s">
        <v>135</v>
      </c>
      <c r="B70" s="84" t="s">
        <v>392</v>
      </c>
      <c r="C70" s="85"/>
      <c r="D70" s="86" t="s">
        <v>246</v>
      </c>
      <c r="E70" s="247">
        <v>14620</v>
      </c>
      <c r="F70" s="247">
        <v>9705</v>
      </c>
      <c r="G70" s="412" t="s">
        <v>246</v>
      </c>
      <c r="H70" s="247">
        <v>1178</v>
      </c>
      <c r="I70" s="247">
        <v>1373</v>
      </c>
      <c r="J70" s="412" t="s">
        <v>246</v>
      </c>
      <c r="K70" s="247">
        <v>2597</v>
      </c>
      <c r="L70" s="247">
        <v>1331</v>
      </c>
      <c r="M70" s="412" t="s">
        <v>246</v>
      </c>
      <c r="N70" s="247">
        <v>10845</v>
      </c>
      <c r="O70" s="247">
        <v>6989</v>
      </c>
      <c r="P70" s="412" t="s">
        <v>246</v>
      </c>
      <c r="Q70" s="412" t="s">
        <v>246</v>
      </c>
      <c r="R70" s="247">
        <v>-4915</v>
      </c>
      <c r="S70" s="248">
        <v>-33.6</v>
      </c>
      <c r="T70" s="412" t="s">
        <v>246</v>
      </c>
      <c r="U70" s="248">
        <v>8.9</v>
      </c>
      <c r="V70" s="248">
        <v>6.2</v>
      </c>
      <c r="W70" s="87" t="s">
        <v>19</v>
      </c>
      <c r="Y70" s="645"/>
    </row>
    <row r="71" spans="1:25" ht="13.5">
      <c r="A71" s="83" t="s">
        <v>136</v>
      </c>
      <c r="B71" s="84" t="s">
        <v>705</v>
      </c>
      <c r="C71" s="85"/>
      <c r="D71" s="86" t="s">
        <v>246</v>
      </c>
      <c r="E71" s="247">
        <v>561</v>
      </c>
      <c r="F71" s="247">
        <v>500</v>
      </c>
      <c r="G71" s="412" t="s">
        <v>246</v>
      </c>
      <c r="H71" s="247">
        <v>104</v>
      </c>
      <c r="I71" s="247">
        <v>133</v>
      </c>
      <c r="J71" s="412" t="s">
        <v>246</v>
      </c>
      <c r="K71" s="247">
        <v>20</v>
      </c>
      <c r="L71" s="247">
        <v>8</v>
      </c>
      <c r="M71" s="412" t="s">
        <v>246</v>
      </c>
      <c r="N71" s="247">
        <v>437</v>
      </c>
      <c r="O71" s="247">
        <v>359</v>
      </c>
      <c r="P71" s="412" t="s">
        <v>246</v>
      </c>
      <c r="Q71" s="412" t="s">
        <v>246</v>
      </c>
      <c r="R71" s="247">
        <v>-61</v>
      </c>
      <c r="S71" s="248">
        <v>-10.9</v>
      </c>
      <c r="T71" s="412" t="s">
        <v>246</v>
      </c>
      <c r="U71" s="248">
        <v>0.3</v>
      </c>
      <c r="V71" s="248">
        <v>0.3</v>
      </c>
      <c r="W71" s="87" t="s">
        <v>21</v>
      </c>
      <c r="Y71" s="645"/>
    </row>
    <row r="72" spans="1:25" ht="13.5">
      <c r="A72" s="83"/>
      <c r="B72" s="84"/>
      <c r="C72" s="85"/>
      <c r="D72" s="81"/>
      <c r="E72" s="247"/>
      <c r="F72" s="247"/>
      <c r="G72" s="280"/>
      <c r="H72" s="247"/>
      <c r="I72" s="247"/>
      <c r="J72" s="280"/>
      <c r="K72" s="247"/>
      <c r="L72" s="247"/>
      <c r="M72" s="280"/>
      <c r="N72" s="247"/>
      <c r="O72" s="247"/>
      <c r="P72" s="280"/>
      <c r="Q72" s="280"/>
      <c r="R72" s="247"/>
      <c r="S72" s="248"/>
      <c r="T72" s="280"/>
      <c r="U72" s="248"/>
      <c r="V72" s="248"/>
      <c r="W72" s="87"/>
      <c r="Y72" s="645"/>
    </row>
    <row r="73" spans="1:25" ht="13.5">
      <c r="A73" s="88" t="s">
        <v>706</v>
      </c>
      <c r="B73" s="89"/>
      <c r="C73" s="7"/>
      <c r="D73" s="23">
        <v>35293</v>
      </c>
      <c r="E73" s="249">
        <v>27529</v>
      </c>
      <c r="F73" s="249">
        <v>22534</v>
      </c>
      <c r="G73" s="247">
        <v>31318</v>
      </c>
      <c r="H73" s="249">
        <v>24626</v>
      </c>
      <c r="I73" s="249">
        <v>20109</v>
      </c>
      <c r="J73" s="247">
        <v>1862</v>
      </c>
      <c r="K73" s="249">
        <v>1404</v>
      </c>
      <c r="L73" s="249">
        <v>1160</v>
      </c>
      <c r="M73" s="247">
        <v>2111</v>
      </c>
      <c r="N73" s="249">
        <v>1499</v>
      </c>
      <c r="O73" s="249">
        <v>1237</v>
      </c>
      <c r="P73" s="247">
        <v>-12759</v>
      </c>
      <c r="Q73" s="248">
        <v>-36.2</v>
      </c>
      <c r="R73" s="247">
        <v>-4995</v>
      </c>
      <c r="S73" s="248">
        <v>-18.1</v>
      </c>
      <c r="T73" s="248">
        <v>20.9</v>
      </c>
      <c r="U73" s="248">
        <v>16.8</v>
      </c>
      <c r="V73" s="248">
        <v>14.5</v>
      </c>
      <c r="W73" s="87" t="s">
        <v>707</v>
      </c>
      <c r="Y73" s="645"/>
    </row>
    <row r="74" spans="1:25" ht="13.5">
      <c r="A74" s="83" t="s">
        <v>135</v>
      </c>
      <c r="B74" s="84" t="s">
        <v>394</v>
      </c>
      <c r="C74" s="7"/>
      <c r="D74" s="435" t="s">
        <v>246</v>
      </c>
      <c r="E74" s="247">
        <v>64</v>
      </c>
      <c r="F74" s="247">
        <v>46</v>
      </c>
      <c r="G74" s="412" t="s">
        <v>246</v>
      </c>
      <c r="H74" s="247">
        <v>64</v>
      </c>
      <c r="I74" s="247">
        <v>44</v>
      </c>
      <c r="J74" s="412" t="s">
        <v>246</v>
      </c>
      <c r="K74" s="353">
        <v>0</v>
      </c>
      <c r="L74" s="353">
        <v>0</v>
      </c>
      <c r="M74" s="412" t="s">
        <v>246</v>
      </c>
      <c r="N74" s="353">
        <v>0</v>
      </c>
      <c r="O74" s="247">
        <v>2</v>
      </c>
      <c r="P74" s="412" t="s">
        <v>246</v>
      </c>
      <c r="Q74" s="412" t="s">
        <v>246</v>
      </c>
      <c r="R74" s="247">
        <v>-18</v>
      </c>
      <c r="S74" s="248">
        <v>-28.1</v>
      </c>
      <c r="T74" s="412" t="s">
        <v>246</v>
      </c>
      <c r="U74" s="248">
        <v>0</v>
      </c>
      <c r="V74" s="248">
        <v>0</v>
      </c>
      <c r="W74" s="87" t="s">
        <v>19</v>
      </c>
      <c r="Y74" s="645"/>
    </row>
    <row r="75" spans="1:25" ht="13.5">
      <c r="A75" s="83" t="s">
        <v>136</v>
      </c>
      <c r="B75" s="84" t="s">
        <v>709</v>
      </c>
      <c r="C75" s="85"/>
      <c r="D75" s="435" t="s">
        <v>246</v>
      </c>
      <c r="E75" s="247">
        <v>6171</v>
      </c>
      <c r="F75" s="247">
        <v>4556</v>
      </c>
      <c r="G75" s="412" t="s">
        <v>246</v>
      </c>
      <c r="H75" s="247">
        <v>5263</v>
      </c>
      <c r="I75" s="247">
        <v>3893</v>
      </c>
      <c r="J75" s="412" t="s">
        <v>246</v>
      </c>
      <c r="K75" s="247">
        <v>21</v>
      </c>
      <c r="L75" s="247">
        <v>25</v>
      </c>
      <c r="M75" s="412" t="s">
        <v>246</v>
      </c>
      <c r="N75" s="247">
        <v>887</v>
      </c>
      <c r="O75" s="247">
        <v>638</v>
      </c>
      <c r="P75" s="412" t="s">
        <v>246</v>
      </c>
      <c r="Q75" s="412" t="s">
        <v>246</v>
      </c>
      <c r="R75" s="247">
        <v>-1615</v>
      </c>
      <c r="S75" s="248">
        <v>-26.2</v>
      </c>
      <c r="T75" s="412" t="s">
        <v>246</v>
      </c>
      <c r="U75" s="248">
        <v>3.8</v>
      </c>
      <c r="V75" s="248">
        <v>2.9</v>
      </c>
      <c r="W75" s="87" t="s">
        <v>21</v>
      </c>
      <c r="Y75" s="645"/>
    </row>
    <row r="76" spans="1:25" ht="13.5">
      <c r="A76" s="83" t="s">
        <v>137</v>
      </c>
      <c r="B76" s="84" t="s">
        <v>710</v>
      </c>
      <c r="C76" s="85"/>
      <c r="D76" s="435" t="s">
        <v>246</v>
      </c>
      <c r="E76" s="247">
        <v>21294</v>
      </c>
      <c r="F76" s="247">
        <v>17932</v>
      </c>
      <c r="G76" s="412" t="s">
        <v>246</v>
      </c>
      <c r="H76" s="247">
        <v>19299</v>
      </c>
      <c r="I76" s="247">
        <v>16172</v>
      </c>
      <c r="J76" s="412" t="s">
        <v>246</v>
      </c>
      <c r="K76" s="247">
        <v>1383</v>
      </c>
      <c r="L76" s="247">
        <v>1135</v>
      </c>
      <c r="M76" s="412" t="s">
        <v>246</v>
      </c>
      <c r="N76" s="247">
        <v>612</v>
      </c>
      <c r="O76" s="247">
        <v>597</v>
      </c>
      <c r="P76" s="412" t="s">
        <v>246</v>
      </c>
      <c r="Q76" s="412" t="s">
        <v>246</v>
      </c>
      <c r="R76" s="247">
        <v>-3362</v>
      </c>
      <c r="S76" s="248">
        <v>-15.8</v>
      </c>
      <c r="T76" s="412" t="s">
        <v>246</v>
      </c>
      <c r="U76" s="248">
        <v>13</v>
      </c>
      <c r="V76" s="248">
        <v>11.5</v>
      </c>
      <c r="W76" s="87" t="s">
        <v>138</v>
      </c>
      <c r="Y76" s="645"/>
    </row>
    <row r="77" spans="1:25" ht="13.5">
      <c r="A77" s="83"/>
      <c r="B77" s="84"/>
      <c r="C77" s="85"/>
      <c r="D77" s="81"/>
      <c r="E77" s="247"/>
      <c r="F77" s="247"/>
      <c r="G77" s="280"/>
      <c r="H77" s="247"/>
      <c r="I77" s="247"/>
      <c r="J77" s="280"/>
      <c r="K77" s="247"/>
      <c r="L77" s="247"/>
      <c r="M77" s="280"/>
      <c r="N77" s="247"/>
      <c r="O77" s="247"/>
      <c r="P77" s="280"/>
      <c r="Q77" s="280"/>
      <c r="R77" s="247"/>
      <c r="S77" s="248"/>
      <c r="T77" s="280"/>
      <c r="U77" s="248"/>
      <c r="V77" s="248"/>
      <c r="W77" s="87"/>
      <c r="Y77" s="645"/>
    </row>
    <row r="78" spans="1:25" ht="13.5">
      <c r="A78" s="88" t="s">
        <v>711</v>
      </c>
      <c r="B78" s="7"/>
      <c r="C78" s="7"/>
      <c r="D78" s="23">
        <v>115540</v>
      </c>
      <c r="E78" s="247">
        <v>120028</v>
      </c>
      <c r="F78" s="247">
        <v>118240</v>
      </c>
      <c r="G78" s="247">
        <v>98950</v>
      </c>
      <c r="H78" s="247">
        <v>105355</v>
      </c>
      <c r="I78" s="247">
        <v>106238</v>
      </c>
      <c r="J78" s="247">
        <v>8276</v>
      </c>
      <c r="K78" s="247">
        <v>8000</v>
      </c>
      <c r="L78" s="247">
        <v>6553</v>
      </c>
      <c r="M78" s="247">
        <v>8307</v>
      </c>
      <c r="N78" s="247">
        <v>6673</v>
      </c>
      <c r="O78" s="247">
        <v>5432</v>
      </c>
      <c r="P78" s="247">
        <v>2700</v>
      </c>
      <c r="Q78" s="248">
        <v>2.3</v>
      </c>
      <c r="R78" s="247">
        <v>-1788</v>
      </c>
      <c r="S78" s="248">
        <v>-1.5</v>
      </c>
      <c r="T78" s="248">
        <v>68.3</v>
      </c>
      <c r="U78" s="248">
        <v>73.3</v>
      </c>
      <c r="V78" s="248">
        <v>76</v>
      </c>
      <c r="W78" s="87" t="s">
        <v>140</v>
      </c>
      <c r="Y78" s="645"/>
    </row>
    <row r="79" spans="1:25" ht="13.5">
      <c r="A79" s="83" t="s">
        <v>135</v>
      </c>
      <c r="B79" s="84" t="s">
        <v>712</v>
      </c>
      <c r="C79" s="7"/>
      <c r="D79" s="86" t="s">
        <v>246</v>
      </c>
      <c r="E79" s="247">
        <v>237</v>
      </c>
      <c r="F79" s="247">
        <v>232</v>
      </c>
      <c r="G79" s="412" t="s">
        <v>246</v>
      </c>
      <c r="H79" s="247">
        <v>237</v>
      </c>
      <c r="I79" s="247">
        <v>232</v>
      </c>
      <c r="J79" s="412" t="s">
        <v>246</v>
      </c>
      <c r="K79" s="353">
        <v>0</v>
      </c>
      <c r="L79" s="353">
        <v>0</v>
      </c>
      <c r="M79" s="412" t="s">
        <v>246</v>
      </c>
      <c r="N79" s="353">
        <v>0</v>
      </c>
      <c r="O79" s="353">
        <v>0</v>
      </c>
      <c r="P79" s="412" t="s">
        <v>246</v>
      </c>
      <c r="Q79" s="412" t="s">
        <v>246</v>
      </c>
      <c r="R79" s="247">
        <v>-5</v>
      </c>
      <c r="S79" s="248">
        <v>-2.1</v>
      </c>
      <c r="T79" s="412" t="s">
        <v>246</v>
      </c>
      <c r="U79" s="248">
        <v>0.1</v>
      </c>
      <c r="V79" s="248">
        <v>0.1</v>
      </c>
      <c r="W79" s="87" t="s">
        <v>19</v>
      </c>
      <c r="Y79" s="645"/>
    </row>
    <row r="80" spans="1:25" ht="13.5">
      <c r="A80" s="83" t="s">
        <v>136</v>
      </c>
      <c r="B80" s="84" t="s">
        <v>141</v>
      </c>
      <c r="C80" s="85"/>
      <c r="D80" s="86" t="s">
        <v>246</v>
      </c>
      <c r="E80" s="247">
        <v>823</v>
      </c>
      <c r="F80" s="247">
        <v>1079</v>
      </c>
      <c r="G80" s="412" t="s">
        <v>246</v>
      </c>
      <c r="H80" s="280">
        <v>800</v>
      </c>
      <c r="I80" s="247">
        <v>1028</v>
      </c>
      <c r="J80" s="412" t="s">
        <v>246</v>
      </c>
      <c r="K80" s="280">
        <v>23</v>
      </c>
      <c r="L80" s="247">
        <v>38</v>
      </c>
      <c r="M80" s="412" t="s">
        <v>246</v>
      </c>
      <c r="N80" s="353">
        <v>0</v>
      </c>
      <c r="O80" s="247">
        <v>13</v>
      </c>
      <c r="P80" s="412" t="s">
        <v>246</v>
      </c>
      <c r="Q80" s="412" t="s">
        <v>246</v>
      </c>
      <c r="R80" s="247">
        <v>256</v>
      </c>
      <c r="S80" s="248">
        <v>31.1</v>
      </c>
      <c r="T80" s="412" t="s">
        <v>246</v>
      </c>
      <c r="U80" s="248">
        <v>0.5</v>
      </c>
      <c r="V80" s="248">
        <v>0.7</v>
      </c>
      <c r="W80" s="87" t="s">
        <v>21</v>
      </c>
      <c r="Y80" s="645"/>
    </row>
    <row r="81" spans="1:25" ht="13.5">
      <c r="A81" s="83" t="s">
        <v>137</v>
      </c>
      <c r="B81" s="90" t="s">
        <v>395</v>
      </c>
      <c r="C81" s="85"/>
      <c r="D81" s="86" t="s">
        <v>246</v>
      </c>
      <c r="E81" s="247">
        <v>2114</v>
      </c>
      <c r="F81" s="247">
        <v>2023</v>
      </c>
      <c r="G81" s="412" t="s">
        <v>246</v>
      </c>
      <c r="H81" s="412">
        <v>1990</v>
      </c>
      <c r="I81" s="247">
        <v>1919</v>
      </c>
      <c r="J81" s="412" t="s">
        <v>246</v>
      </c>
      <c r="K81" s="412">
        <v>31</v>
      </c>
      <c r="L81" s="247">
        <v>29</v>
      </c>
      <c r="M81" s="412" t="s">
        <v>246</v>
      </c>
      <c r="N81" s="412">
        <v>93</v>
      </c>
      <c r="O81" s="247">
        <v>75</v>
      </c>
      <c r="P81" s="412" t="s">
        <v>246</v>
      </c>
      <c r="Q81" s="412" t="s">
        <v>246</v>
      </c>
      <c r="R81" s="247">
        <v>-91</v>
      </c>
      <c r="S81" s="248">
        <v>-4.3</v>
      </c>
      <c r="T81" s="412" t="s">
        <v>246</v>
      </c>
      <c r="U81" s="248">
        <v>1.3</v>
      </c>
      <c r="V81" s="248">
        <v>1.3</v>
      </c>
      <c r="W81" s="87" t="s">
        <v>138</v>
      </c>
      <c r="Y81" s="645"/>
    </row>
    <row r="82" spans="1:25" ht="13.5">
      <c r="A82" s="83" t="s">
        <v>142</v>
      </c>
      <c r="B82" s="84" t="s">
        <v>396</v>
      </c>
      <c r="C82" s="85"/>
      <c r="D82" s="86" t="s">
        <v>246</v>
      </c>
      <c r="E82" s="247">
        <v>30701</v>
      </c>
      <c r="F82" s="247">
        <v>27549</v>
      </c>
      <c r="G82" s="412" t="s">
        <v>246</v>
      </c>
      <c r="H82" s="412">
        <v>25055</v>
      </c>
      <c r="I82" s="247">
        <v>23399</v>
      </c>
      <c r="J82" s="412" t="s">
        <v>246</v>
      </c>
      <c r="K82" s="412">
        <v>2333</v>
      </c>
      <c r="L82" s="247">
        <v>1730</v>
      </c>
      <c r="M82" s="412" t="s">
        <v>246</v>
      </c>
      <c r="N82" s="412">
        <v>3313</v>
      </c>
      <c r="O82" s="247">
        <v>2416</v>
      </c>
      <c r="P82" s="412" t="s">
        <v>246</v>
      </c>
      <c r="Q82" s="412" t="s">
        <v>246</v>
      </c>
      <c r="R82" s="247">
        <v>-3152</v>
      </c>
      <c r="S82" s="248">
        <v>-10.3</v>
      </c>
      <c r="T82" s="412" t="s">
        <v>246</v>
      </c>
      <c r="U82" s="248">
        <v>18.8</v>
      </c>
      <c r="V82" s="248">
        <v>17.7</v>
      </c>
      <c r="W82" s="87" t="s">
        <v>143</v>
      </c>
      <c r="Y82" s="645"/>
    </row>
    <row r="83" spans="1:25" ht="13.5">
      <c r="A83" s="83" t="s">
        <v>144</v>
      </c>
      <c r="B83" s="84" t="s">
        <v>397</v>
      </c>
      <c r="C83" s="85"/>
      <c r="D83" s="86" t="s">
        <v>246</v>
      </c>
      <c r="E83" s="247">
        <v>4084</v>
      </c>
      <c r="F83" s="247">
        <v>4097</v>
      </c>
      <c r="G83" s="412" t="s">
        <v>246</v>
      </c>
      <c r="H83" s="412">
        <v>3970</v>
      </c>
      <c r="I83" s="247">
        <v>4025</v>
      </c>
      <c r="J83" s="412" t="s">
        <v>246</v>
      </c>
      <c r="K83" s="412">
        <v>77</v>
      </c>
      <c r="L83" s="247">
        <v>48</v>
      </c>
      <c r="M83" s="412" t="s">
        <v>246</v>
      </c>
      <c r="N83" s="412">
        <v>37</v>
      </c>
      <c r="O83" s="247">
        <v>24</v>
      </c>
      <c r="P83" s="412" t="s">
        <v>246</v>
      </c>
      <c r="Q83" s="412" t="s">
        <v>246</v>
      </c>
      <c r="R83" s="247">
        <v>13</v>
      </c>
      <c r="S83" s="248">
        <v>0.3</v>
      </c>
      <c r="T83" s="412" t="s">
        <v>246</v>
      </c>
      <c r="U83" s="248">
        <v>2.5</v>
      </c>
      <c r="V83" s="248">
        <v>2.6</v>
      </c>
      <c r="W83" s="87" t="s">
        <v>145</v>
      </c>
      <c r="Y83" s="645"/>
    </row>
    <row r="84" spans="1:25" ht="13.5">
      <c r="A84" s="83" t="s">
        <v>146</v>
      </c>
      <c r="B84" s="84" t="s">
        <v>398</v>
      </c>
      <c r="C84" s="85"/>
      <c r="D84" s="86" t="s">
        <v>246</v>
      </c>
      <c r="E84" s="247">
        <v>1019</v>
      </c>
      <c r="F84" s="247">
        <v>1190</v>
      </c>
      <c r="G84" s="412" t="s">
        <v>246</v>
      </c>
      <c r="H84" s="280">
        <v>807</v>
      </c>
      <c r="I84" s="247">
        <v>987</v>
      </c>
      <c r="J84" s="412" t="s">
        <v>246</v>
      </c>
      <c r="K84" s="280">
        <v>97</v>
      </c>
      <c r="L84" s="247">
        <v>114</v>
      </c>
      <c r="M84" s="412" t="s">
        <v>246</v>
      </c>
      <c r="N84" s="280">
        <v>115</v>
      </c>
      <c r="O84" s="247">
        <v>89</v>
      </c>
      <c r="P84" s="412" t="s">
        <v>246</v>
      </c>
      <c r="Q84" s="412" t="s">
        <v>246</v>
      </c>
      <c r="R84" s="247">
        <v>171</v>
      </c>
      <c r="S84" s="248">
        <v>16.8</v>
      </c>
      <c r="T84" s="412" t="s">
        <v>246</v>
      </c>
      <c r="U84" s="248">
        <v>0.6</v>
      </c>
      <c r="V84" s="248">
        <v>0.8</v>
      </c>
      <c r="W84" s="87" t="s">
        <v>147</v>
      </c>
      <c r="Y84" s="645"/>
    </row>
    <row r="85" spans="1:25" ht="13.5">
      <c r="A85" s="83" t="s">
        <v>148</v>
      </c>
      <c r="B85" s="84" t="s">
        <v>399</v>
      </c>
      <c r="C85" s="85"/>
      <c r="D85" s="86" t="s">
        <v>246</v>
      </c>
      <c r="E85" s="247">
        <v>2446</v>
      </c>
      <c r="F85" s="247">
        <v>2506</v>
      </c>
      <c r="G85" s="412" t="s">
        <v>246</v>
      </c>
      <c r="H85" s="280">
        <v>1946</v>
      </c>
      <c r="I85" s="247">
        <v>2054</v>
      </c>
      <c r="J85" s="412" t="s">
        <v>246</v>
      </c>
      <c r="K85" s="280">
        <v>139</v>
      </c>
      <c r="L85" s="247">
        <v>176</v>
      </c>
      <c r="M85" s="412" t="s">
        <v>246</v>
      </c>
      <c r="N85" s="280">
        <v>361</v>
      </c>
      <c r="O85" s="247">
        <v>276</v>
      </c>
      <c r="P85" s="412" t="s">
        <v>246</v>
      </c>
      <c r="Q85" s="412" t="s">
        <v>246</v>
      </c>
      <c r="R85" s="247">
        <v>60</v>
      </c>
      <c r="S85" s="248">
        <v>2.5</v>
      </c>
      <c r="T85" s="412" t="s">
        <v>246</v>
      </c>
      <c r="U85" s="248">
        <v>1.5</v>
      </c>
      <c r="V85" s="248">
        <v>1.6</v>
      </c>
      <c r="W85" s="87" t="s">
        <v>149</v>
      </c>
      <c r="Y85" s="645"/>
    </row>
    <row r="86" spans="1:25" ht="13.5">
      <c r="A86" s="91" t="s">
        <v>713</v>
      </c>
      <c r="B86" s="84" t="s">
        <v>400</v>
      </c>
      <c r="C86" s="85"/>
      <c r="D86" s="86" t="s">
        <v>246</v>
      </c>
      <c r="E86" s="247">
        <v>12995</v>
      </c>
      <c r="F86" s="247">
        <v>12384</v>
      </c>
      <c r="G86" s="412" t="s">
        <v>246</v>
      </c>
      <c r="H86" s="412">
        <v>10129</v>
      </c>
      <c r="I86" s="247">
        <v>10117</v>
      </c>
      <c r="J86" s="412" t="s">
        <v>246</v>
      </c>
      <c r="K86" s="412">
        <v>1440</v>
      </c>
      <c r="L86" s="247">
        <v>1093</v>
      </c>
      <c r="M86" s="412" t="s">
        <v>246</v>
      </c>
      <c r="N86" s="412">
        <v>1426</v>
      </c>
      <c r="O86" s="247">
        <v>1171</v>
      </c>
      <c r="P86" s="412" t="s">
        <v>246</v>
      </c>
      <c r="Q86" s="412" t="s">
        <v>246</v>
      </c>
      <c r="R86" s="247">
        <v>-611</v>
      </c>
      <c r="S86" s="248">
        <v>-4.7</v>
      </c>
      <c r="T86" s="412" t="s">
        <v>246</v>
      </c>
      <c r="U86" s="248">
        <v>7.9</v>
      </c>
      <c r="V86" s="248">
        <v>8</v>
      </c>
      <c r="W86" s="92" t="s">
        <v>714</v>
      </c>
      <c r="Y86" s="645"/>
    </row>
    <row r="87" spans="1:25" ht="13.5">
      <c r="A87" s="91" t="s">
        <v>715</v>
      </c>
      <c r="B87" s="84" t="s">
        <v>401</v>
      </c>
      <c r="C87" s="85"/>
      <c r="D87" s="86" t="s">
        <v>246</v>
      </c>
      <c r="E87" s="247">
        <v>7462</v>
      </c>
      <c r="F87" s="247">
        <v>7068</v>
      </c>
      <c r="G87" s="412" t="s">
        <v>246</v>
      </c>
      <c r="H87" s="412">
        <v>4885</v>
      </c>
      <c r="I87" s="247">
        <v>4729</v>
      </c>
      <c r="J87" s="412" t="s">
        <v>246</v>
      </c>
      <c r="K87" s="412">
        <v>1925</v>
      </c>
      <c r="L87" s="247">
        <v>1687</v>
      </c>
      <c r="M87" s="412" t="s">
        <v>246</v>
      </c>
      <c r="N87" s="412">
        <v>652</v>
      </c>
      <c r="O87" s="247">
        <v>650</v>
      </c>
      <c r="P87" s="412" t="s">
        <v>246</v>
      </c>
      <c r="Q87" s="412" t="s">
        <v>246</v>
      </c>
      <c r="R87" s="247">
        <v>-394</v>
      </c>
      <c r="S87" s="248">
        <v>-5.3</v>
      </c>
      <c r="T87" s="412" t="s">
        <v>246</v>
      </c>
      <c r="U87" s="248">
        <v>4.6</v>
      </c>
      <c r="V87" s="248">
        <v>4.5</v>
      </c>
      <c r="W87" s="92" t="s">
        <v>716</v>
      </c>
      <c r="Y87" s="645"/>
    </row>
    <row r="88" spans="1:25" ht="13.5">
      <c r="A88" s="91" t="s">
        <v>717</v>
      </c>
      <c r="B88" s="84" t="s">
        <v>187</v>
      </c>
      <c r="C88" s="85"/>
      <c r="D88" s="86" t="s">
        <v>246</v>
      </c>
      <c r="E88" s="247">
        <v>9554</v>
      </c>
      <c r="F88" s="247">
        <v>9956</v>
      </c>
      <c r="G88" s="412" t="s">
        <v>246</v>
      </c>
      <c r="H88" s="412">
        <v>8626</v>
      </c>
      <c r="I88" s="247">
        <v>9144</v>
      </c>
      <c r="J88" s="412" t="s">
        <v>246</v>
      </c>
      <c r="K88" s="412">
        <v>889</v>
      </c>
      <c r="L88" s="247">
        <v>761</v>
      </c>
      <c r="M88" s="412" t="s">
        <v>246</v>
      </c>
      <c r="N88" s="412">
        <v>39</v>
      </c>
      <c r="O88" s="247">
        <v>51</v>
      </c>
      <c r="P88" s="412" t="s">
        <v>246</v>
      </c>
      <c r="Q88" s="412" t="s">
        <v>246</v>
      </c>
      <c r="R88" s="247">
        <v>402</v>
      </c>
      <c r="S88" s="248">
        <v>4.2</v>
      </c>
      <c r="T88" s="412" t="s">
        <v>246</v>
      </c>
      <c r="U88" s="248">
        <v>5.8</v>
      </c>
      <c r="V88" s="248">
        <v>6.4</v>
      </c>
      <c r="W88" s="92" t="s">
        <v>718</v>
      </c>
      <c r="Y88" s="645"/>
    </row>
    <row r="89" spans="1:25" ht="13.5">
      <c r="A89" s="91" t="s">
        <v>402</v>
      </c>
      <c r="B89" s="84" t="s">
        <v>186</v>
      </c>
      <c r="C89" s="85"/>
      <c r="D89" s="86" t="s">
        <v>246</v>
      </c>
      <c r="E89" s="247">
        <v>33094</v>
      </c>
      <c r="F89" s="247">
        <v>36811</v>
      </c>
      <c r="G89" s="412" t="s">
        <v>246</v>
      </c>
      <c r="H89" s="412">
        <v>32414</v>
      </c>
      <c r="I89" s="247">
        <v>36146</v>
      </c>
      <c r="J89" s="412" t="s">
        <v>246</v>
      </c>
      <c r="K89" s="412">
        <v>238</v>
      </c>
      <c r="L89" s="247">
        <v>227</v>
      </c>
      <c r="M89" s="412" t="s">
        <v>246</v>
      </c>
      <c r="N89" s="412">
        <v>442</v>
      </c>
      <c r="O89" s="247">
        <v>432</v>
      </c>
      <c r="P89" s="412" t="s">
        <v>246</v>
      </c>
      <c r="Q89" s="412" t="s">
        <v>246</v>
      </c>
      <c r="R89" s="247">
        <v>3717</v>
      </c>
      <c r="S89" s="248">
        <v>11.2</v>
      </c>
      <c r="T89" s="412" t="s">
        <v>246</v>
      </c>
      <c r="U89" s="248">
        <v>20.2</v>
      </c>
      <c r="V89" s="248">
        <v>23.6</v>
      </c>
      <c r="W89" s="92" t="s">
        <v>719</v>
      </c>
      <c r="Y89" s="645"/>
    </row>
    <row r="90" spans="1:25" ht="13.5">
      <c r="A90" s="91" t="s">
        <v>403</v>
      </c>
      <c r="B90" s="84" t="s">
        <v>150</v>
      </c>
      <c r="C90" s="85"/>
      <c r="D90" s="86" t="s">
        <v>246</v>
      </c>
      <c r="E90" s="247">
        <v>2569</v>
      </c>
      <c r="F90" s="247">
        <v>1979</v>
      </c>
      <c r="G90" s="412" t="s">
        <v>246</v>
      </c>
      <c r="H90" s="412">
        <v>2507</v>
      </c>
      <c r="I90" s="247">
        <v>1906</v>
      </c>
      <c r="J90" s="412" t="s">
        <v>246</v>
      </c>
      <c r="K90" s="412">
        <v>45</v>
      </c>
      <c r="L90" s="247">
        <v>58</v>
      </c>
      <c r="M90" s="412" t="s">
        <v>246</v>
      </c>
      <c r="N90" s="412">
        <v>17</v>
      </c>
      <c r="O90" s="247">
        <v>15</v>
      </c>
      <c r="P90" s="412" t="s">
        <v>246</v>
      </c>
      <c r="Q90" s="412" t="s">
        <v>246</v>
      </c>
      <c r="R90" s="247">
        <v>-590</v>
      </c>
      <c r="S90" s="248">
        <v>-23</v>
      </c>
      <c r="T90" s="412" t="s">
        <v>246</v>
      </c>
      <c r="U90" s="248">
        <v>1.6</v>
      </c>
      <c r="V90" s="248">
        <v>1.3</v>
      </c>
      <c r="W90" s="92" t="s">
        <v>720</v>
      </c>
      <c r="Y90" s="645"/>
    </row>
    <row r="91" spans="1:25" ht="13.5">
      <c r="A91" s="91" t="s">
        <v>404</v>
      </c>
      <c r="B91" s="84" t="s">
        <v>721</v>
      </c>
      <c r="C91" s="85"/>
      <c r="D91" s="86" t="s">
        <v>246</v>
      </c>
      <c r="E91" s="247">
        <v>8496</v>
      </c>
      <c r="F91" s="247">
        <v>7060</v>
      </c>
      <c r="G91" s="412" t="s">
        <v>246</v>
      </c>
      <c r="H91" s="280">
        <v>7555</v>
      </c>
      <c r="I91" s="247">
        <v>6246</v>
      </c>
      <c r="J91" s="412" t="s">
        <v>246</v>
      </c>
      <c r="K91" s="280">
        <v>763</v>
      </c>
      <c r="L91" s="247">
        <v>592</v>
      </c>
      <c r="M91" s="412" t="s">
        <v>246</v>
      </c>
      <c r="N91" s="280">
        <v>178</v>
      </c>
      <c r="O91" s="247">
        <v>220</v>
      </c>
      <c r="P91" s="412" t="s">
        <v>246</v>
      </c>
      <c r="Q91" s="412" t="s">
        <v>246</v>
      </c>
      <c r="R91" s="247">
        <v>-1436</v>
      </c>
      <c r="S91" s="248">
        <v>-16.9</v>
      </c>
      <c r="T91" s="412" t="s">
        <v>246</v>
      </c>
      <c r="U91" s="248">
        <v>5.2</v>
      </c>
      <c r="V91" s="248">
        <v>4.5</v>
      </c>
      <c r="W91" s="92" t="s">
        <v>722</v>
      </c>
      <c r="Y91" s="645"/>
    </row>
    <row r="92" spans="1:25" ht="13.5">
      <c r="A92" s="91" t="s">
        <v>405</v>
      </c>
      <c r="B92" s="84" t="s">
        <v>406</v>
      </c>
      <c r="C92" s="7"/>
      <c r="D92" s="86" t="s">
        <v>246</v>
      </c>
      <c r="E92" s="247">
        <v>4434</v>
      </c>
      <c r="F92" s="247">
        <v>4306</v>
      </c>
      <c r="G92" s="412" t="s">
        <v>246</v>
      </c>
      <c r="H92" s="280">
        <v>4434</v>
      </c>
      <c r="I92" s="247">
        <v>4306</v>
      </c>
      <c r="J92" s="412" t="s">
        <v>246</v>
      </c>
      <c r="K92" s="353">
        <v>0</v>
      </c>
      <c r="L92" s="353">
        <v>0</v>
      </c>
      <c r="M92" s="412" t="s">
        <v>246</v>
      </c>
      <c r="N92" s="353">
        <v>0</v>
      </c>
      <c r="O92" s="353">
        <v>0</v>
      </c>
      <c r="P92" s="412" t="s">
        <v>246</v>
      </c>
      <c r="Q92" s="412" t="s">
        <v>246</v>
      </c>
      <c r="R92" s="247">
        <v>-128</v>
      </c>
      <c r="S92" s="248">
        <v>-2.9</v>
      </c>
      <c r="T92" s="412" t="s">
        <v>246</v>
      </c>
      <c r="U92" s="248">
        <v>2.7</v>
      </c>
      <c r="V92" s="248">
        <v>2.8</v>
      </c>
      <c r="W92" s="92" t="s">
        <v>723</v>
      </c>
      <c r="Y92" s="645"/>
    </row>
    <row r="93" spans="1:25" ht="13.5">
      <c r="A93" s="91"/>
      <c r="B93" s="84"/>
      <c r="C93" s="7"/>
      <c r="D93" s="81"/>
      <c r="E93" s="280"/>
      <c r="F93" s="247"/>
      <c r="G93" s="280"/>
      <c r="H93" s="280"/>
      <c r="I93" s="247"/>
      <c r="J93" s="434"/>
      <c r="K93" s="280"/>
      <c r="L93" s="247"/>
      <c r="M93" s="434"/>
      <c r="N93" s="280"/>
      <c r="O93" s="247"/>
      <c r="P93" s="434"/>
      <c r="Q93" s="248"/>
      <c r="R93" s="247"/>
      <c r="S93" s="248"/>
      <c r="T93" s="643"/>
      <c r="U93" s="248"/>
      <c r="V93" s="248"/>
      <c r="W93" s="29"/>
      <c r="Y93" s="645"/>
    </row>
    <row r="94" spans="1:25" ht="13.5">
      <c r="A94" s="88" t="s">
        <v>724</v>
      </c>
      <c r="B94" s="7"/>
      <c r="C94" s="7"/>
      <c r="D94" s="81">
        <v>741</v>
      </c>
      <c r="E94" s="247">
        <v>987</v>
      </c>
      <c r="F94" s="247">
        <v>4695</v>
      </c>
      <c r="G94" s="280">
        <v>555</v>
      </c>
      <c r="H94" s="280">
        <v>739</v>
      </c>
      <c r="I94" s="247">
        <v>1975</v>
      </c>
      <c r="J94" s="280">
        <v>73</v>
      </c>
      <c r="K94" s="280">
        <v>104</v>
      </c>
      <c r="L94" s="247">
        <v>467</v>
      </c>
      <c r="M94" s="280">
        <v>106</v>
      </c>
      <c r="N94" s="280">
        <v>130</v>
      </c>
      <c r="O94" s="247">
        <v>597</v>
      </c>
      <c r="P94" s="247">
        <v>3954</v>
      </c>
      <c r="Q94" s="248">
        <v>533.6</v>
      </c>
      <c r="R94" s="247">
        <v>3708</v>
      </c>
      <c r="S94" s="248">
        <v>375.7</v>
      </c>
      <c r="T94" s="248">
        <v>0.4</v>
      </c>
      <c r="U94" s="248">
        <v>0.6</v>
      </c>
      <c r="V94" s="248">
        <v>3</v>
      </c>
      <c r="W94" s="87" t="s">
        <v>151</v>
      </c>
      <c r="Y94" s="645"/>
    </row>
    <row r="95" spans="1:23" ht="13.5">
      <c r="A95" s="93"/>
      <c r="B95" s="75"/>
      <c r="C95" s="15"/>
      <c r="D95" s="94"/>
      <c r="E95" s="95"/>
      <c r="F95" s="375"/>
      <c r="G95" s="95"/>
      <c r="H95" s="95"/>
      <c r="I95" s="375"/>
      <c r="J95" s="95"/>
      <c r="K95" s="95"/>
      <c r="L95" s="95"/>
      <c r="M95" s="95"/>
      <c r="N95" s="95"/>
      <c r="O95" s="375"/>
      <c r="P95" s="96"/>
      <c r="Q95" s="97"/>
      <c r="R95" s="96"/>
      <c r="S95" s="97"/>
      <c r="T95" s="98"/>
      <c r="U95" s="98"/>
      <c r="V95" s="98"/>
      <c r="W95" s="99"/>
    </row>
    <row r="96" spans="1:23" ht="13.5">
      <c r="A96" s="238" t="s">
        <v>69</v>
      </c>
      <c r="B96" s="9" t="s">
        <v>725</v>
      </c>
      <c r="C96" s="7"/>
      <c r="D96" s="7"/>
      <c r="E96" s="7"/>
      <c r="F96" s="7"/>
      <c r="G96" s="7"/>
      <c r="H96" s="7"/>
      <c r="I96" s="7"/>
      <c r="J96" s="7"/>
      <c r="K96" s="7"/>
      <c r="L96" s="7"/>
      <c r="M96" s="7"/>
      <c r="N96" s="7"/>
      <c r="O96" s="7"/>
      <c r="P96" s="7"/>
      <c r="Q96" s="7"/>
      <c r="R96" s="7"/>
      <c r="S96" s="7"/>
      <c r="T96" s="7"/>
      <c r="U96" s="7"/>
      <c r="V96" s="7"/>
      <c r="W96" s="7"/>
    </row>
    <row r="97" spans="2:23" ht="13.5">
      <c r="B97" s="9" t="s">
        <v>726</v>
      </c>
      <c r="C97" s="7"/>
      <c r="D97" s="7"/>
      <c r="E97" s="7"/>
      <c r="F97" s="7"/>
      <c r="G97" s="7"/>
      <c r="H97" s="7"/>
      <c r="I97" s="7"/>
      <c r="J97" s="7"/>
      <c r="K97" s="7"/>
      <c r="L97" s="7"/>
      <c r="M97" s="7"/>
      <c r="N97" s="7"/>
      <c r="O97" s="7"/>
      <c r="P97" s="7"/>
      <c r="Q97" s="7"/>
      <c r="R97" s="7"/>
      <c r="S97" s="7"/>
      <c r="T97" s="7"/>
      <c r="U97" s="7"/>
      <c r="V97" s="7"/>
      <c r="W97" s="7"/>
    </row>
    <row r="98" spans="2:23" ht="13.5">
      <c r="B98" s="9" t="s">
        <v>727</v>
      </c>
      <c r="C98" s="7"/>
      <c r="D98" s="7"/>
      <c r="E98" s="7"/>
      <c r="F98" s="7"/>
      <c r="G98" s="7"/>
      <c r="H98" s="7"/>
      <c r="I98" s="7"/>
      <c r="J98" s="7"/>
      <c r="K98" s="7"/>
      <c r="L98" s="7"/>
      <c r="M98" s="7"/>
      <c r="N98" s="7"/>
      <c r="O98" s="7"/>
      <c r="P98" s="7"/>
      <c r="Q98" s="7"/>
      <c r="R98" s="7"/>
      <c r="S98" s="7"/>
      <c r="T98" s="7"/>
      <c r="U98" s="7"/>
      <c r="V98" s="7"/>
      <c r="W98" s="7"/>
    </row>
    <row r="99" spans="2:23" ht="13.5">
      <c r="B99" s="100" t="s">
        <v>409</v>
      </c>
      <c r="C99" s="7"/>
      <c r="D99" s="7"/>
      <c r="E99" s="7"/>
      <c r="F99" s="7"/>
      <c r="G99" s="7"/>
      <c r="H99" s="7"/>
      <c r="I99" s="7"/>
      <c r="J99" s="7"/>
      <c r="K99" s="7"/>
      <c r="L99" s="7"/>
      <c r="M99" s="7"/>
      <c r="N99" s="7"/>
      <c r="O99" s="7"/>
      <c r="P99" s="7"/>
      <c r="Q99" s="7"/>
      <c r="R99" s="7"/>
      <c r="S99" s="7"/>
      <c r="T99" s="7"/>
      <c r="U99" s="7"/>
      <c r="V99" s="7"/>
      <c r="W99" s="7"/>
    </row>
    <row r="100" spans="1:2" ht="13.5">
      <c r="A100" s="9" t="s">
        <v>728</v>
      </c>
      <c r="B100" s="7"/>
    </row>
  </sheetData>
  <sheetProtection/>
  <mergeCells count="6">
    <mergeCell ref="D3:F4"/>
    <mergeCell ref="G3:I4"/>
    <mergeCell ref="J3:L4"/>
    <mergeCell ref="M3:O4"/>
    <mergeCell ref="T3:V4"/>
    <mergeCell ref="W3:W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43" r:id="rId1"/>
</worksheet>
</file>

<file path=xl/worksheets/sheet11.xml><?xml version="1.0" encoding="utf-8"?>
<worksheet xmlns="http://schemas.openxmlformats.org/spreadsheetml/2006/main" xmlns:r="http://schemas.openxmlformats.org/officeDocument/2006/relationships">
  <sheetPr>
    <pageSetUpPr fitToPage="1"/>
  </sheetPr>
  <dimension ref="A1:AD45"/>
  <sheetViews>
    <sheetView zoomScalePageLayoutView="0" workbookViewId="0" topLeftCell="A1">
      <selection activeCell="A1" sqref="A1"/>
    </sheetView>
  </sheetViews>
  <sheetFormatPr defaultColWidth="9.140625" defaultRowHeight="15"/>
  <cols>
    <col min="1" max="1" width="4.57421875" style="238" customWidth="1"/>
    <col min="2" max="2" width="2.7109375" style="238" customWidth="1"/>
    <col min="3" max="3" width="11.00390625" style="238" customWidth="1"/>
    <col min="4" max="6" width="9.7109375" style="238" customWidth="1"/>
    <col min="7" max="11" width="9.00390625" style="238" customWidth="1"/>
    <col min="12" max="12" width="9.7109375" style="238" customWidth="1"/>
    <col min="13" max="18" width="9.00390625" style="238" customWidth="1"/>
    <col min="19" max="19" width="9.7109375" style="238" customWidth="1"/>
    <col min="20" max="21" width="10.00390625" style="238" customWidth="1"/>
    <col min="22" max="27" width="9.00390625" style="238" customWidth="1"/>
    <col min="28" max="28" width="8.7109375" style="238" bestFit="1" customWidth="1"/>
    <col min="29" max="30" width="9.00390625" style="106" customWidth="1"/>
    <col min="31" max="16384" width="9.00390625" style="238" customWidth="1"/>
  </cols>
  <sheetData>
    <row r="1" spans="1:30" s="361" customFormat="1" ht="14.25">
      <c r="A1" s="43" t="s">
        <v>729</v>
      </c>
      <c r="B1" s="43"/>
      <c r="C1" s="647"/>
      <c r="D1" s="648"/>
      <c r="E1" s="649"/>
      <c r="F1" s="649"/>
      <c r="G1" s="649"/>
      <c r="H1" s="649"/>
      <c r="I1" s="649"/>
      <c r="J1" s="649"/>
      <c r="K1" s="649"/>
      <c r="L1" s="649"/>
      <c r="M1" s="649"/>
      <c r="N1" s="649"/>
      <c r="O1" s="649"/>
      <c r="P1" s="649"/>
      <c r="Q1" s="649"/>
      <c r="R1" s="649"/>
      <c r="S1" s="649"/>
      <c r="T1" s="649"/>
      <c r="U1" s="649"/>
      <c r="V1" s="649"/>
      <c r="W1" s="649"/>
      <c r="X1" s="649"/>
      <c r="Y1" s="649"/>
      <c r="Z1" s="649"/>
      <c r="AA1" s="649"/>
      <c r="AB1" s="650"/>
      <c r="AC1" s="651"/>
      <c r="AD1" s="651"/>
    </row>
    <row r="2" spans="1:28" ht="14.25" thickBot="1">
      <c r="A2" s="101"/>
      <c r="B2" s="101"/>
      <c r="C2" s="102"/>
      <c r="D2" s="103"/>
      <c r="E2" s="104"/>
      <c r="F2" s="104"/>
      <c r="G2" s="104"/>
      <c r="H2" s="104"/>
      <c r="I2" s="104"/>
      <c r="J2" s="104"/>
      <c r="K2" s="104"/>
      <c r="L2" s="104"/>
      <c r="M2" s="104"/>
      <c r="N2" s="104"/>
      <c r="O2" s="104"/>
      <c r="P2" s="104"/>
      <c r="Q2" s="104"/>
      <c r="R2" s="104"/>
      <c r="S2" s="104"/>
      <c r="T2" s="104"/>
      <c r="U2" s="104"/>
      <c r="V2" s="104"/>
      <c r="W2" s="104"/>
      <c r="X2" s="104"/>
      <c r="Y2" s="104"/>
      <c r="Z2" s="104"/>
      <c r="AA2" s="104"/>
      <c r="AB2" s="105" t="s">
        <v>615</v>
      </c>
    </row>
    <row r="3" spans="1:28" ht="14.25" customHeight="1" thickTop="1">
      <c r="A3" s="1127" t="s">
        <v>158</v>
      </c>
      <c r="B3" s="1127"/>
      <c r="C3" s="1128"/>
      <c r="D3" s="1094" t="s">
        <v>730</v>
      </c>
      <c r="E3" s="1095"/>
      <c r="F3" s="1096"/>
      <c r="G3" s="1094" t="s">
        <v>731</v>
      </c>
      <c r="H3" s="1095"/>
      <c r="I3" s="1095"/>
      <c r="J3" s="1095"/>
      <c r="K3" s="1096"/>
      <c r="L3" s="1094" t="s">
        <v>732</v>
      </c>
      <c r="M3" s="1095"/>
      <c r="N3" s="1095"/>
      <c r="O3" s="1095"/>
      <c r="P3" s="1095"/>
      <c r="Q3" s="1095"/>
      <c r="R3" s="1096"/>
      <c r="S3" s="1097" t="s">
        <v>733</v>
      </c>
      <c r="T3" s="1098"/>
      <c r="U3" s="1098"/>
      <c r="V3" s="1098"/>
      <c r="W3" s="1098"/>
      <c r="X3" s="1098"/>
      <c r="Y3" s="1098"/>
      <c r="Z3" s="1098"/>
      <c r="AA3" s="1099"/>
      <c r="AB3" s="1107" t="s">
        <v>85</v>
      </c>
    </row>
    <row r="4" spans="1:28" ht="26.25" customHeight="1">
      <c r="A4" s="1129"/>
      <c r="B4" s="1129"/>
      <c r="C4" s="1130"/>
      <c r="D4" s="1104" t="s">
        <v>734</v>
      </c>
      <c r="E4" s="1104" t="s">
        <v>28</v>
      </c>
      <c r="F4" s="1104" t="s">
        <v>29</v>
      </c>
      <c r="G4" s="1104" t="s">
        <v>734</v>
      </c>
      <c r="H4" s="1110" t="s">
        <v>410</v>
      </c>
      <c r="I4" s="1111"/>
      <c r="J4" s="1114" t="s">
        <v>160</v>
      </c>
      <c r="K4" s="1115"/>
      <c r="L4" s="1104" t="s">
        <v>734</v>
      </c>
      <c r="M4" s="1118" t="s">
        <v>411</v>
      </c>
      <c r="N4" s="1119"/>
      <c r="O4" s="1114" t="s">
        <v>161</v>
      </c>
      <c r="P4" s="1115"/>
      <c r="Q4" s="1114" t="s">
        <v>162</v>
      </c>
      <c r="R4" s="1115"/>
      <c r="S4" s="1104" t="s">
        <v>734</v>
      </c>
      <c r="T4" s="1121" t="s">
        <v>412</v>
      </c>
      <c r="U4" s="1122"/>
      <c r="V4" s="1100" t="s">
        <v>413</v>
      </c>
      <c r="W4" s="1101"/>
      <c r="X4" s="1100" t="s">
        <v>414</v>
      </c>
      <c r="Y4" s="1101"/>
      <c r="Z4" s="1100" t="s">
        <v>415</v>
      </c>
      <c r="AA4" s="1101"/>
      <c r="AB4" s="1108"/>
    </row>
    <row r="5" spans="1:28" ht="26.25" customHeight="1">
      <c r="A5" s="1129"/>
      <c r="B5" s="1129"/>
      <c r="C5" s="1130"/>
      <c r="D5" s="1105"/>
      <c r="E5" s="1105"/>
      <c r="F5" s="1105"/>
      <c r="G5" s="1105"/>
      <c r="H5" s="1112"/>
      <c r="I5" s="1113"/>
      <c r="J5" s="1116"/>
      <c r="K5" s="1117"/>
      <c r="L5" s="1105"/>
      <c r="M5" s="1109"/>
      <c r="N5" s="1120"/>
      <c r="O5" s="1116"/>
      <c r="P5" s="1117"/>
      <c r="Q5" s="1116"/>
      <c r="R5" s="1117"/>
      <c r="S5" s="1105"/>
      <c r="T5" s="1123"/>
      <c r="U5" s="1124"/>
      <c r="V5" s="1102"/>
      <c r="W5" s="1103"/>
      <c r="X5" s="1102"/>
      <c r="Y5" s="1103"/>
      <c r="Z5" s="1102"/>
      <c r="AA5" s="1103"/>
      <c r="AB5" s="1108"/>
    </row>
    <row r="6" spans="1:28" ht="13.5">
      <c r="A6" s="1131"/>
      <c r="B6" s="1131"/>
      <c r="C6" s="1120"/>
      <c r="D6" s="1106"/>
      <c r="E6" s="1106"/>
      <c r="F6" s="1106"/>
      <c r="G6" s="1106"/>
      <c r="H6" s="107" t="s">
        <v>28</v>
      </c>
      <c r="I6" s="107" t="s">
        <v>29</v>
      </c>
      <c r="J6" s="107" t="s">
        <v>28</v>
      </c>
      <c r="K6" s="107" t="s">
        <v>29</v>
      </c>
      <c r="L6" s="1106"/>
      <c r="M6" s="107" t="s">
        <v>28</v>
      </c>
      <c r="N6" s="107" t="s">
        <v>29</v>
      </c>
      <c r="O6" s="107" t="s">
        <v>28</v>
      </c>
      <c r="P6" s="107" t="s">
        <v>29</v>
      </c>
      <c r="Q6" s="107" t="s">
        <v>28</v>
      </c>
      <c r="R6" s="107" t="s">
        <v>29</v>
      </c>
      <c r="S6" s="1106"/>
      <c r="T6" s="107" t="s">
        <v>28</v>
      </c>
      <c r="U6" s="107" t="s">
        <v>29</v>
      </c>
      <c r="V6" s="107" t="s">
        <v>28</v>
      </c>
      <c r="W6" s="107" t="s">
        <v>29</v>
      </c>
      <c r="X6" s="107" t="s">
        <v>28</v>
      </c>
      <c r="Y6" s="107" t="s">
        <v>29</v>
      </c>
      <c r="Z6" s="107" t="s">
        <v>28</v>
      </c>
      <c r="AA6" s="107" t="s">
        <v>29</v>
      </c>
      <c r="AB6" s="1109"/>
    </row>
    <row r="7" spans="1:28" ht="13.5">
      <c r="A7" s="104"/>
      <c r="B7" s="104"/>
      <c r="C7" s="104"/>
      <c r="D7" s="108"/>
      <c r="E7" s="109"/>
      <c r="F7" s="109"/>
      <c r="G7" s="109"/>
      <c r="H7" s="110"/>
      <c r="I7" s="110"/>
      <c r="J7" s="110"/>
      <c r="K7" s="110"/>
      <c r="L7" s="109"/>
      <c r="M7" s="110"/>
      <c r="N7" s="110"/>
      <c r="O7" s="110"/>
      <c r="P7" s="110"/>
      <c r="Q7" s="110"/>
      <c r="R7" s="110"/>
      <c r="S7" s="109"/>
      <c r="T7" s="110"/>
      <c r="U7" s="110"/>
      <c r="V7" s="110"/>
      <c r="W7" s="110"/>
      <c r="X7" s="110"/>
      <c r="Y7" s="110"/>
      <c r="Z7" s="110"/>
      <c r="AA7" s="110"/>
      <c r="AB7" s="111"/>
    </row>
    <row r="8" spans="1:28" ht="13.5">
      <c r="A8" s="112" t="s">
        <v>38</v>
      </c>
      <c r="B8" s="112"/>
      <c r="C8" s="113" t="s">
        <v>122</v>
      </c>
      <c r="D8" s="114">
        <v>402557</v>
      </c>
      <c r="E8" s="106">
        <v>226046</v>
      </c>
      <c r="F8" s="106">
        <v>176511</v>
      </c>
      <c r="G8" s="106">
        <v>62891</v>
      </c>
      <c r="H8" s="115" t="s">
        <v>735</v>
      </c>
      <c r="I8" s="115" t="s">
        <v>735</v>
      </c>
      <c r="J8" s="115" t="s">
        <v>735</v>
      </c>
      <c r="K8" s="115" t="s">
        <v>735</v>
      </c>
      <c r="L8" s="106">
        <v>126264</v>
      </c>
      <c r="M8" s="115" t="s">
        <v>735</v>
      </c>
      <c r="N8" s="115" t="s">
        <v>735</v>
      </c>
      <c r="O8" s="115" t="s">
        <v>735</v>
      </c>
      <c r="P8" s="115" t="s">
        <v>735</v>
      </c>
      <c r="Q8" s="115" t="s">
        <v>735</v>
      </c>
      <c r="R8" s="115" t="s">
        <v>735</v>
      </c>
      <c r="S8" s="106">
        <v>213033</v>
      </c>
      <c r="T8" s="115" t="s">
        <v>246</v>
      </c>
      <c r="U8" s="115" t="s">
        <v>246</v>
      </c>
      <c r="V8" s="115" t="s">
        <v>246</v>
      </c>
      <c r="W8" s="115" t="s">
        <v>246</v>
      </c>
      <c r="X8" s="115" t="s">
        <v>246</v>
      </c>
      <c r="Y8" s="115" t="s">
        <v>246</v>
      </c>
      <c r="Z8" s="115" t="s">
        <v>246</v>
      </c>
      <c r="AA8" s="115" t="s">
        <v>246</v>
      </c>
      <c r="AB8" s="116" t="s">
        <v>163</v>
      </c>
    </row>
    <row r="9" spans="1:28" ht="13.5">
      <c r="A9" s="105"/>
      <c r="B9" s="105"/>
      <c r="C9" s="113" t="s">
        <v>123</v>
      </c>
      <c r="D9" s="117">
        <v>406463</v>
      </c>
      <c r="E9" s="118">
        <v>229382</v>
      </c>
      <c r="F9" s="118">
        <v>177081</v>
      </c>
      <c r="G9" s="118">
        <v>55667</v>
      </c>
      <c r="H9" s="115" t="s">
        <v>735</v>
      </c>
      <c r="I9" s="115" t="s">
        <v>735</v>
      </c>
      <c r="J9" s="115" t="s">
        <v>735</v>
      </c>
      <c r="K9" s="115" t="s">
        <v>735</v>
      </c>
      <c r="L9" s="118">
        <v>123299</v>
      </c>
      <c r="M9" s="115" t="s">
        <v>735</v>
      </c>
      <c r="N9" s="115" t="s">
        <v>735</v>
      </c>
      <c r="O9" s="115" t="s">
        <v>735</v>
      </c>
      <c r="P9" s="115" t="s">
        <v>735</v>
      </c>
      <c r="Q9" s="115" t="s">
        <v>735</v>
      </c>
      <c r="R9" s="115" t="s">
        <v>735</v>
      </c>
      <c r="S9" s="118">
        <v>227066</v>
      </c>
      <c r="T9" s="115" t="s">
        <v>246</v>
      </c>
      <c r="U9" s="115" t="s">
        <v>246</v>
      </c>
      <c r="V9" s="115" t="s">
        <v>246</v>
      </c>
      <c r="W9" s="115" t="s">
        <v>246</v>
      </c>
      <c r="X9" s="115" t="s">
        <v>246</v>
      </c>
      <c r="Y9" s="115" t="s">
        <v>246</v>
      </c>
      <c r="Z9" s="115" t="s">
        <v>246</v>
      </c>
      <c r="AA9" s="115" t="s">
        <v>246</v>
      </c>
      <c r="AB9" s="116">
        <v>7</v>
      </c>
    </row>
    <row r="10" spans="1:28" ht="13.5">
      <c r="A10" s="113"/>
      <c r="B10" s="113"/>
      <c r="C10" s="119" t="s">
        <v>387</v>
      </c>
      <c r="D10" s="117">
        <v>389849</v>
      </c>
      <c r="E10" s="118">
        <v>220608</v>
      </c>
      <c r="F10" s="118">
        <v>169241</v>
      </c>
      <c r="G10" s="118">
        <v>40896</v>
      </c>
      <c r="H10" s="115" t="s">
        <v>735</v>
      </c>
      <c r="I10" s="115" t="s">
        <v>735</v>
      </c>
      <c r="J10" s="115" t="s">
        <v>735</v>
      </c>
      <c r="K10" s="115" t="s">
        <v>735</v>
      </c>
      <c r="L10" s="118">
        <v>112631</v>
      </c>
      <c r="M10" s="115" t="s">
        <v>735</v>
      </c>
      <c r="N10" s="115" t="s">
        <v>735</v>
      </c>
      <c r="O10" s="115" t="s">
        <v>735</v>
      </c>
      <c r="P10" s="115" t="s">
        <v>735</v>
      </c>
      <c r="Q10" s="115" t="s">
        <v>735</v>
      </c>
      <c r="R10" s="115" t="s">
        <v>735</v>
      </c>
      <c r="S10" s="118">
        <v>234762</v>
      </c>
      <c r="T10" s="115" t="s">
        <v>246</v>
      </c>
      <c r="U10" s="115" t="s">
        <v>246</v>
      </c>
      <c r="V10" s="115" t="s">
        <v>246</v>
      </c>
      <c r="W10" s="115" t="s">
        <v>246</v>
      </c>
      <c r="X10" s="115" t="s">
        <v>246</v>
      </c>
      <c r="Y10" s="115" t="s">
        <v>246</v>
      </c>
      <c r="Z10" s="115" t="s">
        <v>246</v>
      </c>
      <c r="AA10" s="115" t="s">
        <v>246</v>
      </c>
      <c r="AB10" s="120">
        <v>12</v>
      </c>
    </row>
    <row r="11" spans="1:28" ht="13.5">
      <c r="A11" s="60"/>
      <c r="B11" s="60"/>
      <c r="C11" s="113" t="s">
        <v>384</v>
      </c>
      <c r="D11" s="114">
        <v>370178</v>
      </c>
      <c r="E11" s="106">
        <v>206453</v>
      </c>
      <c r="F11" s="106">
        <v>163725</v>
      </c>
      <c r="G11" s="106">
        <v>37640</v>
      </c>
      <c r="H11" s="118">
        <v>18911</v>
      </c>
      <c r="I11" s="118">
        <v>14620</v>
      </c>
      <c r="J11" s="118">
        <v>3548</v>
      </c>
      <c r="K11" s="118">
        <v>561</v>
      </c>
      <c r="L11" s="106">
        <v>94390</v>
      </c>
      <c r="M11" s="118">
        <v>378</v>
      </c>
      <c r="N11" s="118">
        <v>64</v>
      </c>
      <c r="O11" s="118">
        <v>36499</v>
      </c>
      <c r="P11" s="118">
        <v>6171</v>
      </c>
      <c r="Q11" s="118">
        <v>29984</v>
      </c>
      <c r="R11" s="118">
        <v>21294</v>
      </c>
      <c r="S11" s="106">
        <v>235976</v>
      </c>
      <c r="T11" s="115">
        <v>2120</v>
      </c>
      <c r="U11" s="115">
        <v>237</v>
      </c>
      <c r="V11" s="115">
        <v>1837</v>
      </c>
      <c r="W11" s="115">
        <v>823</v>
      </c>
      <c r="X11" s="115">
        <v>11566</v>
      </c>
      <c r="Y11" s="115">
        <v>2114</v>
      </c>
      <c r="Z11" s="115">
        <v>30746</v>
      </c>
      <c r="AA11" s="115">
        <v>30701</v>
      </c>
      <c r="AB11" s="120">
        <v>17</v>
      </c>
    </row>
    <row r="12" spans="1:28" ht="13.5">
      <c r="A12" s="60"/>
      <c r="B12" s="60"/>
      <c r="C12" s="60" t="s">
        <v>736</v>
      </c>
      <c r="D12" s="121">
        <v>347889</v>
      </c>
      <c r="E12" s="122">
        <v>192215</v>
      </c>
      <c r="F12" s="122">
        <v>155674</v>
      </c>
      <c r="G12" s="122">
        <v>28816</v>
      </c>
      <c r="H12" s="122">
        <v>15862</v>
      </c>
      <c r="I12" s="122">
        <v>9705</v>
      </c>
      <c r="J12" s="122">
        <v>2749</v>
      </c>
      <c r="K12" s="122">
        <v>500</v>
      </c>
      <c r="L12" s="122">
        <v>81235</v>
      </c>
      <c r="M12" s="122">
        <v>250</v>
      </c>
      <c r="N12" s="122">
        <v>46</v>
      </c>
      <c r="O12" s="122">
        <v>29155</v>
      </c>
      <c r="P12" s="122">
        <v>4556</v>
      </c>
      <c r="Q12" s="122">
        <v>29296</v>
      </c>
      <c r="R12" s="122">
        <v>17932</v>
      </c>
      <c r="S12" s="122">
        <v>227870</v>
      </c>
      <c r="T12" s="122">
        <v>1879</v>
      </c>
      <c r="U12" s="122">
        <v>232</v>
      </c>
      <c r="V12" s="122">
        <v>2093</v>
      </c>
      <c r="W12" s="122">
        <v>1079</v>
      </c>
      <c r="X12" s="122">
        <v>12019</v>
      </c>
      <c r="Y12" s="122">
        <v>2023</v>
      </c>
      <c r="Z12" s="122">
        <v>27258</v>
      </c>
      <c r="AA12" s="122">
        <v>27549</v>
      </c>
      <c r="AB12" s="123">
        <v>22</v>
      </c>
    </row>
    <row r="13" spans="1:28" ht="13.5">
      <c r="A13" s="104"/>
      <c r="B13" s="104"/>
      <c r="C13" s="104"/>
      <c r="D13" s="114"/>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16"/>
    </row>
    <row r="14" spans="1:28" ht="13.5">
      <c r="A14" s="124">
        <v>201</v>
      </c>
      <c r="B14" s="1125" t="s">
        <v>48</v>
      </c>
      <c r="C14" s="1126"/>
      <c r="D14" s="114">
        <f aca="true" t="shared" si="0" ref="D14:AA14">D15+D16</f>
        <v>99872</v>
      </c>
      <c r="E14" s="106">
        <f t="shared" si="0"/>
        <v>55108</v>
      </c>
      <c r="F14" s="106">
        <f t="shared" si="0"/>
        <v>44764</v>
      </c>
      <c r="G14" s="106">
        <f t="shared" si="0"/>
        <v>4389</v>
      </c>
      <c r="H14" s="106">
        <f t="shared" si="0"/>
        <v>2141</v>
      </c>
      <c r="I14" s="106">
        <f t="shared" si="0"/>
        <v>1324</v>
      </c>
      <c r="J14" s="106">
        <f t="shared" si="0"/>
        <v>709</v>
      </c>
      <c r="K14" s="106">
        <f t="shared" si="0"/>
        <v>215</v>
      </c>
      <c r="L14" s="106">
        <f t="shared" si="0"/>
        <v>18672</v>
      </c>
      <c r="M14" s="106">
        <f t="shared" si="0"/>
        <v>24</v>
      </c>
      <c r="N14" s="106">
        <f t="shared" si="0"/>
        <v>3</v>
      </c>
      <c r="O14" s="106">
        <f t="shared" si="0"/>
        <v>7822</v>
      </c>
      <c r="P14" s="106">
        <f t="shared" si="0"/>
        <v>1318</v>
      </c>
      <c r="Q14" s="106">
        <f t="shared" si="0"/>
        <v>6322</v>
      </c>
      <c r="R14" s="106">
        <f t="shared" si="0"/>
        <v>3183</v>
      </c>
      <c r="S14" s="106">
        <f t="shared" si="0"/>
        <v>73275</v>
      </c>
      <c r="T14" s="106">
        <f t="shared" si="0"/>
        <v>849</v>
      </c>
      <c r="U14" s="106">
        <f t="shared" si="0"/>
        <v>99</v>
      </c>
      <c r="V14" s="106">
        <f t="shared" si="0"/>
        <v>1226</v>
      </c>
      <c r="W14" s="106">
        <f t="shared" si="0"/>
        <v>622</v>
      </c>
      <c r="X14" s="106">
        <f t="shared" si="0"/>
        <v>3171</v>
      </c>
      <c r="Y14" s="106">
        <f t="shared" si="0"/>
        <v>613</v>
      </c>
      <c r="Z14" s="106">
        <f t="shared" si="0"/>
        <v>8640</v>
      </c>
      <c r="AA14" s="106">
        <f t="shared" si="0"/>
        <v>8333</v>
      </c>
      <c r="AB14" s="126">
        <v>201</v>
      </c>
    </row>
    <row r="15" spans="1:28" ht="13.5">
      <c r="A15" s="124"/>
      <c r="B15" s="646"/>
      <c r="C15" s="125" t="s">
        <v>48</v>
      </c>
      <c r="D15" s="114">
        <v>92693</v>
      </c>
      <c r="E15" s="106">
        <v>51117</v>
      </c>
      <c r="F15" s="106">
        <v>41576</v>
      </c>
      <c r="G15" s="106">
        <v>4061</v>
      </c>
      <c r="H15" s="106">
        <v>1946</v>
      </c>
      <c r="I15" s="106">
        <v>1198</v>
      </c>
      <c r="J15" s="106">
        <v>703</v>
      </c>
      <c r="K15" s="106">
        <v>214</v>
      </c>
      <c r="L15" s="106">
        <v>16549</v>
      </c>
      <c r="M15" s="106">
        <v>19</v>
      </c>
      <c r="N15" s="106">
        <v>2</v>
      </c>
      <c r="O15" s="106">
        <v>7260</v>
      </c>
      <c r="P15" s="106">
        <v>1198</v>
      </c>
      <c r="Q15" s="106">
        <v>5337</v>
      </c>
      <c r="R15" s="106">
        <v>2733</v>
      </c>
      <c r="S15" s="106">
        <v>68561</v>
      </c>
      <c r="T15" s="106">
        <v>812</v>
      </c>
      <c r="U15" s="106">
        <v>93</v>
      </c>
      <c r="V15" s="106">
        <v>1156</v>
      </c>
      <c r="W15" s="106">
        <v>586</v>
      </c>
      <c r="X15" s="106">
        <v>2863</v>
      </c>
      <c r="Y15" s="106">
        <v>548</v>
      </c>
      <c r="Z15" s="106">
        <v>7976</v>
      </c>
      <c r="AA15" s="106">
        <v>7691</v>
      </c>
      <c r="AB15" s="126"/>
    </row>
    <row r="16" spans="1:28" ht="13.5">
      <c r="A16" s="124"/>
      <c r="B16" s="646"/>
      <c r="C16" s="129" t="s">
        <v>56</v>
      </c>
      <c r="D16" s="114">
        <v>7179</v>
      </c>
      <c r="E16" s="106">
        <v>3991</v>
      </c>
      <c r="F16" s="106">
        <v>3188</v>
      </c>
      <c r="G16" s="106">
        <v>328</v>
      </c>
      <c r="H16" s="106">
        <v>195</v>
      </c>
      <c r="I16" s="106">
        <v>126</v>
      </c>
      <c r="J16" s="106">
        <v>6</v>
      </c>
      <c r="K16" s="106">
        <v>1</v>
      </c>
      <c r="L16" s="106">
        <v>2123</v>
      </c>
      <c r="M16" s="106">
        <v>5</v>
      </c>
      <c r="N16" s="106">
        <v>1</v>
      </c>
      <c r="O16" s="106">
        <v>562</v>
      </c>
      <c r="P16" s="106">
        <v>120</v>
      </c>
      <c r="Q16" s="106">
        <v>985</v>
      </c>
      <c r="R16" s="106">
        <v>450</v>
      </c>
      <c r="S16" s="106">
        <v>4714</v>
      </c>
      <c r="T16" s="106">
        <v>37</v>
      </c>
      <c r="U16" s="106">
        <v>6</v>
      </c>
      <c r="V16" s="106">
        <v>70</v>
      </c>
      <c r="W16" s="106">
        <v>36</v>
      </c>
      <c r="X16" s="106">
        <v>308</v>
      </c>
      <c r="Y16" s="106">
        <v>65</v>
      </c>
      <c r="Z16" s="106">
        <v>664</v>
      </c>
      <c r="AA16" s="106">
        <v>642</v>
      </c>
      <c r="AB16" s="126"/>
    </row>
    <row r="17" spans="1:28" ht="13.5">
      <c r="A17" s="124">
        <v>202</v>
      </c>
      <c r="B17" s="1125" t="s">
        <v>49</v>
      </c>
      <c r="C17" s="1126"/>
      <c r="D17" s="114">
        <v>29146</v>
      </c>
      <c r="E17" s="106">
        <v>16124</v>
      </c>
      <c r="F17" s="106">
        <v>13022</v>
      </c>
      <c r="G17" s="106">
        <v>2165</v>
      </c>
      <c r="H17" s="106">
        <v>1193</v>
      </c>
      <c r="I17" s="106">
        <v>652</v>
      </c>
      <c r="J17" s="106">
        <v>293</v>
      </c>
      <c r="K17" s="106">
        <v>27</v>
      </c>
      <c r="L17" s="106">
        <v>6235</v>
      </c>
      <c r="M17" s="106">
        <v>13</v>
      </c>
      <c r="N17" s="106">
        <v>3</v>
      </c>
      <c r="O17" s="106">
        <v>2304</v>
      </c>
      <c r="P17" s="106">
        <v>366</v>
      </c>
      <c r="Q17" s="106">
        <v>1902</v>
      </c>
      <c r="R17" s="106">
        <v>1647</v>
      </c>
      <c r="S17" s="106">
        <v>20338</v>
      </c>
      <c r="T17" s="106">
        <v>189</v>
      </c>
      <c r="U17" s="106">
        <v>24</v>
      </c>
      <c r="V17" s="106">
        <v>80</v>
      </c>
      <c r="W17" s="106">
        <v>50</v>
      </c>
      <c r="X17" s="106">
        <v>1379</v>
      </c>
      <c r="Y17" s="106">
        <v>164</v>
      </c>
      <c r="Z17" s="106">
        <v>2455</v>
      </c>
      <c r="AA17" s="106">
        <v>2373</v>
      </c>
      <c r="AB17" s="126">
        <v>202</v>
      </c>
    </row>
    <row r="18" spans="1:28" ht="13.5">
      <c r="A18" s="124">
        <v>203</v>
      </c>
      <c r="B18" s="1125" t="s">
        <v>50</v>
      </c>
      <c r="C18" s="1126"/>
      <c r="D18" s="114">
        <f aca="true" t="shared" si="1" ref="D18:AA18">D19+D20</f>
        <v>85555</v>
      </c>
      <c r="E18" s="106">
        <f t="shared" si="1"/>
        <v>47121</v>
      </c>
      <c r="F18" s="106">
        <f t="shared" si="1"/>
        <v>38434</v>
      </c>
      <c r="G18" s="106">
        <f t="shared" si="1"/>
        <v>5569</v>
      </c>
      <c r="H18" s="106">
        <f t="shared" si="1"/>
        <v>3075</v>
      </c>
      <c r="I18" s="106">
        <f t="shared" si="1"/>
        <v>1951</v>
      </c>
      <c r="J18" s="106">
        <f t="shared" si="1"/>
        <v>413</v>
      </c>
      <c r="K18" s="106">
        <f t="shared" si="1"/>
        <v>130</v>
      </c>
      <c r="L18" s="106">
        <f t="shared" si="1"/>
        <v>22505</v>
      </c>
      <c r="M18" s="106">
        <f t="shared" si="1"/>
        <v>55</v>
      </c>
      <c r="N18" s="106">
        <f t="shared" si="1"/>
        <v>9</v>
      </c>
      <c r="O18" s="106">
        <f t="shared" si="1"/>
        <v>7125</v>
      </c>
      <c r="P18" s="106">
        <f t="shared" si="1"/>
        <v>1123</v>
      </c>
      <c r="Q18" s="106">
        <f t="shared" si="1"/>
        <v>8803</v>
      </c>
      <c r="R18" s="106">
        <f t="shared" si="1"/>
        <v>5390</v>
      </c>
      <c r="S18" s="106">
        <f t="shared" si="1"/>
        <v>53734</v>
      </c>
      <c r="T18" s="106">
        <f t="shared" si="1"/>
        <v>388</v>
      </c>
      <c r="U18" s="106">
        <f t="shared" si="1"/>
        <v>58</v>
      </c>
      <c r="V18" s="106">
        <f t="shared" si="1"/>
        <v>403</v>
      </c>
      <c r="W18" s="106">
        <f t="shared" si="1"/>
        <v>180</v>
      </c>
      <c r="X18" s="106">
        <f t="shared" si="1"/>
        <v>2702</v>
      </c>
      <c r="Y18" s="106">
        <f t="shared" si="1"/>
        <v>489</v>
      </c>
      <c r="Z18" s="106">
        <f t="shared" si="1"/>
        <v>6794</v>
      </c>
      <c r="AA18" s="106">
        <f t="shared" si="1"/>
        <v>6940</v>
      </c>
      <c r="AB18" s="126">
        <v>203</v>
      </c>
    </row>
    <row r="19" spans="1:28" ht="13.5">
      <c r="A19" s="124"/>
      <c r="B19" s="646"/>
      <c r="C19" s="125" t="s">
        <v>50</v>
      </c>
      <c r="D19" s="114">
        <v>71586</v>
      </c>
      <c r="E19" s="106">
        <v>39256</v>
      </c>
      <c r="F19" s="106">
        <v>32330</v>
      </c>
      <c r="G19" s="106">
        <v>4483</v>
      </c>
      <c r="H19" s="106">
        <v>2447</v>
      </c>
      <c r="I19" s="106">
        <v>1563</v>
      </c>
      <c r="J19" s="106">
        <v>372</v>
      </c>
      <c r="K19" s="106">
        <v>101</v>
      </c>
      <c r="L19" s="106">
        <v>18038</v>
      </c>
      <c r="M19" s="106">
        <v>50</v>
      </c>
      <c r="N19" s="106">
        <v>8</v>
      </c>
      <c r="O19" s="106">
        <v>5970</v>
      </c>
      <c r="P19" s="106">
        <v>938</v>
      </c>
      <c r="Q19" s="106">
        <v>6845</v>
      </c>
      <c r="R19" s="106">
        <v>4227</v>
      </c>
      <c r="S19" s="106">
        <v>45767</v>
      </c>
      <c r="T19" s="106">
        <v>336</v>
      </c>
      <c r="U19" s="106">
        <v>49</v>
      </c>
      <c r="V19" s="106">
        <v>342</v>
      </c>
      <c r="W19" s="106">
        <v>149</v>
      </c>
      <c r="X19" s="106">
        <v>2236</v>
      </c>
      <c r="Y19" s="106">
        <v>406</v>
      </c>
      <c r="Z19" s="106">
        <v>5692</v>
      </c>
      <c r="AA19" s="106">
        <v>5876</v>
      </c>
      <c r="AB19" s="126"/>
    </row>
    <row r="20" spans="1:28" ht="13.5">
      <c r="A20" s="124"/>
      <c r="B20" s="646"/>
      <c r="C20" s="130" t="s">
        <v>59</v>
      </c>
      <c r="D20" s="114">
        <v>13969</v>
      </c>
      <c r="E20" s="106">
        <v>7865</v>
      </c>
      <c r="F20" s="106">
        <v>6104</v>
      </c>
      <c r="G20" s="106">
        <v>1086</v>
      </c>
      <c r="H20" s="106">
        <v>628</v>
      </c>
      <c r="I20" s="106">
        <v>388</v>
      </c>
      <c r="J20" s="106">
        <v>41</v>
      </c>
      <c r="K20" s="106">
        <v>29</v>
      </c>
      <c r="L20" s="106">
        <v>4467</v>
      </c>
      <c r="M20" s="106">
        <v>5</v>
      </c>
      <c r="N20" s="106">
        <v>1</v>
      </c>
      <c r="O20" s="106">
        <v>1155</v>
      </c>
      <c r="P20" s="106">
        <v>185</v>
      </c>
      <c r="Q20" s="106">
        <v>1958</v>
      </c>
      <c r="R20" s="106">
        <v>1163</v>
      </c>
      <c r="S20" s="106">
        <v>7967</v>
      </c>
      <c r="T20" s="106">
        <v>52</v>
      </c>
      <c r="U20" s="106">
        <v>9</v>
      </c>
      <c r="V20" s="106">
        <v>61</v>
      </c>
      <c r="W20" s="106">
        <v>31</v>
      </c>
      <c r="X20" s="106">
        <v>466</v>
      </c>
      <c r="Y20" s="106">
        <v>83</v>
      </c>
      <c r="Z20" s="106">
        <v>1102</v>
      </c>
      <c r="AA20" s="106">
        <v>1064</v>
      </c>
      <c r="AB20" s="126"/>
    </row>
    <row r="21" spans="1:28" ht="13.5">
      <c r="A21" s="124">
        <v>204</v>
      </c>
      <c r="B21" s="1125" t="s">
        <v>51</v>
      </c>
      <c r="C21" s="1126"/>
      <c r="D21" s="114">
        <v>23604</v>
      </c>
      <c r="E21" s="106">
        <v>12697</v>
      </c>
      <c r="F21" s="106">
        <v>10907</v>
      </c>
      <c r="G21" s="106">
        <v>2101</v>
      </c>
      <c r="H21" s="106">
        <v>1244</v>
      </c>
      <c r="I21" s="106">
        <v>755</v>
      </c>
      <c r="J21" s="106">
        <v>90</v>
      </c>
      <c r="K21" s="106">
        <v>12</v>
      </c>
      <c r="L21" s="106">
        <v>5067</v>
      </c>
      <c r="M21" s="106">
        <v>21</v>
      </c>
      <c r="N21" s="106">
        <v>7</v>
      </c>
      <c r="O21" s="106">
        <v>2043</v>
      </c>
      <c r="P21" s="106">
        <v>327</v>
      </c>
      <c r="Q21" s="106">
        <v>1541</v>
      </c>
      <c r="R21" s="106">
        <v>1128</v>
      </c>
      <c r="S21" s="106">
        <v>16070</v>
      </c>
      <c r="T21" s="106">
        <v>162</v>
      </c>
      <c r="U21" s="106">
        <v>22</v>
      </c>
      <c r="V21" s="106">
        <v>84</v>
      </c>
      <c r="W21" s="106">
        <v>50</v>
      </c>
      <c r="X21" s="106">
        <v>913</v>
      </c>
      <c r="Y21" s="106">
        <v>108</v>
      </c>
      <c r="Z21" s="106">
        <v>1915</v>
      </c>
      <c r="AA21" s="106">
        <v>2159</v>
      </c>
      <c r="AB21" s="126">
        <v>204</v>
      </c>
    </row>
    <row r="22" spans="1:28" ht="13.5">
      <c r="A22" s="124">
        <v>205</v>
      </c>
      <c r="B22" s="1125" t="s">
        <v>52</v>
      </c>
      <c r="C22" s="1126"/>
      <c r="D22" s="114">
        <v>17951</v>
      </c>
      <c r="E22" s="106">
        <v>9950</v>
      </c>
      <c r="F22" s="106">
        <v>8001</v>
      </c>
      <c r="G22" s="106">
        <v>1985</v>
      </c>
      <c r="H22" s="106">
        <v>995</v>
      </c>
      <c r="I22" s="106">
        <v>531</v>
      </c>
      <c r="J22" s="106">
        <v>431</v>
      </c>
      <c r="K22" s="106">
        <v>28</v>
      </c>
      <c r="L22" s="106">
        <v>4765</v>
      </c>
      <c r="M22" s="106">
        <v>28</v>
      </c>
      <c r="N22" s="106">
        <v>3</v>
      </c>
      <c r="O22" s="106">
        <v>1687</v>
      </c>
      <c r="P22" s="106">
        <v>233</v>
      </c>
      <c r="Q22" s="106">
        <v>1630</v>
      </c>
      <c r="R22" s="106">
        <v>1184</v>
      </c>
      <c r="S22" s="106">
        <v>11130</v>
      </c>
      <c r="T22" s="106">
        <v>42</v>
      </c>
      <c r="U22" s="106">
        <v>3</v>
      </c>
      <c r="V22" s="106">
        <v>43</v>
      </c>
      <c r="W22" s="106">
        <v>35</v>
      </c>
      <c r="X22" s="106">
        <v>553</v>
      </c>
      <c r="Y22" s="106">
        <v>98</v>
      </c>
      <c r="Z22" s="106">
        <v>1400</v>
      </c>
      <c r="AA22" s="106">
        <v>1428</v>
      </c>
      <c r="AB22" s="126">
        <v>205</v>
      </c>
    </row>
    <row r="23" spans="1:28" ht="13.5">
      <c r="A23" s="127">
        <v>206</v>
      </c>
      <c r="B23" s="1132" t="s">
        <v>53</v>
      </c>
      <c r="C23" s="1133"/>
      <c r="D23" s="114">
        <v>20800</v>
      </c>
      <c r="E23" s="106">
        <v>11359</v>
      </c>
      <c r="F23" s="106">
        <v>9441</v>
      </c>
      <c r="G23" s="106">
        <v>2646</v>
      </c>
      <c r="H23" s="106">
        <v>1474</v>
      </c>
      <c r="I23" s="106">
        <v>1158</v>
      </c>
      <c r="J23" s="106">
        <v>10</v>
      </c>
      <c r="K23" s="106">
        <v>4</v>
      </c>
      <c r="L23" s="106">
        <v>6322</v>
      </c>
      <c r="M23" s="106">
        <v>4</v>
      </c>
      <c r="N23" s="106">
        <v>2</v>
      </c>
      <c r="O23" s="106">
        <v>1366</v>
      </c>
      <c r="P23" s="106">
        <v>250</v>
      </c>
      <c r="Q23" s="106">
        <v>3251</v>
      </c>
      <c r="R23" s="106">
        <v>1449</v>
      </c>
      <c r="S23" s="106">
        <v>11338</v>
      </c>
      <c r="T23" s="106">
        <v>50</v>
      </c>
      <c r="U23" s="106">
        <v>6</v>
      </c>
      <c r="V23" s="106">
        <v>83</v>
      </c>
      <c r="W23" s="106">
        <v>44</v>
      </c>
      <c r="X23" s="106">
        <v>742</v>
      </c>
      <c r="Y23" s="106">
        <v>142</v>
      </c>
      <c r="Z23" s="106">
        <v>1351</v>
      </c>
      <c r="AA23" s="106">
        <v>1502</v>
      </c>
      <c r="AB23" s="126">
        <v>206</v>
      </c>
    </row>
    <row r="24" spans="1:28" ht="13.5">
      <c r="A24" s="127">
        <v>207</v>
      </c>
      <c r="B24" s="1132" t="s">
        <v>54</v>
      </c>
      <c r="C24" s="1133"/>
      <c r="D24" s="114">
        <v>11478</v>
      </c>
      <c r="E24" s="106">
        <v>6216</v>
      </c>
      <c r="F24" s="106">
        <v>5262</v>
      </c>
      <c r="G24" s="106">
        <v>517</v>
      </c>
      <c r="H24" s="106">
        <v>326</v>
      </c>
      <c r="I24" s="106">
        <v>152</v>
      </c>
      <c r="J24" s="106">
        <v>35</v>
      </c>
      <c r="K24" s="106">
        <v>4</v>
      </c>
      <c r="L24" s="106">
        <v>2982</v>
      </c>
      <c r="M24" s="106">
        <v>31</v>
      </c>
      <c r="N24" s="106">
        <v>5</v>
      </c>
      <c r="O24" s="106">
        <v>982</v>
      </c>
      <c r="P24" s="106">
        <v>139</v>
      </c>
      <c r="Q24" s="106">
        <v>1191</v>
      </c>
      <c r="R24" s="106">
        <v>634</v>
      </c>
      <c r="S24" s="106">
        <v>7882</v>
      </c>
      <c r="T24" s="106">
        <v>48</v>
      </c>
      <c r="U24" s="106">
        <v>6</v>
      </c>
      <c r="V24" s="106">
        <v>33</v>
      </c>
      <c r="W24" s="106">
        <v>18</v>
      </c>
      <c r="X24" s="106">
        <v>511</v>
      </c>
      <c r="Y24" s="106">
        <v>71</v>
      </c>
      <c r="Z24" s="106">
        <v>870</v>
      </c>
      <c r="AA24" s="106">
        <v>974</v>
      </c>
      <c r="AB24" s="126">
        <v>207</v>
      </c>
    </row>
    <row r="25" spans="1:28" ht="13.5">
      <c r="A25" s="124">
        <v>209</v>
      </c>
      <c r="B25" s="1125" t="s">
        <v>55</v>
      </c>
      <c r="C25" s="1126"/>
      <c r="D25" s="114">
        <v>21511</v>
      </c>
      <c r="E25" s="106">
        <v>12121</v>
      </c>
      <c r="F25" s="106">
        <v>9390</v>
      </c>
      <c r="G25" s="106">
        <v>2337</v>
      </c>
      <c r="H25" s="106">
        <v>1440</v>
      </c>
      <c r="I25" s="106">
        <v>895</v>
      </c>
      <c r="J25" s="106">
        <v>1</v>
      </c>
      <c r="K25" s="106">
        <v>1</v>
      </c>
      <c r="L25" s="106">
        <v>6279</v>
      </c>
      <c r="M25" s="106">
        <v>12</v>
      </c>
      <c r="N25" s="106">
        <v>2</v>
      </c>
      <c r="O25" s="106">
        <v>2181</v>
      </c>
      <c r="P25" s="106">
        <v>270</v>
      </c>
      <c r="Q25" s="106">
        <v>2150</v>
      </c>
      <c r="R25" s="106">
        <v>1664</v>
      </c>
      <c r="S25" s="106">
        <v>11823</v>
      </c>
      <c r="T25" s="106">
        <v>52</v>
      </c>
      <c r="U25" s="106">
        <v>5</v>
      </c>
      <c r="V25" s="106">
        <v>78</v>
      </c>
      <c r="W25" s="106">
        <v>34</v>
      </c>
      <c r="X25" s="106">
        <v>640</v>
      </c>
      <c r="Y25" s="106">
        <v>88</v>
      </c>
      <c r="Z25" s="106">
        <v>1522</v>
      </c>
      <c r="AA25" s="106">
        <v>1413</v>
      </c>
      <c r="AB25" s="126">
        <v>209</v>
      </c>
    </row>
    <row r="26" spans="1:28" ht="13.5">
      <c r="A26" s="124"/>
      <c r="B26" s="646"/>
      <c r="C26" s="125"/>
      <c r="D26" s="114"/>
      <c r="E26" s="106"/>
      <c r="F26" s="106"/>
      <c r="G26" s="106"/>
      <c r="H26" s="106"/>
      <c r="J26" s="106"/>
      <c r="K26" s="128"/>
      <c r="L26" s="106"/>
      <c r="M26" s="106"/>
      <c r="N26" s="106"/>
      <c r="O26" s="106"/>
      <c r="P26" s="106"/>
      <c r="Q26" s="106"/>
      <c r="R26" s="106"/>
      <c r="S26" s="106"/>
      <c r="T26" s="106"/>
      <c r="V26" s="106"/>
      <c r="W26" s="106"/>
      <c r="X26" s="106"/>
      <c r="Y26" s="106"/>
      <c r="Z26" s="106"/>
      <c r="AA26" s="106"/>
      <c r="AB26" s="126"/>
    </row>
    <row r="27" spans="1:28" ht="13.5">
      <c r="A27" s="124">
        <v>343</v>
      </c>
      <c r="B27" s="1134" t="s">
        <v>57</v>
      </c>
      <c r="C27" s="1135"/>
      <c r="D27" s="114">
        <v>7579</v>
      </c>
      <c r="E27" s="106">
        <v>4290</v>
      </c>
      <c r="F27" s="106">
        <v>3289</v>
      </c>
      <c r="G27" s="106">
        <v>1689</v>
      </c>
      <c r="H27" s="106">
        <v>1004</v>
      </c>
      <c r="I27" s="106">
        <v>685</v>
      </c>
      <c r="J27" s="128">
        <v>0</v>
      </c>
      <c r="K27" s="128">
        <v>0</v>
      </c>
      <c r="L27" s="106">
        <v>2461</v>
      </c>
      <c r="M27" s="106">
        <v>22</v>
      </c>
      <c r="N27" s="106">
        <v>4</v>
      </c>
      <c r="O27" s="106">
        <v>816</v>
      </c>
      <c r="P27" s="106">
        <v>80</v>
      </c>
      <c r="Q27" s="106">
        <v>837</v>
      </c>
      <c r="R27" s="106">
        <v>702</v>
      </c>
      <c r="S27" s="106">
        <v>3428</v>
      </c>
      <c r="T27" s="106">
        <v>14</v>
      </c>
      <c r="U27" s="106">
        <v>1</v>
      </c>
      <c r="V27" s="106">
        <v>14</v>
      </c>
      <c r="W27" s="106">
        <v>12</v>
      </c>
      <c r="X27" s="106">
        <v>211</v>
      </c>
      <c r="Y27" s="106">
        <v>38</v>
      </c>
      <c r="Z27" s="106">
        <v>455</v>
      </c>
      <c r="AA27" s="106">
        <v>454</v>
      </c>
      <c r="AB27" s="126">
        <v>343</v>
      </c>
    </row>
    <row r="28" spans="1:28" ht="13.5" customHeight="1">
      <c r="A28" s="124"/>
      <c r="B28" s="646"/>
      <c r="C28" s="129"/>
      <c r="D28" s="114"/>
      <c r="E28" s="106"/>
      <c r="F28" s="106"/>
      <c r="G28" s="106"/>
      <c r="H28" s="106"/>
      <c r="J28" s="128"/>
      <c r="K28" s="128"/>
      <c r="L28" s="106"/>
      <c r="M28" s="128"/>
      <c r="N28" s="128"/>
      <c r="O28" s="106"/>
      <c r="P28" s="106"/>
      <c r="Q28" s="106"/>
      <c r="R28" s="106"/>
      <c r="S28" s="106"/>
      <c r="T28" s="106"/>
      <c r="V28" s="106"/>
      <c r="W28" s="106"/>
      <c r="X28" s="106"/>
      <c r="Y28" s="106"/>
      <c r="Z28" s="106"/>
      <c r="AA28" s="106"/>
      <c r="AB28" s="126" t="s">
        <v>737</v>
      </c>
    </row>
    <row r="29" spans="1:28" ht="13.5" customHeight="1">
      <c r="A29" s="127">
        <v>386</v>
      </c>
      <c r="B29" s="1136" t="s">
        <v>58</v>
      </c>
      <c r="C29" s="1137"/>
      <c r="D29" s="114">
        <v>2768</v>
      </c>
      <c r="E29" s="106">
        <v>1605</v>
      </c>
      <c r="F29" s="106">
        <v>1163</v>
      </c>
      <c r="G29" s="106">
        <v>588</v>
      </c>
      <c r="H29" s="106">
        <v>394</v>
      </c>
      <c r="I29" s="106">
        <v>193</v>
      </c>
      <c r="J29" s="106">
        <v>1</v>
      </c>
      <c r="K29" s="128">
        <v>0</v>
      </c>
      <c r="L29" s="106">
        <v>588</v>
      </c>
      <c r="M29" s="128">
        <v>0</v>
      </c>
      <c r="N29" s="128">
        <v>0</v>
      </c>
      <c r="O29" s="106">
        <v>238</v>
      </c>
      <c r="P29" s="106">
        <v>50</v>
      </c>
      <c r="Q29" s="106">
        <v>187</v>
      </c>
      <c r="R29" s="106">
        <v>113</v>
      </c>
      <c r="S29" s="106">
        <v>1584</v>
      </c>
      <c r="T29" s="131">
        <v>0</v>
      </c>
      <c r="U29" s="106">
        <v>1</v>
      </c>
      <c r="V29" s="106">
        <v>8</v>
      </c>
      <c r="W29" s="106">
        <v>6</v>
      </c>
      <c r="X29" s="106">
        <v>90</v>
      </c>
      <c r="Y29" s="106">
        <v>19</v>
      </c>
      <c r="Z29" s="106">
        <v>174</v>
      </c>
      <c r="AA29" s="106">
        <v>164</v>
      </c>
      <c r="AB29" s="126">
        <v>386</v>
      </c>
    </row>
    <row r="30" spans="1:28" ht="13.5" customHeight="1">
      <c r="A30" s="127"/>
      <c r="B30" s="130"/>
      <c r="C30" s="150"/>
      <c r="D30" s="114"/>
      <c r="E30" s="106"/>
      <c r="F30" s="106"/>
      <c r="G30" s="106"/>
      <c r="H30" s="106"/>
      <c r="I30" s="106"/>
      <c r="J30" s="106"/>
      <c r="K30" s="128"/>
      <c r="L30" s="106"/>
      <c r="M30" s="128"/>
      <c r="N30" s="128"/>
      <c r="O30" s="106"/>
      <c r="P30" s="106"/>
      <c r="Q30" s="106"/>
      <c r="R30" s="106"/>
      <c r="S30" s="106"/>
      <c r="T30" s="131"/>
      <c r="U30" s="106"/>
      <c r="V30" s="106"/>
      <c r="W30" s="106"/>
      <c r="X30" s="106"/>
      <c r="Y30" s="106"/>
      <c r="Z30" s="106"/>
      <c r="AA30" s="106"/>
      <c r="AB30" s="126"/>
    </row>
    <row r="31" spans="1:28" ht="13.5" customHeight="1">
      <c r="A31" s="124">
        <v>441</v>
      </c>
      <c r="B31" s="1134" t="s">
        <v>60</v>
      </c>
      <c r="C31" s="1135"/>
      <c r="D31" s="114">
        <v>1853</v>
      </c>
      <c r="E31" s="106">
        <v>1074</v>
      </c>
      <c r="F31" s="106">
        <v>779</v>
      </c>
      <c r="G31" s="106">
        <v>280</v>
      </c>
      <c r="H31" s="106">
        <v>176</v>
      </c>
      <c r="I31" s="106">
        <v>102</v>
      </c>
      <c r="J31" s="106">
        <v>2</v>
      </c>
      <c r="K31" s="128">
        <v>0</v>
      </c>
      <c r="L31" s="106">
        <v>341</v>
      </c>
      <c r="M31" s="131">
        <v>0</v>
      </c>
      <c r="N31" s="128">
        <v>0</v>
      </c>
      <c r="O31" s="106">
        <v>178</v>
      </c>
      <c r="P31" s="106">
        <v>33</v>
      </c>
      <c r="Q31" s="106">
        <v>84</v>
      </c>
      <c r="R31" s="106">
        <v>46</v>
      </c>
      <c r="S31" s="106">
        <v>1228</v>
      </c>
      <c r="T31" s="106">
        <v>2</v>
      </c>
      <c r="U31" s="132">
        <v>0</v>
      </c>
      <c r="V31" s="106">
        <v>4</v>
      </c>
      <c r="W31" s="106">
        <v>2</v>
      </c>
      <c r="X31" s="106">
        <v>70</v>
      </c>
      <c r="Y31" s="106">
        <v>9</v>
      </c>
      <c r="Z31" s="106">
        <v>137</v>
      </c>
      <c r="AA31" s="106">
        <v>138</v>
      </c>
      <c r="AB31" s="126">
        <v>441</v>
      </c>
    </row>
    <row r="32" spans="1:28" ht="13.5" customHeight="1">
      <c r="A32" s="124">
        <v>448</v>
      </c>
      <c r="B32" s="1134" t="s">
        <v>61</v>
      </c>
      <c r="C32" s="1135"/>
      <c r="D32" s="114">
        <v>2364</v>
      </c>
      <c r="E32" s="106">
        <v>1370</v>
      </c>
      <c r="F32" s="106">
        <v>994</v>
      </c>
      <c r="G32" s="106">
        <v>353</v>
      </c>
      <c r="H32" s="106">
        <v>228</v>
      </c>
      <c r="I32" s="106">
        <v>124</v>
      </c>
      <c r="J32" s="106">
        <v>1</v>
      </c>
      <c r="K32" s="128">
        <v>0</v>
      </c>
      <c r="L32" s="106">
        <v>623</v>
      </c>
      <c r="M32" s="106">
        <v>9</v>
      </c>
      <c r="N32" s="106">
        <v>2</v>
      </c>
      <c r="O32" s="106">
        <v>290</v>
      </c>
      <c r="P32" s="106">
        <v>47</v>
      </c>
      <c r="Q32" s="106">
        <v>171</v>
      </c>
      <c r="R32" s="106">
        <v>104</v>
      </c>
      <c r="S32" s="106">
        <v>1384</v>
      </c>
      <c r="T32" s="106">
        <v>21</v>
      </c>
      <c r="U32" s="131">
        <v>0</v>
      </c>
      <c r="V32" s="131">
        <v>0</v>
      </c>
      <c r="W32" s="106">
        <v>1</v>
      </c>
      <c r="X32" s="106">
        <v>99</v>
      </c>
      <c r="Y32" s="106">
        <v>10</v>
      </c>
      <c r="Z32" s="106">
        <v>123</v>
      </c>
      <c r="AA32" s="106">
        <v>121</v>
      </c>
      <c r="AB32" s="126">
        <v>448</v>
      </c>
    </row>
    <row r="33" spans="1:28" ht="13.5" customHeight="1">
      <c r="A33" s="127">
        <v>449</v>
      </c>
      <c r="B33" s="1136" t="s">
        <v>62</v>
      </c>
      <c r="C33" s="1137"/>
      <c r="D33" s="114">
        <v>5942</v>
      </c>
      <c r="E33" s="106">
        <v>3298</v>
      </c>
      <c r="F33" s="106">
        <v>2644</v>
      </c>
      <c r="G33" s="106">
        <v>1400</v>
      </c>
      <c r="H33" s="106">
        <v>932</v>
      </c>
      <c r="I33" s="106">
        <v>464</v>
      </c>
      <c r="J33" s="106">
        <v>3</v>
      </c>
      <c r="K33" s="106">
        <v>1</v>
      </c>
      <c r="L33" s="106">
        <v>1132</v>
      </c>
      <c r="M33" s="106">
        <v>5</v>
      </c>
      <c r="N33" s="128">
        <v>0</v>
      </c>
      <c r="O33" s="106">
        <v>445</v>
      </c>
      <c r="P33" s="106">
        <v>85</v>
      </c>
      <c r="Q33" s="106">
        <v>386</v>
      </c>
      <c r="R33" s="106">
        <v>211</v>
      </c>
      <c r="S33" s="106">
        <v>3405</v>
      </c>
      <c r="T33" s="106">
        <v>16</v>
      </c>
      <c r="U33" s="106">
        <v>2</v>
      </c>
      <c r="V33" s="106">
        <v>5</v>
      </c>
      <c r="W33" s="106">
        <v>5</v>
      </c>
      <c r="X33" s="106">
        <v>208</v>
      </c>
      <c r="Y33" s="106">
        <v>33</v>
      </c>
      <c r="Z33" s="106">
        <v>291</v>
      </c>
      <c r="AA33" s="106">
        <v>306</v>
      </c>
      <c r="AB33" s="126">
        <v>449</v>
      </c>
    </row>
    <row r="34" spans="1:28" ht="13.5" customHeight="1">
      <c r="A34" s="124"/>
      <c r="B34" s="646"/>
      <c r="C34" s="129"/>
      <c r="D34" s="114"/>
      <c r="E34" s="106"/>
      <c r="F34" s="106"/>
      <c r="G34" s="106"/>
      <c r="H34" s="106"/>
      <c r="J34" s="128"/>
      <c r="K34" s="128"/>
      <c r="L34" s="106"/>
      <c r="M34" s="106"/>
      <c r="N34" s="128"/>
      <c r="O34" s="106"/>
      <c r="P34" s="106"/>
      <c r="Q34" s="106"/>
      <c r="R34" s="106"/>
      <c r="S34" s="106"/>
      <c r="T34" s="106"/>
      <c r="V34" s="106"/>
      <c r="W34" s="106"/>
      <c r="X34" s="106"/>
      <c r="Y34" s="106"/>
      <c r="Z34" s="106"/>
      <c r="AA34" s="106"/>
      <c r="AB34" s="126" t="s">
        <v>737</v>
      </c>
    </row>
    <row r="35" spans="1:28" ht="13.5" customHeight="1">
      <c r="A35" s="127">
        <v>501</v>
      </c>
      <c r="B35" s="1136" t="s">
        <v>63</v>
      </c>
      <c r="C35" s="1137"/>
      <c r="D35" s="114">
        <v>4170</v>
      </c>
      <c r="E35" s="106">
        <v>2268</v>
      </c>
      <c r="F35" s="106">
        <v>1902</v>
      </c>
      <c r="G35" s="106">
        <v>735</v>
      </c>
      <c r="H35" s="106">
        <v>460</v>
      </c>
      <c r="I35" s="106">
        <v>274</v>
      </c>
      <c r="J35" s="106">
        <v>1</v>
      </c>
      <c r="K35" s="128">
        <v>0</v>
      </c>
      <c r="L35" s="106">
        <v>818</v>
      </c>
      <c r="M35" s="106">
        <v>3</v>
      </c>
      <c r="N35" s="128">
        <v>0</v>
      </c>
      <c r="O35" s="106">
        <v>317</v>
      </c>
      <c r="P35" s="106">
        <v>46</v>
      </c>
      <c r="Q35" s="106">
        <v>280</v>
      </c>
      <c r="R35" s="106">
        <v>172</v>
      </c>
      <c r="S35" s="106">
        <v>2597</v>
      </c>
      <c r="T35" s="106">
        <v>1</v>
      </c>
      <c r="U35" s="131">
        <v>0</v>
      </c>
      <c r="V35" s="106">
        <v>7</v>
      </c>
      <c r="W35" s="106">
        <v>4</v>
      </c>
      <c r="X35" s="106">
        <v>156</v>
      </c>
      <c r="Y35" s="106">
        <v>24</v>
      </c>
      <c r="Z35" s="106">
        <v>293</v>
      </c>
      <c r="AA35" s="106">
        <v>365</v>
      </c>
      <c r="AB35" s="126">
        <v>501</v>
      </c>
    </row>
    <row r="36" spans="1:28" ht="13.5" customHeight="1">
      <c r="A36" s="124">
        <v>505</v>
      </c>
      <c r="B36" s="1134" t="s">
        <v>164</v>
      </c>
      <c r="C36" s="1135"/>
      <c r="D36" s="114">
        <v>3305</v>
      </c>
      <c r="E36" s="106">
        <v>1840</v>
      </c>
      <c r="F36" s="106">
        <v>1465</v>
      </c>
      <c r="G36" s="106">
        <v>562</v>
      </c>
      <c r="H36" s="106">
        <v>344</v>
      </c>
      <c r="I36" s="106">
        <v>215</v>
      </c>
      <c r="J36" s="106">
        <v>2</v>
      </c>
      <c r="K36" s="106">
        <v>1</v>
      </c>
      <c r="L36" s="106">
        <v>851</v>
      </c>
      <c r="M36" s="128">
        <v>0</v>
      </c>
      <c r="N36" s="128">
        <v>0</v>
      </c>
      <c r="O36" s="106">
        <v>292</v>
      </c>
      <c r="P36" s="106">
        <v>30</v>
      </c>
      <c r="Q36" s="106">
        <v>358</v>
      </c>
      <c r="R36" s="106">
        <v>171</v>
      </c>
      <c r="S36" s="106">
        <v>1772</v>
      </c>
      <c r="T36" s="106">
        <v>6</v>
      </c>
      <c r="U36" s="131">
        <v>0</v>
      </c>
      <c r="V36" s="106">
        <v>4</v>
      </c>
      <c r="W36" s="131">
        <v>0</v>
      </c>
      <c r="X36" s="106">
        <v>129</v>
      </c>
      <c r="Y36" s="106">
        <v>22</v>
      </c>
      <c r="Z36" s="106">
        <v>165</v>
      </c>
      <c r="AA36" s="106">
        <v>170</v>
      </c>
      <c r="AB36" s="126">
        <v>505</v>
      </c>
    </row>
    <row r="37" spans="1:28" ht="13.5" customHeight="1">
      <c r="A37" s="124"/>
      <c r="B37" s="646"/>
      <c r="C37" s="129"/>
      <c r="D37" s="114"/>
      <c r="E37" s="106"/>
      <c r="F37" s="106"/>
      <c r="G37" s="106"/>
      <c r="H37" s="106"/>
      <c r="J37" s="106"/>
      <c r="K37" s="128"/>
      <c r="L37" s="106"/>
      <c r="M37" s="128"/>
      <c r="N37" s="128"/>
      <c r="O37" s="106"/>
      <c r="P37" s="106"/>
      <c r="Q37" s="106"/>
      <c r="R37" s="106"/>
      <c r="S37" s="106"/>
      <c r="T37" s="106"/>
      <c r="V37" s="106"/>
      <c r="W37" s="106"/>
      <c r="X37" s="106"/>
      <c r="Y37" s="106"/>
      <c r="Z37" s="106"/>
      <c r="AA37" s="106"/>
      <c r="AB37" s="126" t="s">
        <v>737</v>
      </c>
    </row>
    <row r="38" spans="1:28" ht="13.5" customHeight="1">
      <c r="A38" s="124">
        <v>525</v>
      </c>
      <c r="B38" s="1134" t="s">
        <v>65</v>
      </c>
      <c r="C38" s="1135"/>
      <c r="D38" s="114">
        <v>1094</v>
      </c>
      <c r="E38" s="106">
        <v>644</v>
      </c>
      <c r="F38" s="106">
        <v>450</v>
      </c>
      <c r="G38" s="106">
        <v>190</v>
      </c>
      <c r="H38" s="106">
        <v>83</v>
      </c>
      <c r="I38" s="106">
        <v>33</v>
      </c>
      <c r="J38" s="106">
        <v>69</v>
      </c>
      <c r="K38" s="106">
        <v>5</v>
      </c>
      <c r="L38" s="106">
        <v>172</v>
      </c>
      <c r="M38" s="128">
        <v>0</v>
      </c>
      <c r="N38" s="128">
        <v>0</v>
      </c>
      <c r="O38" s="106">
        <v>107</v>
      </c>
      <c r="P38" s="106">
        <v>13</v>
      </c>
      <c r="Q38" s="106">
        <v>26</v>
      </c>
      <c r="R38" s="106">
        <v>26</v>
      </c>
      <c r="S38" s="106">
        <v>729</v>
      </c>
      <c r="T38" s="131">
        <v>0</v>
      </c>
      <c r="U38" s="131">
        <v>0</v>
      </c>
      <c r="V38" s="106">
        <v>5</v>
      </c>
      <c r="W38" s="106">
        <v>3</v>
      </c>
      <c r="X38" s="106">
        <v>53</v>
      </c>
      <c r="Y38" s="106">
        <v>21</v>
      </c>
      <c r="Z38" s="106">
        <v>49</v>
      </c>
      <c r="AA38" s="106">
        <v>68</v>
      </c>
      <c r="AB38" s="126">
        <v>525</v>
      </c>
    </row>
    <row r="39" spans="1:28" ht="13.5" customHeight="1">
      <c r="A39" s="127">
        <v>526</v>
      </c>
      <c r="B39" s="1136" t="s">
        <v>66</v>
      </c>
      <c r="C39" s="1137"/>
      <c r="D39" s="114">
        <v>1434</v>
      </c>
      <c r="E39" s="106">
        <v>844</v>
      </c>
      <c r="F39" s="106">
        <v>590</v>
      </c>
      <c r="G39" s="106">
        <v>265</v>
      </c>
      <c r="H39" s="106">
        <v>27</v>
      </c>
      <c r="I39" s="106">
        <v>7</v>
      </c>
      <c r="J39" s="106">
        <v>214</v>
      </c>
      <c r="K39" s="106">
        <v>17</v>
      </c>
      <c r="L39" s="106">
        <v>182</v>
      </c>
      <c r="M39" s="131">
        <v>0</v>
      </c>
      <c r="N39" s="131">
        <v>0</v>
      </c>
      <c r="O39" s="106">
        <v>133</v>
      </c>
      <c r="P39" s="106">
        <v>19</v>
      </c>
      <c r="Q39" s="106">
        <v>21</v>
      </c>
      <c r="R39" s="106">
        <v>9</v>
      </c>
      <c r="S39" s="106">
        <v>983</v>
      </c>
      <c r="T39" s="106">
        <v>2</v>
      </c>
      <c r="U39" s="131">
        <v>0</v>
      </c>
      <c r="V39" s="106">
        <v>2</v>
      </c>
      <c r="W39" s="106">
        <v>1</v>
      </c>
      <c r="X39" s="106">
        <v>56</v>
      </c>
      <c r="Y39" s="106">
        <v>18</v>
      </c>
      <c r="Z39" s="106">
        <v>98</v>
      </c>
      <c r="AA39" s="106">
        <v>94</v>
      </c>
      <c r="AB39" s="126">
        <v>526</v>
      </c>
    </row>
    <row r="40" spans="1:28" ht="13.5">
      <c r="A40" s="124">
        <v>527</v>
      </c>
      <c r="B40" s="1134" t="s">
        <v>67</v>
      </c>
      <c r="C40" s="1135"/>
      <c r="D40" s="114">
        <v>268</v>
      </c>
      <c r="E40" s="106">
        <v>168</v>
      </c>
      <c r="F40" s="106">
        <v>100</v>
      </c>
      <c r="G40" s="106">
        <v>78</v>
      </c>
      <c r="H40" s="133">
        <v>19</v>
      </c>
      <c r="I40" s="133">
        <v>7</v>
      </c>
      <c r="J40" s="133">
        <v>46</v>
      </c>
      <c r="K40" s="133">
        <v>6</v>
      </c>
      <c r="L40" s="106">
        <v>14</v>
      </c>
      <c r="M40" s="128">
        <v>0</v>
      </c>
      <c r="N40" s="128">
        <v>0</v>
      </c>
      <c r="O40" s="133">
        <v>12</v>
      </c>
      <c r="P40" s="134">
        <v>0</v>
      </c>
      <c r="Q40" s="133">
        <v>1</v>
      </c>
      <c r="R40" s="133">
        <v>1</v>
      </c>
      <c r="S40" s="106">
        <v>176</v>
      </c>
      <c r="T40" s="131">
        <v>0</v>
      </c>
      <c r="U40" s="131">
        <v>0</v>
      </c>
      <c r="V40" s="131">
        <v>0</v>
      </c>
      <c r="W40" s="131">
        <v>0</v>
      </c>
      <c r="X40" s="133">
        <v>14</v>
      </c>
      <c r="Y40" s="133">
        <v>2</v>
      </c>
      <c r="Z40" s="133">
        <v>10</v>
      </c>
      <c r="AA40" s="133">
        <v>13</v>
      </c>
      <c r="AB40" s="135">
        <v>527</v>
      </c>
    </row>
    <row r="41" spans="1:28" ht="13.5">
      <c r="A41" s="124">
        <v>528</v>
      </c>
      <c r="B41" s="1134" t="s">
        <v>68</v>
      </c>
      <c r="C41" s="1135"/>
      <c r="D41" s="114">
        <v>7195</v>
      </c>
      <c r="E41" s="106">
        <v>4118</v>
      </c>
      <c r="F41" s="106">
        <v>3077</v>
      </c>
      <c r="G41" s="106">
        <v>967</v>
      </c>
      <c r="H41" s="133">
        <v>307</v>
      </c>
      <c r="I41" s="133">
        <v>183</v>
      </c>
      <c r="J41" s="133">
        <v>428</v>
      </c>
      <c r="K41" s="133">
        <v>49</v>
      </c>
      <c r="L41" s="106">
        <v>1226</v>
      </c>
      <c r="M41" s="106">
        <v>23</v>
      </c>
      <c r="N41" s="106">
        <v>6</v>
      </c>
      <c r="O41" s="106">
        <v>817</v>
      </c>
      <c r="P41" s="106">
        <v>127</v>
      </c>
      <c r="Q41" s="133">
        <v>155</v>
      </c>
      <c r="R41" s="133">
        <v>98</v>
      </c>
      <c r="S41" s="106">
        <v>4994</v>
      </c>
      <c r="T41" s="133">
        <v>37</v>
      </c>
      <c r="U41" s="133">
        <v>5</v>
      </c>
      <c r="V41" s="106">
        <v>14</v>
      </c>
      <c r="W41" s="106">
        <v>12</v>
      </c>
      <c r="X41" s="106">
        <v>322</v>
      </c>
      <c r="Y41" s="106">
        <v>54</v>
      </c>
      <c r="Z41" s="106">
        <v>516</v>
      </c>
      <c r="AA41" s="106">
        <v>534</v>
      </c>
      <c r="AB41" s="126">
        <v>528</v>
      </c>
    </row>
    <row r="42" spans="1:28" ht="13.5">
      <c r="A42" s="136"/>
      <c r="B42" s="136"/>
      <c r="C42" s="137"/>
      <c r="D42" s="138"/>
      <c r="E42" s="139"/>
      <c r="F42" s="139"/>
      <c r="G42" s="139"/>
      <c r="H42" s="140"/>
      <c r="I42" s="140"/>
      <c r="J42" s="140"/>
      <c r="K42" s="140"/>
      <c r="L42" s="139"/>
      <c r="M42" s="139"/>
      <c r="N42" s="139"/>
      <c r="O42" s="139"/>
      <c r="P42" s="139"/>
      <c r="Q42" s="139"/>
      <c r="R42" s="139"/>
      <c r="S42" s="139"/>
      <c r="T42" s="139"/>
      <c r="U42" s="139"/>
      <c r="V42" s="139"/>
      <c r="W42" s="139"/>
      <c r="X42" s="139"/>
      <c r="Y42" s="139"/>
      <c r="Z42" s="139"/>
      <c r="AA42" s="139"/>
      <c r="AB42" s="141"/>
    </row>
    <row r="43" spans="1:28" ht="13.5">
      <c r="A43" s="238" t="s">
        <v>69</v>
      </c>
      <c r="C43" s="142" t="s">
        <v>440</v>
      </c>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4"/>
    </row>
    <row r="44" spans="1:28" ht="13.5">
      <c r="A44" s="145" t="s">
        <v>437</v>
      </c>
      <c r="B44" s="145"/>
      <c r="C44" s="11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4"/>
    </row>
    <row r="45" spans="4:28" ht="13.5">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6"/>
    </row>
  </sheetData>
  <sheetProtection/>
  <mergeCells count="40">
    <mergeCell ref="B32:C32"/>
    <mergeCell ref="B41:C41"/>
    <mergeCell ref="B33:C33"/>
    <mergeCell ref="B35:C35"/>
    <mergeCell ref="B36:C36"/>
    <mergeCell ref="B38:C38"/>
    <mergeCell ref="B39:C39"/>
    <mergeCell ref="B40:C40"/>
    <mergeCell ref="B23:C23"/>
    <mergeCell ref="B24:C24"/>
    <mergeCell ref="B25:C25"/>
    <mergeCell ref="B27:C27"/>
    <mergeCell ref="B29:C29"/>
    <mergeCell ref="B31:C31"/>
    <mergeCell ref="B14:C14"/>
    <mergeCell ref="B17:C17"/>
    <mergeCell ref="B18:C18"/>
    <mergeCell ref="B21:C21"/>
    <mergeCell ref="B22:C22"/>
    <mergeCell ref="E4:E6"/>
    <mergeCell ref="A3:C6"/>
    <mergeCell ref="D3:F3"/>
    <mergeCell ref="AB3:AB6"/>
    <mergeCell ref="G4:G6"/>
    <mergeCell ref="H4:I5"/>
    <mergeCell ref="J4:K5"/>
    <mergeCell ref="L4:L6"/>
    <mergeCell ref="M4:N5"/>
    <mergeCell ref="O4:P5"/>
    <mergeCell ref="Q4:R5"/>
    <mergeCell ref="S4:S6"/>
    <mergeCell ref="G3:K3"/>
    <mergeCell ref="L3:R3"/>
    <mergeCell ref="S3:AA3"/>
    <mergeCell ref="V4:W5"/>
    <mergeCell ref="X4:Y5"/>
    <mergeCell ref="Z4:AA5"/>
    <mergeCell ref="D4:D6"/>
    <mergeCell ref="T4:U5"/>
    <mergeCell ref="F4:F6"/>
  </mergeCells>
  <printOptions horizontalCentered="1" verticalCentered="1"/>
  <pageMargins left="0.1968503937007874" right="0.1968503937007874" top="0.5905511811023623" bottom="0.5905511811023623" header="0.5118110236220472" footer="0.5118110236220472"/>
  <pageSetup fitToHeight="1" fitToWidth="1"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sheetPr>
    <pageSetUpPr fitToPage="1"/>
  </sheetPr>
  <dimension ref="A1:AD45"/>
  <sheetViews>
    <sheetView zoomScalePageLayoutView="0" workbookViewId="0" topLeftCell="A1">
      <selection activeCell="A2" sqref="A2"/>
    </sheetView>
  </sheetViews>
  <sheetFormatPr defaultColWidth="9.140625" defaultRowHeight="15"/>
  <cols>
    <col min="1" max="1" width="4.57421875" style="31" customWidth="1"/>
    <col min="2" max="2" width="2.7109375" style="31" customWidth="1"/>
    <col min="3" max="3" width="11.00390625" style="31" customWidth="1"/>
    <col min="4" max="25" width="9.00390625" style="31" customWidth="1"/>
    <col min="26" max="26" width="8.7109375" style="31" bestFit="1" customWidth="1"/>
    <col min="27" max="16384" width="9.00390625" style="31" customWidth="1"/>
  </cols>
  <sheetData>
    <row r="1" spans="1:26" s="616" customFormat="1" ht="14.25">
      <c r="A1" s="43" t="s">
        <v>975</v>
      </c>
      <c r="B1" s="43"/>
      <c r="C1" s="647"/>
      <c r="D1" s="649"/>
      <c r="E1" s="649"/>
      <c r="F1" s="649"/>
      <c r="G1" s="649"/>
      <c r="H1" s="649"/>
      <c r="I1" s="649"/>
      <c r="J1" s="649"/>
      <c r="K1" s="649"/>
      <c r="L1" s="649"/>
      <c r="M1" s="649"/>
      <c r="N1" s="649"/>
      <c r="O1" s="649"/>
      <c r="P1" s="649"/>
      <c r="Q1" s="649"/>
      <c r="R1" s="649"/>
      <c r="S1" s="649"/>
      <c r="T1" s="649"/>
      <c r="U1" s="649"/>
      <c r="V1" s="649"/>
      <c r="W1" s="649"/>
      <c r="X1" s="649"/>
      <c r="Z1" s="650"/>
    </row>
    <row r="2" spans="1:26" ht="14.25" thickBot="1">
      <c r="A2" s="101"/>
      <c r="B2" s="101"/>
      <c r="C2" s="102"/>
      <c r="D2" s="104"/>
      <c r="E2" s="104"/>
      <c r="F2" s="104"/>
      <c r="G2" s="104"/>
      <c r="H2" s="104"/>
      <c r="I2" s="104"/>
      <c r="J2" s="104"/>
      <c r="K2" s="104"/>
      <c r="L2" s="104"/>
      <c r="M2" s="104"/>
      <c r="N2" s="104"/>
      <c r="O2" s="104"/>
      <c r="P2" s="104"/>
      <c r="Q2" s="104"/>
      <c r="R2" s="104"/>
      <c r="S2" s="104"/>
      <c r="T2" s="104"/>
      <c r="U2" s="104"/>
      <c r="V2" s="104"/>
      <c r="W2" s="104"/>
      <c r="X2" s="104"/>
      <c r="Y2" s="113"/>
      <c r="Z2" s="105" t="s">
        <v>738</v>
      </c>
    </row>
    <row r="3" spans="1:26" ht="14.25" customHeight="1" thickTop="1">
      <c r="A3" s="1127" t="s">
        <v>158</v>
      </c>
      <c r="B3" s="1127"/>
      <c r="C3" s="1128"/>
      <c r="D3" s="1097" t="s">
        <v>416</v>
      </c>
      <c r="E3" s="1098"/>
      <c r="F3" s="1098"/>
      <c r="G3" s="1098"/>
      <c r="H3" s="1098"/>
      <c r="I3" s="1098"/>
      <c r="J3" s="1098"/>
      <c r="K3" s="1098"/>
      <c r="L3" s="1098"/>
      <c r="M3" s="1098"/>
      <c r="N3" s="1098"/>
      <c r="O3" s="1098"/>
      <c r="P3" s="1098"/>
      <c r="Q3" s="1098"/>
      <c r="R3" s="1098"/>
      <c r="S3" s="1098"/>
      <c r="T3" s="1098"/>
      <c r="U3" s="1098"/>
      <c r="V3" s="1098"/>
      <c r="W3" s="1099"/>
      <c r="X3" s="1138" t="s">
        <v>159</v>
      </c>
      <c r="Y3" s="1138"/>
      <c r="Z3" s="1140" t="s">
        <v>85</v>
      </c>
    </row>
    <row r="4" spans="1:26" ht="26.25" customHeight="1">
      <c r="A4" s="1129"/>
      <c r="B4" s="1129"/>
      <c r="C4" s="1130"/>
      <c r="D4" s="1100" t="s">
        <v>417</v>
      </c>
      <c r="E4" s="1101"/>
      <c r="F4" s="1142" t="s">
        <v>418</v>
      </c>
      <c r="G4" s="1143"/>
      <c r="H4" s="1142" t="s">
        <v>399</v>
      </c>
      <c r="I4" s="1143"/>
      <c r="J4" s="1145" t="s">
        <v>400</v>
      </c>
      <c r="K4" s="1146"/>
      <c r="L4" s="1145" t="s">
        <v>401</v>
      </c>
      <c r="M4" s="1146"/>
      <c r="N4" s="1145" t="s">
        <v>187</v>
      </c>
      <c r="O4" s="1146"/>
      <c r="P4" s="1145" t="s">
        <v>186</v>
      </c>
      <c r="Q4" s="1146"/>
      <c r="R4" s="1145" t="s">
        <v>419</v>
      </c>
      <c r="S4" s="1146"/>
      <c r="T4" s="1145" t="s">
        <v>739</v>
      </c>
      <c r="U4" s="1148"/>
      <c r="V4" s="1145" t="s">
        <v>442</v>
      </c>
      <c r="W4" s="1150"/>
      <c r="X4" s="1139"/>
      <c r="Y4" s="1139"/>
      <c r="Z4" s="1141"/>
    </row>
    <row r="5" spans="1:26" ht="26.25" customHeight="1">
      <c r="A5" s="1129"/>
      <c r="B5" s="1129"/>
      <c r="C5" s="1130"/>
      <c r="D5" s="1102"/>
      <c r="E5" s="1103"/>
      <c r="F5" s="1144"/>
      <c r="G5" s="1144"/>
      <c r="H5" s="1144"/>
      <c r="I5" s="1144"/>
      <c r="J5" s="1147"/>
      <c r="K5" s="1147"/>
      <c r="L5" s="1147"/>
      <c r="M5" s="1147"/>
      <c r="N5" s="1147"/>
      <c r="O5" s="1147"/>
      <c r="P5" s="1147"/>
      <c r="Q5" s="1147"/>
      <c r="R5" s="1147"/>
      <c r="S5" s="1147"/>
      <c r="T5" s="1149"/>
      <c r="U5" s="1149"/>
      <c r="V5" s="1151"/>
      <c r="W5" s="1151"/>
      <c r="X5" s="1139"/>
      <c r="Y5" s="1139"/>
      <c r="Z5" s="1141"/>
    </row>
    <row r="6" spans="1:26" ht="13.5">
      <c r="A6" s="1131"/>
      <c r="B6" s="1131"/>
      <c r="C6" s="1120"/>
      <c r="D6" s="107" t="s">
        <v>28</v>
      </c>
      <c r="E6" s="107" t="s">
        <v>29</v>
      </c>
      <c r="F6" s="107" t="s">
        <v>28</v>
      </c>
      <c r="G6" s="107" t="s">
        <v>29</v>
      </c>
      <c r="H6" s="107" t="s">
        <v>28</v>
      </c>
      <c r="I6" s="107" t="s">
        <v>29</v>
      </c>
      <c r="J6" s="107" t="s">
        <v>28</v>
      </c>
      <c r="K6" s="107" t="s">
        <v>29</v>
      </c>
      <c r="L6" s="107" t="s">
        <v>28</v>
      </c>
      <c r="M6" s="107" t="s">
        <v>29</v>
      </c>
      <c r="N6" s="107" t="s">
        <v>28</v>
      </c>
      <c r="O6" s="107" t="s">
        <v>29</v>
      </c>
      <c r="P6" s="107" t="s">
        <v>28</v>
      </c>
      <c r="Q6" s="107" t="s">
        <v>29</v>
      </c>
      <c r="R6" s="107" t="s">
        <v>28</v>
      </c>
      <c r="S6" s="107" t="s">
        <v>29</v>
      </c>
      <c r="T6" s="107" t="s">
        <v>28</v>
      </c>
      <c r="U6" s="107" t="s">
        <v>29</v>
      </c>
      <c r="V6" s="107" t="s">
        <v>28</v>
      </c>
      <c r="W6" s="107" t="s">
        <v>29</v>
      </c>
      <c r="X6" s="107" t="s">
        <v>28</v>
      </c>
      <c r="Y6" s="107" t="s">
        <v>29</v>
      </c>
      <c r="Z6" s="1141"/>
    </row>
    <row r="7" spans="1:26" ht="13.5">
      <c r="A7" s="104"/>
      <c r="B7" s="652"/>
      <c r="C7" s="151"/>
      <c r="D7" s="110"/>
      <c r="E7" s="110"/>
      <c r="F7" s="110"/>
      <c r="G7" s="110"/>
      <c r="H7" s="110"/>
      <c r="I7" s="110"/>
      <c r="J7" s="110"/>
      <c r="K7" s="110"/>
      <c r="L7" s="110"/>
      <c r="M7" s="110"/>
      <c r="N7" s="110"/>
      <c r="O7" s="110"/>
      <c r="P7" s="110"/>
      <c r="Q7" s="110"/>
      <c r="R7" s="110"/>
      <c r="S7" s="110"/>
      <c r="T7" s="110"/>
      <c r="U7" s="110"/>
      <c r="V7" s="110"/>
      <c r="W7" s="110"/>
      <c r="X7" s="110"/>
      <c r="Y7" s="152"/>
      <c r="Z7" s="104"/>
    </row>
    <row r="8" spans="1:26" ht="13.5">
      <c r="A8" s="112" t="s">
        <v>38</v>
      </c>
      <c r="B8" s="112"/>
      <c r="C8" s="148" t="s">
        <v>122</v>
      </c>
      <c r="D8" s="115" t="s">
        <v>246</v>
      </c>
      <c r="E8" s="115" t="s">
        <v>246</v>
      </c>
      <c r="F8" s="115" t="s">
        <v>246</v>
      </c>
      <c r="G8" s="115" t="s">
        <v>246</v>
      </c>
      <c r="H8" s="115" t="s">
        <v>246</v>
      </c>
      <c r="I8" s="115" t="s">
        <v>246</v>
      </c>
      <c r="J8" s="115" t="s">
        <v>740</v>
      </c>
      <c r="K8" s="115" t="s">
        <v>439</v>
      </c>
      <c r="L8" s="115" t="s">
        <v>741</v>
      </c>
      <c r="M8" s="115" t="s">
        <v>742</v>
      </c>
      <c r="N8" s="115" t="s">
        <v>743</v>
      </c>
      <c r="O8" s="115" t="s">
        <v>744</v>
      </c>
      <c r="P8" s="115" t="s">
        <v>744</v>
      </c>
      <c r="Q8" s="115" t="s">
        <v>744</v>
      </c>
      <c r="R8" s="115" t="s">
        <v>744</v>
      </c>
      <c r="S8" s="115" t="s">
        <v>744</v>
      </c>
      <c r="T8" s="115" t="s">
        <v>744</v>
      </c>
      <c r="U8" s="115" t="s">
        <v>744</v>
      </c>
      <c r="V8" s="115" t="s">
        <v>744</v>
      </c>
      <c r="W8" s="115" t="s">
        <v>744</v>
      </c>
      <c r="X8" s="106">
        <v>200</v>
      </c>
      <c r="Y8" s="153">
        <v>169</v>
      </c>
      <c r="Z8" s="154" t="s">
        <v>163</v>
      </c>
    </row>
    <row r="9" spans="1:26" ht="13.5">
      <c r="A9" s="105"/>
      <c r="B9" s="105"/>
      <c r="C9" s="148" t="s">
        <v>123</v>
      </c>
      <c r="D9" s="115" t="s">
        <v>246</v>
      </c>
      <c r="E9" s="115" t="s">
        <v>246</v>
      </c>
      <c r="F9" s="115" t="s">
        <v>246</v>
      </c>
      <c r="G9" s="115" t="s">
        <v>246</v>
      </c>
      <c r="H9" s="115" t="s">
        <v>246</v>
      </c>
      <c r="I9" s="115" t="s">
        <v>246</v>
      </c>
      <c r="J9" s="115" t="s">
        <v>744</v>
      </c>
      <c r="K9" s="115" t="s">
        <v>744</v>
      </c>
      <c r="L9" s="115" t="s">
        <v>744</v>
      </c>
      <c r="M9" s="115" t="s">
        <v>744</v>
      </c>
      <c r="N9" s="115" t="s">
        <v>744</v>
      </c>
      <c r="O9" s="115" t="s">
        <v>744</v>
      </c>
      <c r="P9" s="115" t="s">
        <v>744</v>
      </c>
      <c r="Q9" s="115" t="s">
        <v>744</v>
      </c>
      <c r="R9" s="115" t="s">
        <v>744</v>
      </c>
      <c r="S9" s="115" t="s">
        <v>744</v>
      </c>
      <c r="T9" s="115" t="s">
        <v>744</v>
      </c>
      <c r="U9" s="115" t="s">
        <v>744</v>
      </c>
      <c r="V9" s="115" t="s">
        <v>744</v>
      </c>
      <c r="W9" s="115" t="s">
        <v>744</v>
      </c>
      <c r="X9" s="118">
        <v>228</v>
      </c>
      <c r="Y9" s="118">
        <v>203</v>
      </c>
      <c r="Z9" s="116">
        <v>7</v>
      </c>
    </row>
    <row r="10" spans="1:26" ht="13.5">
      <c r="A10" s="113"/>
      <c r="B10" s="113"/>
      <c r="C10" s="155" t="s">
        <v>387</v>
      </c>
      <c r="D10" s="115" t="s">
        <v>246</v>
      </c>
      <c r="E10" s="115" t="s">
        <v>246</v>
      </c>
      <c r="F10" s="115" t="s">
        <v>246</v>
      </c>
      <c r="G10" s="115" t="s">
        <v>246</v>
      </c>
      <c r="H10" s="115" t="s">
        <v>246</v>
      </c>
      <c r="I10" s="115" t="s">
        <v>246</v>
      </c>
      <c r="J10" s="115" t="s">
        <v>744</v>
      </c>
      <c r="K10" s="115" t="s">
        <v>744</v>
      </c>
      <c r="L10" s="115" t="s">
        <v>744</v>
      </c>
      <c r="M10" s="115" t="s">
        <v>744</v>
      </c>
      <c r="N10" s="115" t="s">
        <v>744</v>
      </c>
      <c r="O10" s="115" t="s">
        <v>744</v>
      </c>
      <c r="P10" s="115" t="s">
        <v>744</v>
      </c>
      <c r="Q10" s="115" t="s">
        <v>744</v>
      </c>
      <c r="R10" s="115" t="s">
        <v>744</v>
      </c>
      <c r="S10" s="115" t="s">
        <v>744</v>
      </c>
      <c r="T10" s="115" t="s">
        <v>744</v>
      </c>
      <c r="U10" s="115" t="s">
        <v>744</v>
      </c>
      <c r="V10" s="115" t="s">
        <v>744</v>
      </c>
      <c r="W10" s="115" t="s">
        <v>744</v>
      </c>
      <c r="X10" s="118">
        <v>819</v>
      </c>
      <c r="Y10" s="118">
        <v>741</v>
      </c>
      <c r="Z10" s="120">
        <v>12</v>
      </c>
    </row>
    <row r="11" spans="1:26" ht="13.5">
      <c r="A11" s="60"/>
      <c r="B11" s="60"/>
      <c r="C11" s="148" t="s">
        <v>384</v>
      </c>
      <c r="D11" s="115">
        <v>3065</v>
      </c>
      <c r="E11" s="115">
        <v>4084</v>
      </c>
      <c r="F11" s="115">
        <v>1641</v>
      </c>
      <c r="G11" s="115">
        <v>1019</v>
      </c>
      <c r="H11" s="115">
        <v>6254</v>
      </c>
      <c r="I11" s="115">
        <v>2446</v>
      </c>
      <c r="J11" s="118">
        <v>6669</v>
      </c>
      <c r="K11" s="118">
        <v>12995</v>
      </c>
      <c r="L11" s="118">
        <v>4444</v>
      </c>
      <c r="M11" s="118">
        <v>7462</v>
      </c>
      <c r="N11" s="118">
        <v>7893</v>
      </c>
      <c r="O11" s="118">
        <v>9554</v>
      </c>
      <c r="P11" s="118">
        <v>9361</v>
      </c>
      <c r="Q11" s="118">
        <v>33094</v>
      </c>
      <c r="R11" s="118">
        <v>5991</v>
      </c>
      <c r="S11" s="118">
        <v>2569</v>
      </c>
      <c r="T11" s="115">
        <v>12036</v>
      </c>
      <c r="U11" s="115">
        <v>8496</v>
      </c>
      <c r="V11" s="118">
        <v>12325</v>
      </c>
      <c r="W11" s="118">
        <v>4434</v>
      </c>
      <c r="X11" s="118">
        <v>1185</v>
      </c>
      <c r="Y11" s="118">
        <v>987</v>
      </c>
      <c r="Z11" s="120">
        <v>17</v>
      </c>
    </row>
    <row r="12" spans="1:26" ht="13.5">
      <c r="A12" s="60"/>
      <c r="B12" s="60"/>
      <c r="C12" s="56" t="s">
        <v>745</v>
      </c>
      <c r="D12" s="122">
        <v>3072</v>
      </c>
      <c r="E12" s="122">
        <v>4097</v>
      </c>
      <c r="F12" s="122">
        <v>1752</v>
      </c>
      <c r="G12" s="122">
        <v>1190</v>
      </c>
      <c r="H12" s="122">
        <v>6344</v>
      </c>
      <c r="I12" s="122">
        <v>2506</v>
      </c>
      <c r="J12" s="122">
        <v>6642</v>
      </c>
      <c r="K12" s="122">
        <v>12384</v>
      </c>
      <c r="L12" s="122">
        <v>4335</v>
      </c>
      <c r="M12" s="122">
        <v>7068</v>
      </c>
      <c r="N12" s="122">
        <v>7703</v>
      </c>
      <c r="O12" s="122">
        <v>9956</v>
      </c>
      <c r="P12" s="122">
        <v>10613</v>
      </c>
      <c r="Q12" s="122">
        <v>36811</v>
      </c>
      <c r="R12" s="122">
        <v>2755</v>
      </c>
      <c r="S12" s="122">
        <v>1979</v>
      </c>
      <c r="T12" s="122">
        <v>11517</v>
      </c>
      <c r="U12" s="122">
        <v>7060</v>
      </c>
      <c r="V12" s="122">
        <v>11648</v>
      </c>
      <c r="W12" s="122">
        <v>4306</v>
      </c>
      <c r="X12" s="122">
        <v>5273</v>
      </c>
      <c r="Y12" s="122">
        <v>4695</v>
      </c>
      <c r="Z12" s="123">
        <v>22</v>
      </c>
    </row>
    <row r="13" spans="1:26" ht="13.5">
      <c r="A13" s="104"/>
      <c r="B13" s="104"/>
      <c r="C13" s="156"/>
      <c r="D13" s="106"/>
      <c r="E13" s="106"/>
      <c r="F13" s="106"/>
      <c r="G13" s="106"/>
      <c r="H13" s="106"/>
      <c r="I13" s="106"/>
      <c r="J13" s="106"/>
      <c r="K13" s="106"/>
      <c r="L13" s="106"/>
      <c r="M13" s="106"/>
      <c r="N13" s="106"/>
      <c r="O13" s="106"/>
      <c r="P13" s="106"/>
      <c r="Q13" s="106"/>
      <c r="R13" s="106"/>
      <c r="S13" s="106"/>
      <c r="T13" s="106"/>
      <c r="U13" s="106"/>
      <c r="V13" s="106"/>
      <c r="W13" s="106"/>
      <c r="X13" s="106"/>
      <c r="Y13" s="106"/>
      <c r="Z13" s="116"/>
    </row>
    <row r="14" spans="1:26" ht="13.5">
      <c r="A14" s="124">
        <v>201</v>
      </c>
      <c r="B14" s="1125" t="s">
        <v>48</v>
      </c>
      <c r="C14" s="1126"/>
      <c r="D14" s="106">
        <f aca="true" t="shared" si="0" ref="D14:Y14">D15+D16</f>
        <v>1439</v>
      </c>
      <c r="E14" s="106">
        <f t="shared" si="0"/>
        <v>1727</v>
      </c>
      <c r="F14" s="106">
        <f t="shared" si="0"/>
        <v>819</v>
      </c>
      <c r="G14" s="106">
        <f t="shared" si="0"/>
        <v>622</v>
      </c>
      <c r="H14" s="106">
        <f t="shared" si="0"/>
        <v>2255</v>
      </c>
      <c r="I14" s="106">
        <f t="shared" si="0"/>
        <v>907</v>
      </c>
      <c r="J14" s="106">
        <f t="shared" si="0"/>
        <v>2561</v>
      </c>
      <c r="K14" s="106">
        <f t="shared" si="0"/>
        <v>4347</v>
      </c>
      <c r="L14" s="106">
        <f t="shared" si="0"/>
        <v>1328</v>
      </c>
      <c r="M14" s="106">
        <f t="shared" si="0"/>
        <v>2095</v>
      </c>
      <c r="N14" s="106">
        <f t="shared" si="0"/>
        <v>2699</v>
      </c>
      <c r="O14" s="106">
        <f t="shared" si="0"/>
        <v>3079</v>
      </c>
      <c r="P14" s="106">
        <f t="shared" si="0"/>
        <v>3082</v>
      </c>
      <c r="Q14" s="106">
        <f t="shared" si="0"/>
        <v>9838</v>
      </c>
      <c r="R14" s="106">
        <f t="shared" si="0"/>
        <v>478</v>
      </c>
      <c r="S14" s="106">
        <f t="shared" si="0"/>
        <v>356</v>
      </c>
      <c r="T14" s="106">
        <f t="shared" si="0"/>
        <v>3837</v>
      </c>
      <c r="U14" s="106">
        <f t="shared" si="0"/>
        <v>2868</v>
      </c>
      <c r="V14" s="106">
        <f t="shared" si="0"/>
        <v>3832</v>
      </c>
      <c r="W14" s="106">
        <f t="shared" si="0"/>
        <v>1553</v>
      </c>
      <c r="X14" s="106">
        <f t="shared" si="0"/>
        <v>1874</v>
      </c>
      <c r="Y14" s="106">
        <f t="shared" si="0"/>
        <v>1662</v>
      </c>
      <c r="Z14" s="126">
        <v>201</v>
      </c>
    </row>
    <row r="15" spans="1:26" ht="13.5">
      <c r="A15" s="124"/>
      <c r="B15" s="130"/>
      <c r="C15" s="157" t="s">
        <v>48</v>
      </c>
      <c r="D15" s="106">
        <v>1381</v>
      </c>
      <c r="E15" s="106">
        <v>1607</v>
      </c>
      <c r="F15" s="106">
        <v>767</v>
      </c>
      <c r="G15" s="106">
        <v>594</v>
      </c>
      <c r="H15" s="106">
        <v>2146</v>
      </c>
      <c r="I15" s="106">
        <v>841</v>
      </c>
      <c r="J15" s="106">
        <v>2440</v>
      </c>
      <c r="K15" s="106">
        <v>4114</v>
      </c>
      <c r="L15" s="106">
        <v>1243</v>
      </c>
      <c r="M15" s="106">
        <v>1954</v>
      </c>
      <c r="N15" s="106">
        <v>2574</v>
      </c>
      <c r="O15" s="106">
        <v>2931</v>
      </c>
      <c r="P15" s="106">
        <v>2898</v>
      </c>
      <c r="Q15" s="106">
        <v>9101</v>
      </c>
      <c r="R15" s="106">
        <v>450</v>
      </c>
      <c r="S15" s="106">
        <v>328</v>
      </c>
      <c r="T15" s="106">
        <v>3602</v>
      </c>
      <c r="U15" s="106">
        <v>2720</v>
      </c>
      <c r="V15" s="106">
        <v>3673</v>
      </c>
      <c r="W15" s="106">
        <v>1472</v>
      </c>
      <c r="X15" s="106">
        <v>1871</v>
      </c>
      <c r="Y15" s="106">
        <v>1651</v>
      </c>
      <c r="Z15" s="126"/>
    </row>
    <row r="16" spans="1:26" ht="13.5">
      <c r="A16" s="124"/>
      <c r="B16" s="130"/>
      <c r="C16" s="149" t="s">
        <v>56</v>
      </c>
      <c r="D16" s="106">
        <v>58</v>
      </c>
      <c r="E16" s="106">
        <v>120</v>
      </c>
      <c r="F16" s="106">
        <v>52</v>
      </c>
      <c r="G16" s="106">
        <v>28</v>
      </c>
      <c r="H16" s="106">
        <v>109</v>
      </c>
      <c r="I16" s="106">
        <v>66</v>
      </c>
      <c r="J16" s="106">
        <v>121</v>
      </c>
      <c r="K16" s="106">
        <v>233</v>
      </c>
      <c r="L16" s="106">
        <v>85</v>
      </c>
      <c r="M16" s="106">
        <v>141</v>
      </c>
      <c r="N16" s="106">
        <v>125</v>
      </c>
      <c r="O16" s="106">
        <v>148</v>
      </c>
      <c r="P16" s="106">
        <v>184</v>
      </c>
      <c r="Q16" s="106">
        <v>737</v>
      </c>
      <c r="R16" s="106">
        <v>28</v>
      </c>
      <c r="S16" s="106">
        <v>28</v>
      </c>
      <c r="T16" s="106">
        <v>235</v>
      </c>
      <c r="U16" s="106">
        <v>148</v>
      </c>
      <c r="V16" s="106">
        <v>159</v>
      </c>
      <c r="W16" s="106">
        <v>81</v>
      </c>
      <c r="X16" s="106">
        <v>3</v>
      </c>
      <c r="Y16" s="106">
        <v>11</v>
      </c>
      <c r="Z16" s="126"/>
    </row>
    <row r="17" spans="1:26" ht="13.5">
      <c r="A17" s="124">
        <v>202</v>
      </c>
      <c r="B17" s="1125" t="s">
        <v>49</v>
      </c>
      <c r="C17" s="1126"/>
      <c r="D17" s="106">
        <v>258</v>
      </c>
      <c r="E17" s="106">
        <v>296</v>
      </c>
      <c r="F17" s="106">
        <v>148</v>
      </c>
      <c r="G17" s="106">
        <v>102</v>
      </c>
      <c r="H17" s="106">
        <v>485</v>
      </c>
      <c r="I17" s="106">
        <v>205</v>
      </c>
      <c r="J17" s="106">
        <v>557</v>
      </c>
      <c r="K17" s="106">
        <v>1083</v>
      </c>
      <c r="L17" s="106">
        <v>481</v>
      </c>
      <c r="M17" s="106">
        <v>678</v>
      </c>
      <c r="N17" s="106">
        <v>680</v>
      </c>
      <c r="O17" s="106">
        <v>875</v>
      </c>
      <c r="P17" s="106">
        <v>893</v>
      </c>
      <c r="Q17" s="106">
        <v>3143</v>
      </c>
      <c r="R17" s="106">
        <v>215</v>
      </c>
      <c r="S17" s="106">
        <v>179</v>
      </c>
      <c r="T17" s="106">
        <v>1113</v>
      </c>
      <c r="U17" s="106">
        <v>511</v>
      </c>
      <c r="V17" s="106">
        <v>1293</v>
      </c>
      <c r="W17" s="106">
        <v>429</v>
      </c>
      <c r="X17" s="106">
        <v>193</v>
      </c>
      <c r="Y17" s="106">
        <v>215</v>
      </c>
      <c r="Z17" s="126">
        <v>202</v>
      </c>
    </row>
    <row r="18" spans="1:26" ht="13.5">
      <c r="A18" s="124">
        <v>203</v>
      </c>
      <c r="B18" s="1125" t="s">
        <v>50</v>
      </c>
      <c r="C18" s="1126"/>
      <c r="D18" s="106">
        <f aca="true" t="shared" si="1" ref="D18:Y18">D19+D20</f>
        <v>608</v>
      </c>
      <c r="E18" s="106">
        <f t="shared" si="1"/>
        <v>848</v>
      </c>
      <c r="F18" s="106">
        <f t="shared" si="1"/>
        <v>451</v>
      </c>
      <c r="G18" s="106">
        <f t="shared" si="1"/>
        <v>247</v>
      </c>
      <c r="H18" s="106">
        <f t="shared" si="1"/>
        <v>1740</v>
      </c>
      <c r="I18" s="106">
        <f t="shared" si="1"/>
        <v>701</v>
      </c>
      <c r="J18" s="106">
        <f t="shared" si="1"/>
        <v>1527</v>
      </c>
      <c r="K18" s="106">
        <f t="shared" si="1"/>
        <v>2631</v>
      </c>
      <c r="L18" s="106">
        <f t="shared" si="1"/>
        <v>982</v>
      </c>
      <c r="M18" s="106">
        <f t="shared" si="1"/>
        <v>1757</v>
      </c>
      <c r="N18" s="106">
        <f t="shared" si="1"/>
        <v>1761</v>
      </c>
      <c r="O18" s="106">
        <f t="shared" si="1"/>
        <v>2472</v>
      </c>
      <c r="P18" s="106">
        <f t="shared" si="1"/>
        <v>2576</v>
      </c>
      <c r="Q18" s="106">
        <f t="shared" si="1"/>
        <v>8851</v>
      </c>
      <c r="R18" s="106">
        <f t="shared" si="1"/>
        <v>664</v>
      </c>
      <c r="S18" s="106">
        <f t="shared" si="1"/>
        <v>464</v>
      </c>
      <c r="T18" s="106">
        <f t="shared" si="1"/>
        <v>2728</v>
      </c>
      <c r="U18" s="106">
        <f t="shared" si="1"/>
        <v>1631</v>
      </c>
      <c r="V18" s="106">
        <f t="shared" si="1"/>
        <v>2340</v>
      </c>
      <c r="W18" s="106">
        <f t="shared" si="1"/>
        <v>801</v>
      </c>
      <c r="X18" s="106">
        <f t="shared" si="1"/>
        <v>1986</v>
      </c>
      <c r="Y18" s="106">
        <f t="shared" si="1"/>
        <v>1761</v>
      </c>
      <c r="Z18" s="126">
        <v>203</v>
      </c>
    </row>
    <row r="19" spans="1:26" ht="13.5">
      <c r="A19" s="124"/>
      <c r="B19" s="130"/>
      <c r="C19" s="157" t="s">
        <v>50</v>
      </c>
      <c r="D19" s="106">
        <v>526</v>
      </c>
      <c r="E19" s="106">
        <v>700</v>
      </c>
      <c r="F19" s="106">
        <v>390</v>
      </c>
      <c r="G19" s="106">
        <v>219</v>
      </c>
      <c r="H19" s="106">
        <v>1490</v>
      </c>
      <c r="I19" s="106">
        <v>593</v>
      </c>
      <c r="J19" s="106">
        <v>1326</v>
      </c>
      <c r="K19" s="106">
        <v>2284</v>
      </c>
      <c r="L19" s="106">
        <v>863</v>
      </c>
      <c r="M19" s="106">
        <v>1526</v>
      </c>
      <c r="N19" s="106">
        <v>1538</v>
      </c>
      <c r="O19" s="106">
        <v>2129</v>
      </c>
      <c r="P19" s="106">
        <v>2266</v>
      </c>
      <c r="Q19" s="106">
        <v>7505</v>
      </c>
      <c r="R19" s="106">
        <v>513</v>
      </c>
      <c r="S19" s="106">
        <v>349</v>
      </c>
      <c r="T19" s="106">
        <v>2313</v>
      </c>
      <c r="U19" s="106">
        <v>1411</v>
      </c>
      <c r="V19" s="106">
        <v>2027</v>
      </c>
      <c r="W19" s="106">
        <v>713</v>
      </c>
      <c r="X19" s="106">
        <v>1714</v>
      </c>
      <c r="Y19" s="106">
        <v>1584</v>
      </c>
      <c r="Z19" s="126"/>
    </row>
    <row r="20" spans="1:26" ht="13.5">
      <c r="A20" s="124"/>
      <c r="B20" s="130"/>
      <c r="C20" s="150" t="s">
        <v>59</v>
      </c>
      <c r="D20" s="106">
        <v>82</v>
      </c>
      <c r="E20" s="106">
        <v>148</v>
      </c>
      <c r="F20" s="106">
        <v>61</v>
      </c>
      <c r="G20" s="106">
        <v>28</v>
      </c>
      <c r="H20" s="106">
        <v>250</v>
      </c>
      <c r="I20" s="106">
        <v>108</v>
      </c>
      <c r="J20" s="106">
        <v>201</v>
      </c>
      <c r="K20" s="106">
        <v>347</v>
      </c>
      <c r="L20" s="106">
        <v>119</v>
      </c>
      <c r="M20" s="106">
        <v>231</v>
      </c>
      <c r="N20" s="106">
        <v>223</v>
      </c>
      <c r="O20" s="106">
        <v>343</v>
      </c>
      <c r="P20" s="106">
        <v>310</v>
      </c>
      <c r="Q20" s="106">
        <v>1346</v>
      </c>
      <c r="R20" s="106">
        <v>151</v>
      </c>
      <c r="S20" s="106">
        <v>115</v>
      </c>
      <c r="T20" s="106">
        <v>415</v>
      </c>
      <c r="U20" s="106">
        <v>220</v>
      </c>
      <c r="V20" s="106">
        <v>313</v>
      </c>
      <c r="W20" s="106">
        <v>88</v>
      </c>
      <c r="X20" s="106">
        <v>272</v>
      </c>
      <c r="Y20" s="106">
        <v>177</v>
      </c>
      <c r="Z20" s="126"/>
    </row>
    <row r="21" spans="1:26" ht="13.5">
      <c r="A21" s="124">
        <v>204</v>
      </c>
      <c r="B21" s="1125" t="s">
        <v>51</v>
      </c>
      <c r="C21" s="1126"/>
      <c r="D21" s="106">
        <v>190</v>
      </c>
      <c r="E21" s="106">
        <v>230</v>
      </c>
      <c r="F21" s="106">
        <v>90</v>
      </c>
      <c r="G21" s="106">
        <v>72</v>
      </c>
      <c r="H21" s="106">
        <v>462</v>
      </c>
      <c r="I21" s="106">
        <v>186</v>
      </c>
      <c r="J21" s="106">
        <v>415</v>
      </c>
      <c r="K21" s="106">
        <v>890</v>
      </c>
      <c r="L21" s="106">
        <v>322</v>
      </c>
      <c r="M21" s="106">
        <v>542</v>
      </c>
      <c r="N21" s="106">
        <v>646</v>
      </c>
      <c r="O21" s="106">
        <v>713</v>
      </c>
      <c r="P21" s="106">
        <v>736</v>
      </c>
      <c r="Q21" s="106">
        <v>2634</v>
      </c>
      <c r="R21" s="106">
        <v>181</v>
      </c>
      <c r="S21" s="106">
        <v>141</v>
      </c>
      <c r="T21" s="106">
        <v>797</v>
      </c>
      <c r="U21" s="106">
        <v>452</v>
      </c>
      <c r="V21" s="106">
        <v>659</v>
      </c>
      <c r="W21" s="106">
        <v>299</v>
      </c>
      <c r="X21" s="106">
        <v>186</v>
      </c>
      <c r="Y21" s="106">
        <v>180</v>
      </c>
      <c r="Z21" s="126">
        <v>204</v>
      </c>
    </row>
    <row r="22" spans="1:26" ht="13.5">
      <c r="A22" s="124">
        <v>205</v>
      </c>
      <c r="B22" s="1125" t="s">
        <v>52</v>
      </c>
      <c r="C22" s="1126"/>
      <c r="D22" s="106">
        <v>131</v>
      </c>
      <c r="E22" s="106">
        <v>189</v>
      </c>
      <c r="F22" s="106">
        <v>37</v>
      </c>
      <c r="G22" s="106">
        <v>22</v>
      </c>
      <c r="H22" s="106">
        <v>258</v>
      </c>
      <c r="I22" s="106">
        <v>100</v>
      </c>
      <c r="J22" s="106">
        <v>267</v>
      </c>
      <c r="K22" s="106">
        <v>582</v>
      </c>
      <c r="L22" s="106">
        <v>230</v>
      </c>
      <c r="M22" s="106">
        <v>353</v>
      </c>
      <c r="N22" s="106">
        <v>381</v>
      </c>
      <c r="O22" s="106">
        <v>506</v>
      </c>
      <c r="P22" s="106">
        <v>529</v>
      </c>
      <c r="Q22" s="106">
        <v>2045</v>
      </c>
      <c r="R22" s="106">
        <v>205</v>
      </c>
      <c r="S22" s="106">
        <v>155</v>
      </c>
      <c r="T22" s="106">
        <v>588</v>
      </c>
      <c r="U22" s="106">
        <v>267</v>
      </c>
      <c r="V22" s="106">
        <v>476</v>
      </c>
      <c r="W22" s="106">
        <v>207</v>
      </c>
      <c r="X22" s="106">
        <v>39</v>
      </c>
      <c r="Y22" s="106">
        <v>32</v>
      </c>
      <c r="Z22" s="126">
        <v>205</v>
      </c>
    </row>
    <row r="23" spans="1:26" ht="13.5">
      <c r="A23" s="127">
        <v>206</v>
      </c>
      <c r="B23" s="1132" t="s">
        <v>53</v>
      </c>
      <c r="C23" s="1133"/>
      <c r="D23" s="106">
        <v>116</v>
      </c>
      <c r="E23" s="106">
        <v>221</v>
      </c>
      <c r="F23" s="106">
        <v>59</v>
      </c>
      <c r="G23" s="106">
        <v>49</v>
      </c>
      <c r="H23" s="106">
        <v>237</v>
      </c>
      <c r="I23" s="106">
        <v>110</v>
      </c>
      <c r="J23" s="106">
        <v>263</v>
      </c>
      <c r="K23" s="106">
        <v>617</v>
      </c>
      <c r="L23" s="106">
        <v>208</v>
      </c>
      <c r="M23" s="106">
        <v>435</v>
      </c>
      <c r="N23" s="106">
        <v>242</v>
      </c>
      <c r="O23" s="106">
        <v>471</v>
      </c>
      <c r="P23" s="106">
        <v>527</v>
      </c>
      <c r="Q23" s="106">
        <v>2118</v>
      </c>
      <c r="R23" s="106">
        <v>157</v>
      </c>
      <c r="S23" s="106">
        <v>116</v>
      </c>
      <c r="T23" s="106">
        <v>484</v>
      </c>
      <c r="U23" s="106">
        <v>318</v>
      </c>
      <c r="V23" s="106">
        <v>473</v>
      </c>
      <c r="W23" s="106">
        <v>197</v>
      </c>
      <c r="X23" s="106">
        <v>262</v>
      </c>
      <c r="Y23" s="106">
        <v>232</v>
      </c>
      <c r="Z23" s="126">
        <v>206</v>
      </c>
    </row>
    <row r="24" spans="1:26" ht="13.5">
      <c r="A24" s="127">
        <v>207</v>
      </c>
      <c r="B24" s="1132" t="s">
        <v>54</v>
      </c>
      <c r="C24" s="1133"/>
      <c r="D24" s="106">
        <v>74</v>
      </c>
      <c r="E24" s="106">
        <v>161</v>
      </c>
      <c r="F24" s="106">
        <v>42</v>
      </c>
      <c r="G24" s="106">
        <v>21</v>
      </c>
      <c r="H24" s="106">
        <v>140</v>
      </c>
      <c r="I24" s="106">
        <v>71</v>
      </c>
      <c r="J24" s="106">
        <v>187</v>
      </c>
      <c r="K24" s="106">
        <v>413</v>
      </c>
      <c r="L24" s="106">
        <v>130</v>
      </c>
      <c r="M24" s="106">
        <v>240</v>
      </c>
      <c r="N24" s="106">
        <v>309</v>
      </c>
      <c r="O24" s="106">
        <v>397</v>
      </c>
      <c r="P24" s="106">
        <v>422</v>
      </c>
      <c r="Q24" s="106">
        <v>1486</v>
      </c>
      <c r="R24" s="106">
        <v>96</v>
      </c>
      <c r="S24" s="106">
        <v>68</v>
      </c>
      <c r="T24" s="106">
        <v>363</v>
      </c>
      <c r="U24" s="106">
        <v>195</v>
      </c>
      <c r="V24" s="106">
        <v>375</v>
      </c>
      <c r="W24" s="106">
        <v>161</v>
      </c>
      <c r="X24" s="106">
        <v>51</v>
      </c>
      <c r="Y24" s="106">
        <v>46</v>
      </c>
      <c r="Z24" s="126">
        <v>207</v>
      </c>
    </row>
    <row r="25" spans="1:26" ht="13.5">
      <c r="A25" s="124">
        <v>209</v>
      </c>
      <c r="B25" s="1125" t="s">
        <v>55</v>
      </c>
      <c r="C25" s="1126"/>
      <c r="D25" s="106">
        <v>127</v>
      </c>
      <c r="E25" s="106">
        <v>201</v>
      </c>
      <c r="F25" s="106">
        <v>65</v>
      </c>
      <c r="G25" s="106">
        <v>27</v>
      </c>
      <c r="H25" s="106">
        <v>304</v>
      </c>
      <c r="I25" s="106">
        <v>112</v>
      </c>
      <c r="J25" s="106">
        <v>263</v>
      </c>
      <c r="K25" s="106">
        <v>461</v>
      </c>
      <c r="L25" s="106">
        <v>249</v>
      </c>
      <c r="M25" s="106">
        <v>406</v>
      </c>
      <c r="N25" s="106">
        <v>296</v>
      </c>
      <c r="O25" s="106">
        <v>481</v>
      </c>
      <c r="P25" s="106">
        <v>590</v>
      </c>
      <c r="Q25" s="106">
        <v>2119</v>
      </c>
      <c r="R25" s="106">
        <v>244</v>
      </c>
      <c r="S25" s="106">
        <v>168</v>
      </c>
      <c r="T25" s="106">
        <v>656</v>
      </c>
      <c r="U25" s="106">
        <v>349</v>
      </c>
      <c r="V25" s="106">
        <v>664</v>
      </c>
      <c r="W25" s="106">
        <v>209</v>
      </c>
      <c r="X25" s="106">
        <v>587</v>
      </c>
      <c r="Y25" s="106">
        <v>485</v>
      </c>
      <c r="Z25" s="126">
        <v>209</v>
      </c>
    </row>
    <row r="26" spans="1:26" ht="13.5">
      <c r="A26" s="124"/>
      <c r="B26" s="130"/>
      <c r="C26" s="157"/>
      <c r="D26" s="106"/>
      <c r="E26" s="106"/>
      <c r="G26" s="106"/>
      <c r="H26" s="106"/>
      <c r="I26" s="106"/>
      <c r="J26" s="106"/>
      <c r="K26" s="106"/>
      <c r="L26" s="106"/>
      <c r="M26" s="106"/>
      <c r="N26" s="106"/>
      <c r="O26" s="106"/>
      <c r="P26" s="106"/>
      <c r="Q26" s="106"/>
      <c r="R26" s="106"/>
      <c r="S26" s="106"/>
      <c r="T26" s="106"/>
      <c r="U26" s="106"/>
      <c r="V26" s="106"/>
      <c r="W26" s="106"/>
      <c r="X26" s="106"/>
      <c r="Y26" s="106"/>
      <c r="Z26" s="126" t="s">
        <v>737</v>
      </c>
    </row>
    <row r="27" spans="1:26" ht="13.5">
      <c r="A27" s="124">
        <v>343</v>
      </c>
      <c r="B27" s="1134" t="s">
        <v>57</v>
      </c>
      <c r="C27" s="1135"/>
      <c r="D27" s="106">
        <v>21</v>
      </c>
      <c r="E27" s="106">
        <v>36</v>
      </c>
      <c r="F27" s="106">
        <v>12</v>
      </c>
      <c r="G27" s="106">
        <v>9</v>
      </c>
      <c r="H27" s="106">
        <v>57</v>
      </c>
      <c r="I27" s="106">
        <v>14</v>
      </c>
      <c r="J27" s="106">
        <v>121</v>
      </c>
      <c r="K27" s="106">
        <v>201</v>
      </c>
      <c r="L27" s="106">
        <v>48</v>
      </c>
      <c r="M27" s="106">
        <v>77</v>
      </c>
      <c r="N27" s="106">
        <v>99</v>
      </c>
      <c r="O27" s="106">
        <v>173</v>
      </c>
      <c r="P27" s="106">
        <v>147</v>
      </c>
      <c r="Q27" s="106">
        <v>643</v>
      </c>
      <c r="R27" s="106">
        <v>86</v>
      </c>
      <c r="S27" s="106">
        <v>51</v>
      </c>
      <c r="T27" s="106">
        <v>150</v>
      </c>
      <c r="U27" s="106">
        <v>59</v>
      </c>
      <c r="V27" s="106">
        <v>176</v>
      </c>
      <c r="W27" s="106">
        <v>49</v>
      </c>
      <c r="X27" s="131">
        <v>0</v>
      </c>
      <c r="Y27" s="106">
        <v>1</v>
      </c>
      <c r="Z27" s="126">
        <v>343</v>
      </c>
    </row>
    <row r="28" spans="1:26" ht="13.5">
      <c r="A28" s="124"/>
      <c r="B28" s="130"/>
      <c r="C28" s="149"/>
      <c r="D28" s="106"/>
      <c r="E28" s="106"/>
      <c r="G28" s="106"/>
      <c r="H28" s="106"/>
      <c r="I28" s="106"/>
      <c r="J28" s="106"/>
      <c r="K28" s="106"/>
      <c r="L28" s="106"/>
      <c r="M28" s="106"/>
      <c r="N28" s="106"/>
      <c r="O28" s="106"/>
      <c r="P28" s="106"/>
      <c r="Q28" s="106"/>
      <c r="R28" s="106"/>
      <c r="S28" s="106"/>
      <c r="T28" s="106"/>
      <c r="U28" s="106"/>
      <c r="V28" s="106"/>
      <c r="W28" s="106"/>
      <c r="X28" s="106"/>
      <c r="Y28" s="106"/>
      <c r="Z28" s="126" t="s">
        <v>737</v>
      </c>
    </row>
    <row r="29" spans="1:26" ht="13.5">
      <c r="A29" s="127">
        <v>386</v>
      </c>
      <c r="B29" s="1136" t="s">
        <v>58</v>
      </c>
      <c r="C29" s="1137"/>
      <c r="D29" s="106">
        <v>3</v>
      </c>
      <c r="E29" s="106">
        <v>15</v>
      </c>
      <c r="F29" s="106">
        <v>3</v>
      </c>
      <c r="G29" s="131">
        <v>0</v>
      </c>
      <c r="H29" s="106">
        <v>76</v>
      </c>
      <c r="I29" s="106">
        <v>23</v>
      </c>
      <c r="J29" s="106">
        <v>41</v>
      </c>
      <c r="K29" s="106">
        <v>90</v>
      </c>
      <c r="L29" s="106">
        <v>21</v>
      </c>
      <c r="M29" s="106">
        <v>40</v>
      </c>
      <c r="N29" s="106">
        <v>47</v>
      </c>
      <c r="O29" s="106">
        <v>57</v>
      </c>
      <c r="P29" s="106">
        <v>108</v>
      </c>
      <c r="Q29" s="106">
        <v>305</v>
      </c>
      <c r="R29" s="106">
        <v>50</v>
      </c>
      <c r="S29" s="106">
        <v>29</v>
      </c>
      <c r="T29" s="106">
        <v>68</v>
      </c>
      <c r="U29" s="106">
        <v>25</v>
      </c>
      <c r="V29" s="106">
        <v>91</v>
      </c>
      <c r="W29" s="106">
        <v>30</v>
      </c>
      <c r="X29" s="106">
        <v>5</v>
      </c>
      <c r="Y29" s="106">
        <v>3</v>
      </c>
      <c r="Z29" s="126">
        <v>386</v>
      </c>
    </row>
    <row r="30" spans="1:26" ht="13.5">
      <c r="A30" s="127"/>
      <c r="B30" s="130"/>
      <c r="C30" s="150"/>
      <c r="D30" s="106"/>
      <c r="E30" s="106"/>
      <c r="F30" s="106"/>
      <c r="G30" s="106"/>
      <c r="H30" s="106"/>
      <c r="I30" s="106"/>
      <c r="J30" s="106"/>
      <c r="K30" s="106"/>
      <c r="L30" s="106"/>
      <c r="M30" s="106"/>
      <c r="N30" s="106"/>
      <c r="O30" s="106"/>
      <c r="P30" s="106"/>
      <c r="Q30" s="106"/>
      <c r="R30" s="106"/>
      <c r="S30" s="106"/>
      <c r="T30" s="106"/>
      <c r="U30" s="106"/>
      <c r="V30" s="106"/>
      <c r="W30" s="106"/>
      <c r="X30" s="106"/>
      <c r="Y30" s="106"/>
      <c r="Z30" s="126" t="s">
        <v>737</v>
      </c>
    </row>
    <row r="31" spans="1:26" ht="13.5">
      <c r="A31" s="124">
        <v>441</v>
      </c>
      <c r="B31" s="1134" t="s">
        <v>60</v>
      </c>
      <c r="C31" s="1135"/>
      <c r="D31" s="106">
        <v>11</v>
      </c>
      <c r="E31" s="106">
        <v>11</v>
      </c>
      <c r="F31" s="106">
        <v>3</v>
      </c>
      <c r="G31" s="106">
        <v>1</v>
      </c>
      <c r="H31" s="106">
        <v>59</v>
      </c>
      <c r="I31" s="106">
        <v>8</v>
      </c>
      <c r="J31" s="106">
        <v>15</v>
      </c>
      <c r="K31" s="106">
        <v>48</v>
      </c>
      <c r="L31" s="106">
        <v>29</v>
      </c>
      <c r="M31" s="106">
        <v>37</v>
      </c>
      <c r="N31" s="106">
        <v>37</v>
      </c>
      <c r="O31" s="106">
        <v>50</v>
      </c>
      <c r="P31" s="106">
        <v>68</v>
      </c>
      <c r="Q31" s="106">
        <v>220</v>
      </c>
      <c r="R31" s="106">
        <v>23</v>
      </c>
      <c r="S31" s="106">
        <v>17</v>
      </c>
      <c r="T31" s="106">
        <v>56</v>
      </c>
      <c r="U31" s="106">
        <v>30</v>
      </c>
      <c r="V31" s="106">
        <v>119</v>
      </c>
      <c r="W31" s="106">
        <v>24</v>
      </c>
      <c r="X31" s="106">
        <v>1</v>
      </c>
      <c r="Y31" s="106">
        <v>3</v>
      </c>
      <c r="Z31" s="126">
        <v>441</v>
      </c>
    </row>
    <row r="32" spans="1:26" ht="13.5">
      <c r="A32" s="124">
        <v>448</v>
      </c>
      <c r="B32" s="1134" t="s">
        <v>61</v>
      </c>
      <c r="C32" s="1135"/>
      <c r="D32" s="106">
        <v>8</v>
      </c>
      <c r="E32" s="106">
        <v>15</v>
      </c>
      <c r="F32" s="106">
        <v>1</v>
      </c>
      <c r="G32" s="106">
        <v>1</v>
      </c>
      <c r="H32" s="106">
        <v>16</v>
      </c>
      <c r="I32" s="106">
        <v>5</v>
      </c>
      <c r="J32" s="106">
        <v>25</v>
      </c>
      <c r="K32" s="106">
        <v>50</v>
      </c>
      <c r="L32" s="106">
        <v>32</v>
      </c>
      <c r="M32" s="106">
        <v>28</v>
      </c>
      <c r="N32" s="106">
        <v>26</v>
      </c>
      <c r="O32" s="106">
        <v>51</v>
      </c>
      <c r="P32" s="106">
        <v>89</v>
      </c>
      <c r="Q32" s="106">
        <v>325</v>
      </c>
      <c r="R32" s="106">
        <v>45</v>
      </c>
      <c r="S32" s="106">
        <v>18</v>
      </c>
      <c r="T32" s="106">
        <v>75</v>
      </c>
      <c r="U32" s="106">
        <v>38</v>
      </c>
      <c r="V32" s="106">
        <v>108</v>
      </c>
      <c r="W32" s="106">
        <v>53</v>
      </c>
      <c r="X32" s="106">
        <v>3</v>
      </c>
      <c r="Y32" s="106">
        <v>1</v>
      </c>
      <c r="Z32" s="126">
        <v>448</v>
      </c>
    </row>
    <row r="33" spans="1:26" ht="13.5">
      <c r="A33" s="127">
        <v>449</v>
      </c>
      <c r="B33" s="1136" t="s">
        <v>62</v>
      </c>
      <c r="C33" s="1137"/>
      <c r="D33" s="106">
        <v>20</v>
      </c>
      <c r="E33" s="106">
        <v>27</v>
      </c>
      <c r="F33" s="106">
        <v>1</v>
      </c>
      <c r="G33" s="106">
        <v>1</v>
      </c>
      <c r="H33" s="106">
        <v>45</v>
      </c>
      <c r="I33" s="106">
        <v>16</v>
      </c>
      <c r="J33" s="106">
        <v>74</v>
      </c>
      <c r="K33" s="106">
        <v>118</v>
      </c>
      <c r="L33" s="106">
        <v>72</v>
      </c>
      <c r="M33" s="106">
        <v>87</v>
      </c>
      <c r="N33" s="106">
        <v>122</v>
      </c>
      <c r="O33" s="106">
        <v>158</v>
      </c>
      <c r="P33" s="106">
        <v>264</v>
      </c>
      <c r="Q33" s="106">
        <v>934</v>
      </c>
      <c r="R33" s="106">
        <v>105</v>
      </c>
      <c r="S33" s="106">
        <v>57</v>
      </c>
      <c r="T33" s="106">
        <v>118</v>
      </c>
      <c r="U33" s="106">
        <v>61</v>
      </c>
      <c r="V33" s="106">
        <v>183</v>
      </c>
      <c r="W33" s="106">
        <v>76</v>
      </c>
      <c r="X33" s="106">
        <v>3</v>
      </c>
      <c r="Y33" s="106">
        <v>2</v>
      </c>
      <c r="Z33" s="126">
        <v>449</v>
      </c>
    </row>
    <row r="34" spans="1:26" ht="13.5">
      <c r="A34" s="124"/>
      <c r="B34" s="130"/>
      <c r="C34" s="149"/>
      <c r="D34" s="106"/>
      <c r="E34" s="106"/>
      <c r="F34" s="106"/>
      <c r="G34" s="106"/>
      <c r="H34" s="106"/>
      <c r="I34" s="106"/>
      <c r="J34" s="106"/>
      <c r="K34" s="106"/>
      <c r="L34" s="106"/>
      <c r="M34" s="106"/>
      <c r="N34" s="106"/>
      <c r="O34" s="106"/>
      <c r="P34" s="106"/>
      <c r="Q34" s="106"/>
      <c r="R34" s="106"/>
      <c r="S34" s="106"/>
      <c r="T34" s="106"/>
      <c r="U34" s="106"/>
      <c r="V34" s="106"/>
      <c r="W34" s="106"/>
      <c r="X34" s="106"/>
      <c r="Y34" s="106"/>
      <c r="Z34" s="126" t="s">
        <v>737</v>
      </c>
    </row>
    <row r="35" spans="1:26" ht="13.5">
      <c r="A35" s="127">
        <v>501</v>
      </c>
      <c r="B35" s="1136" t="s">
        <v>63</v>
      </c>
      <c r="C35" s="1137"/>
      <c r="D35" s="106">
        <v>23</v>
      </c>
      <c r="E35" s="106">
        <v>34</v>
      </c>
      <c r="F35" s="106">
        <v>3</v>
      </c>
      <c r="G35" s="106">
        <v>4</v>
      </c>
      <c r="H35" s="106">
        <v>57</v>
      </c>
      <c r="I35" s="106">
        <v>13</v>
      </c>
      <c r="J35" s="106">
        <v>85</v>
      </c>
      <c r="K35" s="106">
        <v>180</v>
      </c>
      <c r="L35" s="106">
        <v>40</v>
      </c>
      <c r="M35" s="106">
        <v>63</v>
      </c>
      <c r="N35" s="106">
        <v>75</v>
      </c>
      <c r="O35" s="106">
        <v>109</v>
      </c>
      <c r="P35" s="106">
        <v>124</v>
      </c>
      <c r="Q35" s="106">
        <v>445</v>
      </c>
      <c r="R35" s="106">
        <v>43</v>
      </c>
      <c r="S35" s="106">
        <v>43</v>
      </c>
      <c r="T35" s="106">
        <v>130</v>
      </c>
      <c r="U35" s="106">
        <v>77</v>
      </c>
      <c r="V35" s="106">
        <v>160</v>
      </c>
      <c r="W35" s="106">
        <v>39</v>
      </c>
      <c r="X35" s="106">
        <v>10</v>
      </c>
      <c r="Y35" s="106">
        <v>10</v>
      </c>
      <c r="Z35" s="126">
        <v>501</v>
      </c>
    </row>
    <row r="36" spans="1:26" ht="13.5">
      <c r="A36" s="124">
        <v>505</v>
      </c>
      <c r="B36" s="1134" t="s">
        <v>164</v>
      </c>
      <c r="C36" s="1135"/>
      <c r="D36" s="106">
        <v>9</v>
      </c>
      <c r="E36" s="106">
        <v>13</v>
      </c>
      <c r="F36" s="106">
        <v>4</v>
      </c>
      <c r="G36" s="106">
        <v>4</v>
      </c>
      <c r="H36" s="106">
        <v>19</v>
      </c>
      <c r="I36" s="106">
        <v>8</v>
      </c>
      <c r="J36" s="106">
        <v>40</v>
      </c>
      <c r="K36" s="106">
        <v>125</v>
      </c>
      <c r="L36" s="106">
        <v>32</v>
      </c>
      <c r="M36" s="106">
        <v>47</v>
      </c>
      <c r="N36" s="106">
        <v>50</v>
      </c>
      <c r="O36" s="106">
        <v>88</v>
      </c>
      <c r="P36" s="106">
        <v>112</v>
      </c>
      <c r="Q36" s="106">
        <v>426</v>
      </c>
      <c r="R36" s="106">
        <v>34</v>
      </c>
      <c r="S36" s="106">
        <v>27</v>
      </c>
      <c r="T36" s="106">
        <v>81</v>
      </c>
      <c r="U36" s="106">
        <v>36</v>
      </c>
      <c r="V36" s="106">
        <v>94</v>
      </c>
      <c r="W36" s="106">
        <v>27</v>
      </c>
      <c r="X36" s="106">
        <v>65</v>
      </c>
      <c r="Y36" s="106">
        <v>55</v>
      </c>
      <c r="Z36" s="126">
        <v>505</v>
      </c>
    </row>
    <row r="37" spans="1:26" ht="13.5">
      <c r="A37" s="124"/>
      <c r="B37" s="130"/>
      <c r="C37" s="149"/>
      <c r="D37" s="106"/>
      <c r="E37" s="106"/>
      <c r="F37" s="106"/>
      <c r="G37" s="106"/>
      <c r="H37" s="106"/>
      <c r="I37" s="106"/>
      <c r="J37" s="106"/>
      <c r="K37" s="106"/>
      <c r="L37" s="106"/>
      <c r="M37" s="106"/>
      <c r="N37" s="106"/>
      <c r="O37" s="106"/>
      <c r="P37" s="106"/>
      <c r="Q37" s="106"/>
      <c r="R37" s="106"/>
      <c r="S37" s="106"/>
      <c r="T37" s="106"/>
      <c r="U37" s="106"/>
      <c r="V37" s="106"/>
      <c r="W37" s="106"/>
      <c r="X37" s="128"/>
      <c r="Y37" s="128"/>
      <c r="Z37" s="126" t="s">
        <v>737</v>
      </c>
    </row>
    <row r="38" spans="1:26" ht="13.5">
      <c r="A38" s="124">
        <v>525</v>
      </c>
      <c r="B38" s="1134" t="s">
        <v>65</v>
      </c>
      <c r="C38" s="1135"/>
      <c r="D38" s="106">
        <v>3</v>
      </c>
      <c r="E38" s="106">
        <v>4</v>
      </c>
      <c r="F38" s="131">
        <v>0</v>
      </c>
      <c r="G38" s="106">
        <v>1</v>
      </c>
      <c r="H38" s="106">
        <v>2</v>
      </c>
      <c r="I38" s="131">
        <v>0</v>
      </c>
      <c r="J38" s="106">
        <v>31</v>
      </c>
      <c r="K38" s="106">
        <v>71</v>
      </c>
      <c r="L38" s="106">
        <v>11</v>
      </c>
      <c r="M38" s="106">
        <v>17</v>
      </c>
      <c r="N38" s="106">
        <v>40</v>
      </c>
      <c r="O38" s="106">
        <v>39</v>
      </c>
      <c r="P38" s="106">
        <v>42</v>
      </c>
      <c r="Q38" s="106">
        <v>102</v>
      </c>
      <c r="R38" s="106">
        <v>20</v>
      </c>
      <c r="S38" s="106">
        <v>12</v>
      </c>
      <c r="T38" s="106">
        <v>34</v>
      </c>
      <c r="U38" s="106">
        <v>13</v>
      </c>
      <c r="V38" s="106">
        <v>66</v>
      </c>
      <c r="W38" s="106">
        <v>22</v>
      </c>
      <c r="X38" s="106">
        <v>3</v>
      </c>
      <c r="Y38" s="131">
        <v>0</v>
      </c>
      <c r="Z38" s="126">
        <v>525</v>
      </c>
    </row>
    <row r="39" spans="1:26" ht="13.5">
      <c r="A39" s="127">
        <v>526</v>
      </c>
      <c r="B39" s="1136" t="s">
        <v>66</v>
      </c>
      <c r="C39" s="1137"/>
      <c r="D39" s="106">
        <v>6</v>
      </c>
      <c r="E39" s="106">
        <v>8</v>
      </c>
      <c r="F39" s="106">
        <v>2</v>
      </c>
      <c r="G39" s="131">
        <v>0</v>
      </c>
      <c r="H39" s="106">
        <v>11</v>
      </c>
      <c r="I39" s="106">
        <v>3</v>
      </c>
      <c r="J39" s="106">
        <v>25</v>
      </c>
      <c r="K39" s="106">
        <v>95</v>
      </c>
      <c r="L39" s="106">
        <v>20</v>
      </c>
      <c r="M39" s="106">
        <v>23</v>
      </c>
      <c r="N39" s="106">
        <v>19</v>
      </c>
      <c r="O39" s="106">
        <v>32</v>
      </c>
      <c r="P39" s="106">
        <v>55</v>
      </c>
      <c r="Q39" s="106">
        <v>198</v>
      </c>
      <c r="R39" s="106">
        <v>21</v>
      </c>
      <c r="S39" s="106">
        <v>21</v>
      </c>
      <c r="T39" s="106">
        <v>33</v>
      </c>
      <c r="U39" s="106">
        <v>17</v>
      </c>
      <c r="V39" s="106">
        <v>97</v>
      </c>
      <c r="W39" s="106">
        <v>26</v>
      </c>
      <c r="X39" s="106">
        <v>2</v>
      </c>
      <c r="Y39" s="106">
        <v>2</v>
      </c>
      <c r="Z39" s="126">
        <v>526</v>
      </c>
    </row>
    <row r="40" spans="1:26" ht="13.5" customHeight="1">
      <c r="A40" s="124">
        <v>527</v>
      </c>
      <c r="B40" s="1134" t="s">
        <v>67</v>
      </c>
      <c r="C40" s="1135"/>
      <c r="D40" s="131">
        <v>0</v>
      </c>
      <c r="E40" s="131">
        <v>0</v>
      </c>
      <c r="F40" s="131">
        <v>0</v>
      </c>
      <c r="G40" s="131">
        <v>0</v>
      </c>
      <c r="H40" s="133">
        <v>1</v>
      </c>
      <c r="I40" s="131">
        <v>0</v>
      </c>
      <c r="J40" s="133">
        <v>9</v>
      </c>
      <c r="K40" s="133">
        <v>14</v>
      </c>
      <c r="L40" s="133">
        <v>1</v>
      </c>
      <c r="M40" s="133">
        <v>3</v>
      </c>
      <c r="N40" s="133">
        <v>7</v>
      </c>
      <c r="O40" s="133">
        <v>9</v>
      </c>
      <c r="P40" s="133">
        <v>4</v>
      </c>
      <c r="Q40" s="133">
        <v>35</v>
      </c>
      <c r="R40" s="133">
        <v>6</v>
      </c>
      <c r="S40" s="133">
        <v>3</v>
      </c>
      <c r="T40" s="133">
        <v>1</v>
      </c>
      <c r="U40" s="133">
        <v>1</v>
      </c>
      <c r="V40" s="133">
        <v>37</v>
      </c>
      <c r="W40" s="133">
        <v>6</v>
      </c>
      <c r="X40" s="128">
        <v>0</v>
      </c>
      <c r="Y40" s="128">
        <v>0</v>
      </c>
      <c r="Z40" s="135">
        <v>527</v>
      </c>
    </row>
    <row r="41" spans="1:26" ht="13.5">
      <c r="A41" s="124">
        <v>528</v>
      </c>
      <c r="B41" s="1134" t="s">
        <v>68</v>
      </c>
      <c r="C41" s="1135"/>
      <c r="D41" s="106">
        <v>25</v>
      </c>
      <c r="E41" s="106">
        <v>61</v>
      </c>
      <c r="F41" s="106">
        <v>12</v>
      </c>
      <c r="G41" s="106">
        <v>7</v>
      </c>
      <c r="H41" s="106">
        <v>120</v>
      </c>
      <c r="I41" s="106">
        <v>24</v>
      </c>
      <c r="J41" s="106">
        <v>136</v>
      </c>
      <c r="K41" s="106">
        <v>368</v>
      </c>
      <c r="L41" s="106">
        <v>99</v>
      </c>
      <c r="M41" s="106">
        <v>140</v>
      </c>
      <c r="N41" s="106">
        <v>167</v>
      </c>
      <c r="O41" s="106">
        <v>196</v>
      </c>
      <c r="P41" s="106">
        <v>245</v>
      </c>
      <c r="Q41" s="106">
        <v>944</v>
      </c>
      <c r="R41" s="106">
        <v>82</v>
      </c>
      <c r="S41" s="106">
        <v>54</v>
      </c>
      <c r="T41" s="106">
        <v>205</v>
      </c>
      <c r="U41" s="106">
        <v>112</v>
      </c>
      <c r="V41" s="106">
        <v>405</v>
      </c>
      <c r="W41" s="106">
        <v>98</v>
      </c>
      <c r="X41" s="106">
        <v>3</v>
      </c>
      <c r="Y41" s="106">
        <v>5</v>
      </c>
      <c r="Z41" s="126">
        <v>528</v>
      </c>
    </row>
    <row r="42" spans="1:26" ht="13.5">
      <c r="A42" s="136"/>
      <c r="B42" s="136"/>
      <c r="C42" s="137"/>
      <c r="D42" s="139"/>
      <c r="E42" s="139"/>
      <c r="F42" s="139"/>
      <c r="G42" s="139"/>
      <c r="H42" s="139"/>
      <c r="I42" s="139"/>
      <c r="J42" s="139"/>
      <c r="K42" s="139"/>
      <c r="L42" s="139"/>
      <c r="M42" s="139"/>
      <c r="N42" s="139"/>
      <c r="O42" s="139"/>
      <c r="P42" s="139"/>
      <c r="Q42" s="139"/>
      <c r="R42" s="139"/>
      <c r="S42" s="139"/>
      <c r="T42" s="139"/>
      <c r="U42" s="139"/>
      <c r="V42" s="139"/>
      <c r="W42" s="139"/>
      <c r="X42" s="139"/>
      <c r="Y42" s="158"/>
      <c r="Z42" s="141"/>
    </row>
    <row r="43" spans="1:30" ht="13.5">
      <c r="A43" s="31" t="s">
        <v>69</v>
      </c>
      <c r="C43" s="142" t="s">
        <v>440</v>
      </c>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4"/>
      <c r="AC43" s="106"/>
      <c r="AD43" s="106"/>
    </row>
    <row r="44" spans="1:26" ht="13.5">
      <c r="A44" s="145" t="s">
        <v>437</v>
      </c>
      <c r="B44" s="145"/>
      <c r="C44" s="113"/>
      <c r="D44" s="143"/>
      <c r="E44" s="143"/>
      <c r="F44" s="143"/>
      <c r="G44" s="143"/>
      <c r="H44" s="143"/>
      <c r="I44" s="143"/>
      <c r="J44" s="143"/>
      <c r="K44" s="143"/>
      <c r="L44" s="143"/>
      <c r="M44" s="143"/>
      <c r="N44" s="143"/>
      <c r="O44" s="143"/>
      <c r="P44" s="143"/>
      <c r="Q44" s="143"/>
      <c r="R44" s="143"/>
      <c r="S44" s="143"/>
      <c r="T44" s="143"/>
      <c r="U44" s="143"/>
      <c r="V44" s="143"/>
      <c r="W44" s="143"/>
      <c r="X44" s="143"/>
      <c r="Y44" s="143"/>
      <c r="Z44" s="144"/>
    </row>
    <row r="45" spans="4:26" ht="13.5">
      <c r="D45" s="143"/>
      <c r="E45" s="143"/>
      <c r="F45" s="143"/>
      <c r="G45" s="143"/>
      <c r="H45" s="143"/>
      <c r="I45" s="143"/>
      <c r="J45" s="143"/>
      <c r="K45" s="143"/>
      <c r="L45" s="143"/>
      <c r="M45" s="143"/>
      <c r="N45" s="143"/>
      <c r="O45" s="143"/>
      <c r="P45" s="143"/>
      <c r="Q45" s="143"/>
      <c r="R45" s="143"/>
      <c r="S45" s="143"/>
      <c r="T45" s="143"/>
      <c r="U45" s="143"/>
      <c r="V45" s="143"/>
      <c r="W45" s="143"/>
      <c r="X45" s="143"/>
      <c r="Y45" s="143"/>
      <c r="Z45" s="146"/>
    </row>
  </sheetData>
  <sheetProtection/>
  <mergeCells count="33">
    <mergeCell ref="B40:C40"/>
    <mergeCell ref="B27:C27"/>
    <mergeCell ref="B29:C29"/>
    <mergeCell ref="B31:C31"/>
    <mergeCell ref="B32:C32"/>
    <mergeCell ref="B41:C41"/>
    <mergeCell ref="B33:C33"/>
    <mergeCell ref="B35:C35"/>
    <mergeCell ref="B36:C36"/>
    <mergeCell ref="B38:C38"/>
    <mergeCell ref="B39:C39"/>
    <mergeCell ref="B18:C18"/>
    <mergeCell ref="B21:C21"/>
    <mergeCell ref="B22:C22"/>
    <mergeCell ref="B23:C23"/>
    <mergeCell ref="B24:C24"/>
    <mergeCell ref="B25:C25"/>
    <mergeCell ref="B14:C14"/>
    <mergeCell ref="B17:C17"/>
    <mergeCell ref="A3:C6"/>
    <mergeCell ref="D3:W3"/>
    <mergeCell ref="T4:U5"/>
    <mergeCell ref="V4:W5"/>
    <mergeCell ref="X3:Y5"/>
    <mergeCell ref="Z3:Z6"/>
    <mergeCell ref="D4:E5"/>
    <mergeCell ref="F4:G5"/>
    <mergeCell ref="H4:I5"/>
    <mergeCell ref="J4:K5"/>
    <mergeCell ref="L4:M5"/>
    <mergeCell ref="N4:O5"/>
    <mergeCell ref="P4:Q5"/>
    <mergeCell ref="R4:S5"/>
  </mergeCells>
  <printOptions horizontalCentered="1" verticalCentered="1"/>
  <pageMargins left="0.1968503937007874" right="0.1968503937007874" top="0.5905511811023623" bottom="0.5905511811023623" header="0.5118110236220472" footer="0.5118110236220472"/>
  <pageSetup fitToHeight="1" fitToWidth="1" horizontalDpi="600" verticalDpi="600" orientation="landscape" paperSize="9" scale="65" r:id="rId1"/>
</worksheet>
</file>

<file path=xl/worksheets/sheet13.xml><?xml version="1.0" encoding="utf-8"?>
<worksheet xmlns="http://schemas.openxmlformats.org/spreadsheetml/2006/main" xmlns:r="http://schemas.openxmlformats.org/officeDocument/2006/relationships">
  <dimension ref="A1:Y96"/>
  <sheetViews>
    <sheetView zoomScalePageLayoutView="0" workbookViewId="0" topLeftCell="A1">
      <selection activeCell="A1" sqref="A1"/>
    </sheetView>
  </sheetViews>
  <sheetFormatPr defaultColWidth="9.140625" defaultRowHeight="15"/>
  <cols>
    <col min="1" max="1" width="5.57421875" style="238" customWidth="1"/>
    <col min="2" max="2" width="2.7109375" style="238" customWidth="1"/>
    <col min="3" max="3" width="9.57421875" style="238" customWidth="1"/>
    <col min="4" max="4" width="10.421875" style="238" customWidth="1"/>
    <col min="5" max="5" width="10.28125" style="238" customWidth="1"/>
    <col min="6" max="7" width="10.421875" style="238" customWidth="1"/>
    <col min="8" max="8" width="10.8515625" style="238" customWidth="1"/>
    <col min="9" max="10" width="11.00390625" style="238" customWidth="1"/>
    <col min="11" max="11" width="10.140625" style="238" customWidth="1"/>
    <col min="12" max="12" width="10.28125" style="238" customWidth="1"/>
    <col min="13" max="13" width="11.421875" style="238" customWidth="1"/>
    <col min="14" max="14" width="10.57421875" style="238" customWidth="1"/>
    <col min="15" max="15" width="9.00390625" style="238" customWidth="1"/>
    <col min="16" max="16" width="16.140625" style="238" customWidth="1"/>
    <col min="17" max="16384" width="9.00390625" style="238" customWidth="1"/>
  </cols>
  <sheetData>
    <row r="1" spans="1:3" s="361" customFormat="1" ht="13.5" customHeight="1">
      <c r="A1" s="211" t="s">
        <v>746</v>
      </c>
      <c r="B1" s="211"/>
      <c r="C1" s="360"/>
    </row>
    <row r="2" spans="1:3" ht="13.5" customHeight="1" thickBot="1">
      <c r="A2" s="101"/>
      <c r="B2" s="101"/>
      <c r="C2" s="351"/>
    </row>
    <row r="3" spans="1:14" s="362" customFormat="1" ht="12" customHeight="1" thickTop="1">
      <c r="A3" s="1046" t="s">
        <v>165</v>
      </c>
      <c r="B3" s="1046"/>
      <c r="C3" s="1164"/>
      <c r="D3" s="1169" t="s">
        <v>747</v>
      </c>
      <c r="E3" s="1170"/>
      <c r="F3" s="1170"/>
      <c r="G3" s="1170"/>
      <c r="H3" s="1170"/>
      <c r="I3" s="1170"/>
      <c r="J3" s="1170"/>
      <c r="K3" s="1171" t="s">
        <v>748</v>
      </c>
      <c r="L3" s="1172"/>
      <c r="M3" s="1172"/>
      <c r="N3" s="1152" t="s">
        <v>166</v>
      </c>
    </row>
    <row r="4" spans="1:15" s="362" customFormat="1" ht="13.5" customHeight="1">
      <c r="A4" s="1165"/>
      <c r="B4" s="1165"/>
      <c r="C4" s="1166"/>
      <c r="D4" s="363" t="s">
        <v>168</v>
      </c>
      <c r="E4" s="1175" t="s">
        <v>749</v>
      </c>
      <c r="F4" s="1178" t="s">
        <v>750</v>
      </c>
      <c r="G4" s="1156" t="s">
        <v>751</v>
      </c>
      <c r="H4" s="1159" t="s">
        <v>443</v>
      </c>
      <c r="I4" s="364"/>
      <c r="J4" s="364"/>
      <c r="K4" s="363" t="s">
        <v>168</v>
      </c>
      <c r="L4" s="1161" t="s">
        <v>444</v>
      </c>
      <c r="M4" s="1161" t="s">
        <v>445</v>
      </c>
      <c r="N4" s="1153"/>
      <c r="O4" s="365"/>
    </row>
    <row r="5" spans="1:14" s="362" customFormat="1" ht="13.5" customHeight="1">
      <c r="A5" s="1167"/>
      <c r="B5" s="1167"/>
      <c r="C5" s="1168"/>
      <c r="D5" s="366" t="s">
        <v>752</v>
      </c>
      <c r="E5" s="1176"/>
      <c r="F5" s="1179"/>
      <c r="G5" s="1157"/>
      <c r="H5" s="1160"/>
      <c r="I5" s="1173" t="s">
        <v>446</v>
      </c>
      <c r="J5" s="1161" t="s">
        <v>447</v>
      </c>
      <c r="K5" s="366" t="s">
        <v>169</v>
      </c>
      <c r="L5" s="1162"/>
      <c r="M5" s="1162"/>
      <c r="N5" s="1154"/>
    </row>
    <row r="6" spans="1:14" s="362" customFormat="1" ht="13.5" customHeight="1">
      <c r="A6" s="1048"/>
      <c r="B6" s="1048"/>
      <c r="C6" s="1049"/>
      <c r="D6" s="367" t="s">
        <v>753</v>
      </c>
      <c r="E6" s="1177"/>
      <c r="F6" s="1180"/>
      <c r="G6" s="1158"/>
      <c r="H6" s="368" t="s">
        <v>754</v>
      </c>
      <c r="I6" s="1174"/>
      <c r="J6" s="1163"/>
      <c r="K6" s="369" t="s">
        <v>755</v>
      </c>
      <c r="L6" s="1163"/>
      <c r="M6" s="1163"/>
      <c r="N6" s="1155"/>
    </row>
    <row r="7" spans="1:7" ht="13.5" customHeight="1">
      <c r="A7" s="338"/>
      <c r="B7" s="338"/>
      <c r="C7" s="276"/>
      <c r="D7" s="370"/>
      <c r="E7" s="256"/>
      <c r="F7" s="256"/>
      <c r="G7" s="256"/>
    </row>
    <row r="8" spans="1:25" ht="13.5" customHeight="1">
      <c r="A8" s="333" t="s">
        <v>756</v>
      </c>
      <c r="B8" s="333"/>
      <c r="C8" s="333" t="s">
        <v>122</v>
      </c>
      <c r="D8" s="277">
        <v>780198</v>
      </c>
      <c r="E8" s="249">
        <v>240970</v>
      </c>
      <c r="F8" s="249">
        <v>105585</v>
      </c>
      <c r="G8" s="249">
        <v>341771</v>
      </c>
      <c r="H8" s="371" t="s">
        <v>246</v>
      </c>
      <c r="I8" s="372">
        <v>82094</v>
      </c>
      <c r="J8" s="372">
        <v>9138</v>
      </c>
      <c r="K8" s="372">
        <v>777015</v>
      </c>
      <c r="L8" s="372">
        <v>82094</v>
      </c>
      <c r="M8" s="372">
        <v>5955</v>
      </c>
      <c r="N8" s="372">
        <v>-3183</v>
      </c>
      <c r="O8" s="359"/>
      <c r="P8" s="359"/>
      <c r="Q8" s="359"/>
      <c r="R8" s="359"/>
      <c r="S8" s="359"/>
      <c r="T8" s="359"/>
      <c r="U8" s="359"/>
      <c r="V8" s="359"/>
      <c r="W8" s="359"/>
      <c r="X8" s="359"/>
      <c r="Y8" s="359"/>
    </row>
    <row r="9" spans="1:25" ht="13.5" customHeight="1">
      <c r="A9" s="333"/>
      <c r="B9" s="333"/>
      <c r="C9" s="333" t="s">
        <v>123</v>
      </c>
      <c r="D9" s="277">
        <v>771362</v>
      </c>
      <c r="E9" s="249">
        <v>241747</v>
      </c>
      <c r="F9" s="249">
        <v>88354</v>
      </c>
      <c r="G9" s="249">
        <v>341610</v>
      </c>
      <c r="H9" s="371" t="s">
        <v>246</v>
      </c>
      <c r="I9" s="372">
        <v>89598</v>
      </c>
      <c r="J9" s="372">
        <v>9313</v>
      </c>
      <c r="K9" s="372">
        <v>769110</v>
      </c>
      <c r="L9" s="372">
        <v>89598</v>
      </c>
      <c r="M9" s="372">
        <v>7061</v>
      </c>
      <c r="N9" s="372">
        <v>-2252</v>
      </c>
      <c r="O9" s="359"/>
      <c r="P9" s="359"/>
      <c r="Q9" s="359"/>
      <c r="R9" s="359"/>
      <c r="S9" s="359"/>
      <c r="T9" s="359"/>
      <c r="U9" s="359"/>
      <c r="V9" s="359"/>
      <c r="W9" s="359"/>
      <c r="X9" s="359"/>
      <c r="Y9" s="359"/>
    </row>
    <row r="10" spans="1:25" ht="13.5" customHeight="1">
      <c r="A10" s="480"/>
      <c r="B10" s="480"/>
      <c r="C10" s="341" t="s">
        <v>387</v>
      </c>
      <c r="D10" s="277">
        <v>761116</v>
      </c>
      <c r="E10" s="249">
        <v>260258</v>
      </c>
      <c r="F10" s="249">
        <v>69422</v>
      </c>
      <c r="G10" s="249">
        <v>324118</v>
      </c>
      <c r="H10" s="371" t="s">
        <v>246</v>
      </c>
      <c r="I10" s="372">
        <v>96312</v>
      </c>
      <c r="J10" s="372">
        <v>8822</v>
      </c>
      <c r="K10" s="372">
        <v>760421</v>
      </c>
      <c r="L10" s="372">
        <v>96312</v>
      </c>
      <c r="M10" s="372">
        <v>8127</v>
      </c>
      <c r="N10" s="372">
        <v>-695</v>
      </c>
      <c r="O10" s="359"/>
      <c r="P10" s="359"/>
      <c r="Q10" s="359"/>
      <c r="R10" s="359"/>
      <c r="S10" s="359"/>
      <c r="T10" s="359"/>
      <c r="U10" s="359"/>
      <c r="V10" s="359"/>
      <c r="W10" s="359"/>
      <c r="X10" s="359"/>
      <c r="Y10" s="359"/>
    </row>
    <row r="11" spans="1:25" s="33" customFormat="1" ht="13.5" customHeight="1">
      <c r="A11" s="60"/>
      <c r="B11" s="60"/>
      <c r="C11" s="341" t="s">
        <v>384</v>
      </c>
      <c r="D11" s="277">
        <v>741116</v>
      </c>
      <c r="E11" s="249">
        <v>271278</v>
      </c>
      <c r="F11" s="249">
        <v>60066</v>
      </c>
      <c r="G11" s="249">
        <v>340181</v>
      </c>
      <c r="H11" s="371" t="s">
        <v>246</v>
      </c>
      <c r="I11" s="372">
        <v>54574</v>
      </c>
      <c r="J11" s="372">
        <v>8707</v>
      </c>
      <c r="K11" s="372">
        <v>740729</v>
      </c>
      <c r="L11" s="372">
        <v>54574</v>
      </c>
      <c r="M11" s="372">
        <v>8320</v>
      </c>
      <c r="N11" s="372">
        <v>-387</v>
      </c>
      <c r="O11" s="39"/>
      <c r="P11" s="39"/>
      <c r="Q11" s="39"/>
      <c r="R11" s="39"/>
      <c r="S11" s="39"/>
      <c r="T11" s="39"/>
      <c r="U11" s="39"/>
      <c r="V11" s="39"/>
      <c r="W11" s="39"/>
      <c r="X11" s="39"/>
      <c r="Y11" s="39"/>
    </row>
    <row r="12" spans="1:25" s="33" customFormat="1" ht="13.5" customHeight="1">
      <c r="A12" s="60"/>
      <c r="B12" s="60"/>
      <c r="C12" s="62" t="s">
        <v>639</v>
      </c>
      <c r="D12" s="160">
        <v>717397</v>
      </c>
      <c r="E12" s="161">
        <v>263154</v>
      </c>
      <c r="F12" s="161">
        <v>47751</v>
      </c>
      <c r="G12" s="161">
        <v>317322</v>
      </c>
      <c r="H12" s="162">
        <v>68887</v>
      </c>
      <c r="I12" s="162">
        <v>54735</v>
      </c>
      <c r="J12" s="162">
        <v>8093</v>
      </c>
      <c r="K12" s="162">
        <v>717522</v>
      </c>
      <c r="L12" s="162">
        <v>54735</v>
      </c>
      <c r="M12" s="162">
        <v>8218</v>
      </c>
      <c r="N12" s="162">
        <v>125</v>
      </c>
      <c r="O12" s="39"/>
      <c r="P12" s="39"/>
      <c r="Q12" s="39"/>
      <c r="R12" s="39"/>
      <c r="S12" s="39"/>
      <c r="T12" s="39"/>
      <c r="U12" s="39"/>
      <c r="V12" s="39"/>
      <c r="W12" s="39"/>
      <c r="X12" s="39"/>
      <c r="Y12" s="39"/>
    </row>
    <row r="13" spans="1:25" s="33" customFormat="1" ht="13.5" customHeight="1">
      <c r="A13" s="60"/>
      <c r="B13" s="60"/>
      <c r="C13" s="163"/>
      <c r="D13" s="164"/>
      <c r="E13" s="165"/>
      <c r="F13" s="165"/>
      <c r="G13" s="165"/>
      <c r="H13" s="166"/>
      <c r="I13" s="166"/>
      <c r="J13" s="166"/>
      <c r="K13" s="166"/>
      <c r="L13" s="166"/>
      <c r="M13" s="332"/>
      <c r="N13" s="166"/>
      <c r="O13" s="39"/>
      <c r="P13" s="39"/>
      <c r="Q13" s="39"/>
      <c r="R13" s="39"/>
      <c r="S13" s="39"/>
      <c r="T13" s="39"/>
      <c r="U13" s="39"/>
      <c r="V13" s="39"/>
      <c r="W13" s="39"/>
      <c r="X13" s="39"/>
      <c r="Y13" s="39"/>
    </row>
    <row r="14" spans="1:25" ht="13.5" customHeight="1">
      <c r="A14" s="348" t="s">
        <v>170</v>
      </c>
      <c r="B14" s="348"/>
      <c r="C14" s="339"/>
      <c r="D14" s="277">
        <v>639272</v>
      </c>
      <c r="E14" s="249">
        <v>231008</v>
      </c>
      <c r="F14" s="249">
        <v>39186</v>
      </c>
      <c r="G14" s="249">
        <v>285474</v>
      </c>
      <c r="H14" s="372">
        <v>63553</v>
      </c>
      <c r="I14" s="372">
        <v>50700</v>
      </c>
      <c r="J14" s="372">
        <v>6977</v>
      </c>
      <c r="K14" s="372">
        <v>640529</v>
      </c>
      <c r="L14" s="372">
        <v>51223</v>
      </c>
      <c r="M14" s="372">
        <v>7711</v>
      </c>
      <c r="N14" s="372">
        <v>1257</v>
      </c>
      <c r="O14" s="359"/>
      <c r="P14" s="359"/>
      <c r="Q14" s="359"/>
      <c r="R14" s="359"/>
      <c r="S14" s="359"/>
      <c r="T14" s="359"/>
      <c r="U14" s="359"/>
      <c r="V14" s="359"/>
      <c r="W14" s="359"/>
      <c r="X14" s="359"/>
      <c r="Y14" s="359"/>
    </row>
    <row r="15" spans="1:25" ht="13.5" customHeight="1">
      <c r="A15" s="348" t="s">
        <v>757</v>
      </c>
      <c r="B15" s="348"/>
      <c r="C15" s="339"/>
      <c r="D15" s="277">
        <v>78125</v>
      </c>
      <c r="E15" s="249">
        <v>32146</v>
      </c>
      <c r="F15" s="249">
        <v>8565</v>
      </c>
      <c r="G15" s="249">
        <v>31848</v>
      </c>
      <c r="H15" s="372">
        <v>5334</v>
      </c>
      <c r="I15" s="372">
        <v>4035</v>
      </c>
      <c r="J15" s="372">
        <v>1116</v>
      </c>
      <c r="K15" s="372">
        <v>76993</v>
      </c>
      <c r="L15" s="372">
        <v>3512</v>
      </c>
      <c r="M15" s="372">
        <v>507</v>
      </c>
      <c r="N15" s="372">
        <v>-1132</v>
      </c>
      <c r="O15" s="359"/>
      <c r="P15" s="359"/>
      <c r="Q15" s="359"/>
      <c r="R15" s="359"/>
      <c r="S15" s="359"/>
      <c r="T15" s="359"/>
      <c r="U15" s="359"/>
      <c r="V15" s="359"/>
      <c r="W15" s="359"/>
      <c r="X15" s="359"/>
      <c r="Y15" s="359"/>
    </row>
    <row r="16" spans="1:25" ht="13.5" customHeight="1">
      <c r="A16" s="276"/>
      <c r="B16" s="276"/>
      <c r="C16" s="276"/>
      <c r="D16" s="277"/>
      <c r="E16" s="249"/>
      <c r="F16" s="249"/>
      <c r="G16" s="249"/>
      <c r="H16" s="372"/>
      <c r="I16" s="372"/>
      <c r="J16" s="372"/>
      <c r="K16" s="372"/>
      <c r="L16" s="372"/>
      <c r="M16" s="372"/>
      <c r="N16" s="372"/>
      <c r="O16" s="359"/>
      <c r="P16" s="359"/>
      <c r="Q16" s="359"/>
      <c r="R16" s="359"/>
      <c r="S16" s="359"/>
      <c r="T16" s="359"/>
      <c r="U16" s="359"/>
      <c r="V16" s="359"/>
      <c r="W16" s="359"/>
      <c r="X16" s="359"/>
      <c r="Y16" s="359"/>
    </row>
    <row r="17" spans="1:25" ht="13.5" customHeight="1">
      <c r="A17" s="477">
        <v>201</v>
      </c>
      <c r="B17" s="1036" t="s">
        <v>48</v>
      </c>
      <c r="C17" s="1037"/>
      <c r="D17" s="277">
        <v>208613</v>
      </c>
      <c r="E17" s="249">
        <v>70840</v>
      </c>
      <c r="F17" s="249">
        <v>9468</v>
      </c>
      <c r="G17" s="249">
        <v>100067</v>
      </c>
      <c r="H17" s="372">
        <v>17754</v>
      </c>
      <c r="I17" s="372">
        <v>12502</v>
      </c>
      <c r="J17" s="372">
        <v>3180</v>
      </c>
      <c r="K17" s="372">
        <v>216115</v>
      </c>
      <c r="L17" s="372">
        <v>19385</v>
      </c>
      <c r="M17" s="372">
        <v>3799</v>
      </c>
      <c r="N17" s="372">
        <v>7502</v>
      </c>
      <c r="O17" s="373"/>
      <c r="P17" s="359"/>
      <c r="Q17" s="359"/>
      <c r="R17" s="359"/>
      <c r="S17" s="359"/>
      <c r="T17" s="359"/>
      <c r="U17" s="359"/>
      <c r="V17" s="359"/>
      <c r="W17" s="359"/>
      <c r="X17" s="359"/>
      <c r="Y17" s="359"/>
    </row>
    <row r="18" spans="1:25" ht="13.5" customHeight="1">
      <c r="A18" s="477"/>
      <c r="B18" s="495"/>
      <c r="C18" s="498" t="s">
        <v>758</v>
      </c>
      <c r="D18" s="277">
        <v>194258</v>
      </c>
      <c r="E18" s="249">
        <v>65771</v>
      </c>
      <c r="F18" s="249">
        <v>8878</v>
      </c>
      <c r="G18" s="249">
        <v>96373</v>
      </c>
      <c r="H18" s="372">
        <v>12801</v>
      </c>
      <c r="I18" s="372">
        <v>7926</v>
      </c>
      <c r="J18" s="372">
        <v>2867</v>
      </c>
      <c r="K18" s="372">
        <v>203609</v>
      </c>
      <c r="L18" s="372">
        <v>16593</v>
      </c>
      <c r="M18" s="372">
        <v>3551</v>
      </c>
      <c r="N18" s="372">
        <v>9351</v>
      </c>
      <c r="O18" s="373"/>
      <c r="P18" s="359"/>
      <c r="Q18" s="359"/>
      <c r="R18" s="359"/>
      <c r="S18" s="359"/>
      <c r="T18" s="359"/>
      <c r="U18" s="359"/>
      <c r="V18" s="359"/>
      <c r="W18" s="359"/>
      <c r="X18" s="359"/>
      <c r="Y18" s="359"/>
    </row>
    <row r="19" spans="1:14" ht="13.5" customHeight="1">
      <c r="A19" s="477"/>
      <c r="B19" s="495"/>
      <c r="C19" s="498" t="s">
        <v>56</v>
      </c>
      <c r="D19" s="335">
        <v>14355</v>
      </c>
      <c r="E19" s="280">
        <v>5069</v>
      </c>
      <c r="F19" s="280">
        <v>590</v>
      </c>
      <c r="G19" s="280">
        <v>3694</v>
      </c>
      <c r="H19" s="372">
        <v>4953</v>
      </c>
      <c r="I19" s="280">
        <v>4576</v>
      </c>
      <c r="J19" s="280">
        <v>313</v>
      </c>
      <c r="K19" s="280">
        <v>12506</v>
      </c>
      <c r="L19" s="372">
        <v>2792</v>
      </c>
      <c r="M19" s="280">
        <v>248</v>
      </c>
      <c r="N19" s="372">
        <v>-1849</v>
      </c>
    </row>
    <row r="20" spans="1:25" ht="13.5" customHeight="1">
      <c r="A20" s="477">
        <v>202</v>
      </c>
      <c r="B20" s="1036" t="s">
        <v>49</v>
      </c>
      <c r="C20" s="1037"/>
      <c r="D20" s="277">
        <v>61713</v>
      </c>
      <c r="E20" s="249">
        <v>24617</v>
      </c>
      <c r="F20" s="249">
        <v>3468</v>
      </c>
      <c r="G20" s="249">
        <v>29644</v>
      </c>
      <c r="H20" s="372">
        <v>2787</v>
      </c>
      <c r="I20" s="372">
        <v>2371</v>
      </c>
      <c r="J20" s="372">
        <v>147</v>
      </c>
      <c r="K20" s="372">
        <v>63147</v>
      </c>
      <c r="L20" s="372">
        <v>3698</v>
      </c>
      <c r="M20" s="372">
        <v>254</v>
      </c>
      <c r="N20" s="372">
        <v>1434</v>
      </c>
      <c r="O20" s="359"/>
      <c r="P20" s="359"/>
      <c r="Q20" s="359"/>
      <c r="R20" s="359"/>
      <c r="S20" s="359"/>
      <c r="T20" s="359"/>
      <c r="U20" s="359"/>
      <c r="V20" s="359"/>
      <c r="W20" s="359"/>
      <c r="X20" s="359"/>
      <c r="Y20" s="359"/>
    </row>
    <row r="21" spans="1:25" ht="13.5" customHeight="1">
      <c r="A21" s="477">
        <v>203</v>
      </c>
      <c r="B21" s="1036" t="s">
        <v>50</v>
      </c>
      <c r="C21" s="1037"/>
      <c r="D21" s="277">
        <v>171485</v>
      </c>
      <c r="E21" s="249">
        <v>57868</v>
      </c>
      <c r="F21" s="249">
        <v>10938</v>
      </c>
      <c r="G21" s="249">
        <v>74196</v>
      </c>
      <c r="H21" s="372">
        <v>22220</v>
      </c>
      <c r="I21" s="372">
        <v>19603</v>
      </c>
      <c r="J21" s="372">
        <v>434</v>
      </c>
      <c r="K21" s="372">
        <v>168905</v>
      </c>
      <c r="L21" s="372">
        <v>17105</v>
      </c>
      <c r="M21" s="372">
        <v>352</v>
      </c>
      <c r="N21" s="372">
        <v>-2580</v>
      </c>
      <c r="O21" s="359"/>
      <c r="P21" s="359"/>
      <c r="Q21" s="359"/>
      <c r="R21" s="359"/>
      <c r="S21" s="359"/>
      <c r="T21" s="359"/>
      <c r="U21" s="359"/>
      <c r="V21" s="359"/>
      <c r="W21" s="359"/>
      <c r="X21" s="359"/>
      <c r="Y21" s="359"/>
    </row>
    <row r="22" spans="1:25" ht="13.5" customHeight="1">
      <c r="A22" s="477"/>
      <c r="B22" s="495"/>
      <c r="C22" s="498" t="s">
        <v>50</v>
      </c>
      <c r="D22" s="277">
        <v>143796</v>
      </c>
      <c r="E22" s="249">
        <v>48345</v>
      </c>
      <c r="F22" s="249">
        <v>9070</v>
      </c>
      <c r="G22" s="249">
        <v>65993</v>
      </c>
      <c r="H22" s="372">
        <v>14658</v>
      </c>
      <c r="I22" s="372">
        <v>12376</v>
      </c>
      <c r="J22" s="372">
        <v>378</v>
      </c>
      <c r="K22" s="372">
        <v>141449</v>
      </c>
      <c r="L22" s="372">
        <v>10093</v>
      </c>
      <c r="M22" s="372">
        <v>314</v>
      </c>
      <c r="N22" s="372">
        <v>-2347</v>
      </c>
      <c r="O22" s="359"/>
      <c r="P22" s="359"/>
      <c r="Q22" s="359"/>
      <c r="R22" s="359"/>
      <c r="S22" s="359"/>
      <c r="T22" s="359"/>
      <c r="U22" s="359"/>
      <c r="V22" s="359"/>
      <c r="W22" s="359"/>
      <c r="X22" s="359"/>
      <c r="Y22" s="359"/>
    </row>
    <row r="23" spans="1:14" ht="13.5" customHeight="1">
      <c r="A23" s="477"/>
      <c r="B23" s="495"/>
      <c r="C23" s="343" t="s">
        <v>59</v>
      </c>
      <c r="D23" s="335">
        <v>27689</v>
      </c>
      <c r="E23" s="280">
        <v>9523</v>
      </c>
      <c r="F23" s="280">
        <v>1868</v>
      </c>
      <c r="G23" s="280">
        <v>8203</v>
      </c>
      <c r="H23" s="372">
        <v>7562</v>
      </c>
      <c r="I23" s="280">
        <v>7227</v>
      </c>
      <c r="J23" s="280">
        <v>56</v>
      </c>
      <c r="K23" s="280">
        <v>27456</v>
      </c>
      <c r="L23" s="372">
        <v>7012</v>
      </c>
      <c r="M23" s="280">
        <v>38</v>
      </c>
      <c r="N23" s="372">
        <v>-233</v>
      </c>
    </row>
    <row r="24" spans="1:25" ht="13.5" customHeight="1">
      <c r="A24" s="477">
        <v>204</v>
      </c>
      <c r="B24" s="1036" t="s">
        <v>51</v>
      </c>
      <c r="C24" s="1037"/>
      <c r="D24" s="277">
        <v>50015</v>
      </c>
      <c r="E24" s="249">
        <v>19953</v>
      </c>
      <c r="F24" s="249">
        <v>3115</v>
      </c>
      <c r="G24" s="249">
        <v>24085</v>
      </c>
      <c r="H24" s="372">
        <v>2216</v>
      </c>
      <c r="I24" s="372">
        <v>1528</v>
      </c>
      <c r="J24" s="372">
        <v>351</v>
      </c>
      <c r="K24" s="372">
        <v>50377</v>
      </c>
      <c r="L24" s="372">
        <v>1656</v>
      </c>
      <c r="M24" s="372">
        <v>585</v>
      </c>
      <c r="N24" s="372">
        <v>362</v>
      </c>
      <c r="O24" s="359"/>
      <c r="P24" s="359"/>
      <c r="Q24" s="359"/>
      <c r="R24" s="359"/>
      <c r="S24" s="359"/>
      <c r="T24" s="359"/>
      <c r="U24" s="359"/>
      <c r="V24" s="359"/>
      <c r="W24" s="359"/>
      <c r="X24" s="359"/>
      <c r="Y24" s="359"/>
    </row>
    <row r="25" spans="1:25" ht="13.5" customHeight="1">
      <c r="A25" s="477">
        <v>205</v>
      </c>
      <c r="B25" s="1036" t="s">
        <v>52</v>
      </c>
      <c r="C25" s="1037"/>
      <c r="D25" s="277">
        <v>37996</v>
      </c>
      <c r="E25" s="249">
        <v>16002</v>
      </c>
      <c r="F25" s="249">
        <v>3092</v>
      </c>
      <c r="G25" s="249">
        <v>16360</v>
      </c>
      <c r="H25" s="372">
        <v>2439</v>
      </c>
      <c r="I25" s="372">
        <v>2332</v>
      </c>
      <c r="J25" s="372">
        <v>58</v>
      </c>
      <c r="K25" s="372">
        <v>37272</v>
      </c>
      <c r="L25" s="372">
        <v>1600</v>
      </c>
      <c r="M25" s="372">
        <v>66</v>
      </c>
      <c r="N25" s="372">
        <v>-724</v>
      </c>
      <c r="O25" s="359"/>
      <c r="P25" s="359"/>
      <c r="Q25" s="359"/>
      <c r="R25" s="359"/>
      <c r="S25" s="359"/>
      <c r="T25" s="359"/>
      <c r="U25" s="359"/>
      <c r="V25" s="359"/>
      <c r="W25" s="359"/>
      <c r="X25" s="359"/>
      <c r="Y25" s="359"/>
    </row>
    <row r="26" spans="1:25" ht="13.5" customHeight="1">
      <c r="A26" s="478">
        <v>206</v>
      </c>
      <c r="B26" s="1038" t="s">
        <v>53</v>
      </c>
      <c r="C26" s="1039"/>
      <c r="D26" s="277">
        <v>41836</v>
      </c>
      <c r="E26" s="249">
        <v>15522</v>
      </c>
      <c r="F26" s="249">
        <v>4007</v>
      </c>
      <c r="G26" s="249">
        <v>15143</v>
      </c>
      <c r="H26" s="372">
        <v>6592</v>
      </c>
      <c r="I26" s="372">
        <v>3622</v>
      </c>
      <c r="J26" s="372">
        <v>2651</v>
      </c>
      <c r="K26" s="372">
        <v>40278</v>
      </c>
      <c r="L26" s="372">
        <v>2191</v>
      </c>
      <c r="M26" s="372">
        <v>2524</v>
      </c>
      <c r="N26" s="372">
        <v>-1558</v>
      </c>
      <c r="O26" s="359"/>
      <c r="P26" s="359"/>
      <c r="Q26" s="359"/>
      <c r="R26" s="359"/>
      <c r="S26" s="359"/>
      <c r="T26" s="359"/>
      <c r="U26" s="359"/>
      <c r="V26" s="359"/>
      <c r="W26" s="359"/>
      <c r="X26" s="359"/>
      <c r="Y26" s="359"/>
    </row>
    <row r="27" spans="1:25" ht="13.5" customHeight="1">
      <c r="A27" s="478">
        <v>207</v>
      </c>
      <c r="B27" s="1038" t="s">
        <v>54</v>
      </c>
      <c r="C27" s="1039"/>
      <c r="D27" s="277">
        <v>25697</v>
      </c>
      <c r="E27" s="249">
        <v>11099</v>
      </c>
      <c r="F27" s="249">
        <v>1160</v>
      </c>
      <c r="G27" s="249">
        <v>10096</v>
      </c>
      <c r="H27" s="372">
        <v>3174</v>
      </c>
      <c r="I27" s="372">
        <v>2986</v>
      </c>
      <c r="J27" s="372">
        <v>63</v>
      </c>
      <c r="K27" s="372">
        <v>24787</v>
      </c>
      <c r="L27" s="372">
        <v>2094</v>
      </c>
      <c r="M27" s="372">
        <v>45</v>
      </c>
      <c r="N27" s="372">
        <v>-910</v>
      </c>
      <c r="O27" s="359"/>
      <c r="P27" s="359"/>
      <c r="Q27" s="359"/>
      <c r="R27" s="359"/>
      <c r="S27" s="359"/>
      <c r="T27" s="359"/>
      <c r="U27" s="359"/>
      <c r="V27" s="359"/>
      <c r="W27" s="359"/>
      <c r="X27" s="359"/>
      <c r="Y27" s="359"/>
    </row>
    <row r="28" spans="1:25" ht="13.5" customHeight="1">
      <c r="A28" s="477">
        <v>209</v>
      </c>
      <c r="B28" s="1036" t="s">
        <v>55</v>
      </c>
      <c r="C28" s="1037"/>
      <c r="D28" s="277">
        <v>41917</v>
      </c>
      <c r="E28" s="249">
        <v>15107</v>
      </c>
      <c r="F28" s="249">
        <v>3938</v>
      </c>
      <c r="G28" s="249">
        <v>15883</v>
      </c>
      <c r="H28" s="372">
        <v>6371</v>
      </c>
      <c r="I28" s="372">
        <v>5756</v>
      </c>
      <c r="J28" s="372">
        <v>93</v>
      </c>
      <c r="K28" s="372">
        <v>39648</v>
      </c>
      <c r="L28" s="372">
        <v>3494</v>
      </c>
      <c r="M28" s="372">
        <v>86</v>
      </c>
      <c r="N28" s="372">
        <v>-2269</v>
      </c>
      <c r="O28" s="359"/>
      <c r="P28" s="359"/>
      <c r="Q28" s="359"/>
      <c r="R28" s="359"/>
      <c r="S28" s="359"/>
      <c r="T28" s="359"/>
      <c r="U28" s="359"/>
      <c r="V28" s="359"/>
      <c r="W28" s="359"/>
      <c r="X28" s="359"/>
      <c r="Y28" s="359"/>
    </row>
    <row r="29" spans="1:14" ht="13.5" customHeight="1">
      <c r="A29" s="477"/>
      <c r="B29" s="495"/>
      <c r="C29" s="498"/>
      <c r="D29" s="335"/>
      <c r="E29" s="280"/>
      <c r="F29" s="280"/>
      <c r="G29" s="280"/>
      <c r="H29" s="280"/>
      <c r="I29" s="280"/>
      <c r="J29" s="280"/>
      <c r="K29" s="280"/>
      <c r="L29" s="280"/>
      <c r="M29" s="280"/>
      <c r="N29" s="372"/>
    </row>
    <row r="30" spans="1:14" ht="13.5" customHeight="1">
      <c r="A30" s="477">
        <v>343</v>
      </c>
      <c r="B30" s="1036" t="s">
        <v>57</v>
      </c>
      <c r="C30" s="1037"/>
      <c r="D30" s="335">
        <v>14456</v>
      </c>
      <c r="E30" s="280">
        <v>5124</v>
      </c>
      <c r="F30" s="280">
        <v>1927</v>
      </c>
      <c r="G30" s="280">
        <v>6275</v>
      </c>
      <c r="H30" s="372">
        <v>1128</v>
      </c>
      <c r="I30" s="280">
        <v>1044</v>
      </c>
      <c r="J30" s="280">
        <v>63</v>
      </c>
      <c r="K30" s="280">
        <v>13983</v>
      </c>
      <c r="L30" s="372">
        <v>595</v>
      </c>
      <c r="M30" s="280">
        <v>39</v>
      </c>
      <c r="N30" s="372">
        <v>-473</v>
      </c>
    </row>
    <row r="31" spans="1:14" ht="13.5" customHeight="1">
      <c r="A31" s="477"/>
      <c r="B31" s="495"/>
      <c r="C31" s="498"/>
      <c r="D31" s="335"/>
      <c r="E31" s="280"/>
      <c r="F31" s="280"/>
      <c r="G31" s="280"/>
      <c r="H31" s="280"/>
      <c r="I31" s="280"/>
      <c r="J31" s="280"/>
      <c r="K31" s="280"/>
      <c r="L31" s="280"/>
      <c r="M31" s="280"/>
      <c r="N31" s="372"/>
    </row>
    <row r="32" spans="1:14" ht="13.5" customHeight="1">
      <c r="A32" s="478">
        <v>386</v>
      </c>
      <c r="B32" s="1038" t="s">
        <v>58</v>
      </c>
      <c r="C32" s="1039"/>
      <c r="D32" s="335">
        <v>5534</v>
      </c>
      <c r="E32" s="280">
        <v>2165</v>
      </c>
      <c r="F32" s="280">
        <v>606</v>
      </c>
      <c r="G32" s="280">
        <v>2333</v>
      </c>
      <c r="H32" s="372">
        <v>419</v>
      </c>
      <c r="I32" s="280">
        <v>275</v>
      </c>
      <c r="J32" s="280">
        <v>136</v>
      </c>
      <c r="K32" s="280">
        <v>5559</v>
      </c>
      <c r="L32" s="372">
        <v>399</v>
      </c>
      <c r="M32" s="280">
        <v>37</v>
      </c>
      <c r="N32" s="372">
        <v>25</v>
      </c>
    </row>
    <row r="33" spans="1:14" ht="13.5" customHeight="1">
      <c r="A33" s="477"/>
      <c r="B33" s="495"/>
      <c r="C33" s="498"/>
      <c r="D33" s="335"/>
      <c r="E33" s="280"/>
      <c r="F33" s="280"/>
      <c r="G33" s="280"/>
      <c r="H33" s="280"/>
      <c r="I33" s="280"/>
      <c r="J33" s="280"/>
      <c r="K33" s="280"/>
      <c r="L33" s="280"/>
      <c r="M33" s="280"/>
      <c r="N33" s="372"/>
    </row>
    <row r="34" spans="1:14" ht="13.5" customHeight="1">
      <c r="A34" s="477">
        <v>441</v>
      </c>
      <c r="B34" s="1036" t="s">
        <v>60</v>
      </c>
      <c r="C34" s="1037"/>
      <c r="D34" s="335">
        <v>3900</v>
      </c>
      <c r="E34" s="280">
        <v>1674</v>
      </c>
      <c r="F34" s="280">
        <v>404</v>
      </c>
      <c r="G34" s="280">
        <v>1359</v>
      </c>
      <c r="H34" s="372">
        <v>457</v>
      </c>
      <c r="I34" s="280">
        <v>423</v>
      </c>
      <c r="J34" s="280">
        <v>19</v>
      </c>
      <c r="K34" s="280">
        <v>4286</v>
      </c>
      <c r="L34" s="372">
        <v>815</v>
      </c>
      <c r="M34" s="280">
        <v>13</v>
      </c>
      <c r="N34" s="372">
        <v>386</v>
      </c>
    </row>
    <row r="35" spans="1:14" ht="13.5" customHeight="1">
      <c r="A35" s="477">
        <v>448</v>
      </c>
      <c r="B35" s="1036" t="s">
        <v>61</v>
      </c>
      <c r="C35" s="1037"/>
      <c r="D35" s="335">
        <v>5351</v>
      </c>
      <c r="E35" s="280">
        <v>2542</v>
      </c>
      <c r="F35" s="280">
        <v>471</v>
      </c>
      <c r="G35" s="280">
        <v>1586</v>
      </c>
      <c r="H35" s="372">
        <v>743</v>
      </c>
      <c r="I35" s="280">
        <v>615</v>
      </c>
      <c r="J35" s="280">
        <v>105</v>
      </c>
      <c r="K35" s="280">
        <v>4919</v>
      </c>
      <c r="L35" s="372">
        <v>275</v>
      </c>
      <c r="M35" s="280">
        <v>13</v>
      </c>
      <c r="N35" s="372">
        <v>-432</v>
      </c>
    </row>
    <row r="36" spans="1:14" ht="13.5" customHeight="1">
      <c r="A36" s="478">
        <v>449</v>
      </c>
      <c r="B36" s="1038" t="s">
        <v>62</v>
      </c>
      <c r="C36" s="1039"/>
      <c r="D36" s="335">
        <v>11959</v>
      </c>
      <c r="E36" s="280">
        <v>4876</v>
      </c>
      <c r="F36" s="280">
        <v>1606</v>
      </c>
      <c r="G36" s="280">
        <v>4543</v>
      </c>
      <c r="H36" s="372">
        <v>923</v>
      </c>
      <c r="I36" s="280">
        <v>498</v>
      </c>
      <c r="J36" s="280">
        <v>412</v>
      </c>
      <c r="K36" s="280">
        <v>11714</v>
      </c>
      <c r="L36" s="372">
        <v>552</v>
      </c>
      <c r="M36" s="280">
        <v>113</v>
      </c>
      <c r="N36" s="372">
        <v>-245</v>
      </c>
    </row>
    <row r="37" spans="1:14" ht="13.5" customHeight="1">
      <c r="A37" s="477"/>
      <c r="B37" s="495"/>
      <c r="C37" s="498"/>
      <c r="D37" s="335"/>
      <c r="E37" s="280"/>
      <c r="F37" s="280"/>
      <c r="G37" s="280"/>
      <c r="H37" s="280"/>
      <c r="I37" s="280"/>
      <c r="J37" s="280"/>
      <c r="K37" s="280"/>
      <c r="L37" s="280"/>
      <c r="M37" s="280"/>
      <c r="N37" s="372"/>
    </row>
    <row r="38" spans="1:14" ht="13.5" customHeight="1">
      <c r="A38" s="478">
        <v>501</v>
      </c>
      <c r="B38" s="1038" t="s">
        <v>63</v>
      </c>
      <c r="C38" s="1039"/>
      <c r="D38" s="335">
        <v>8427</v>
      </c>
      <c r="E38" s="280">
        <v>3450</v>
      </c>
      <c r="F38" s="280">
        <v>1045</v>
      </c>
      <c r="G38" s="280">
        <v>2783</v>
      </c>
      <c r="H38" s="372">
        <v>1090</v>
      </c>
      <c r="I38" s="280">
        <v>871</v>
      </c>
      <c r="J38" s="280">
        <v>182</v>
      </c>
      <c r="K38" s="280">
        <v>7961</v>
      </c>
      <c r="L38" s="372">
        <v>456</v>
      </c>
      <c r="M38" s="280">
        <v>131</v>
      </c>
      <c r="N38" s="372">
        <v>-466</v>
      </c>
    </row>
    <row r="39" spans="1:14" ht="13.5" customHeight="1">
      <c r="A39" s="477">
        <v>505</v>
      </c>
      <c r="B39" s="1036" t="s">
        <v>86</v>
      </c>
      <c r="C39" s="1037"/>
      <c r="D39" s="335">
        <v>6810</v>
      </c>
      <c r="E39" s="280">
        <v>2769</v>
      </c>
      <c r="F39" s="280">
        <v>747</v>
      </c>
      <c r="G39" s="280">
        <v>2820</v>
      </c>
      <c r="H39" s="372">
        <v>370</v>
      </c>
      <c r="I39" s="280">
        <v>172</v>
      </c>
      <c r="J39" s="280">
        <v>155</v>
      </c>
      <c r="K39" s="280">
        <v>6863</v>
      </c>
      <c r="L39" s="372">
        <v>260</v>
      </c>
      <c r="M39" s="280">
        <v>120</v>
      </c>
      <c r="N39" s="372">
        <v>53</v>
      </c>
    </row>
    <row r="40" spans="1:14" ht="13.5" customHeight="1">
      <c r="A40" s="477"/>
      <c r="B40" s="495"/>
      <c r="C40" s="498"/>
      <c r="D40" s="335"/>
      <c r="E40" s="280"/>
      <c r="F40" s="280"/>
      <c r="G40" s="280"/>
      <c r="H40" s="280"/>
      <c r="I40" s="280"/>
      <c r="J40" s="280"/>
      <c r="K40" s="280"/>
      <c r="L40" s="280"/>
      <c r="M40" s="280"/>
      <c r="N40" s="372"/>
    </row>
    <row r="41" spans="1:14" ht="13.5" customHeight="1">
      <c r="A41" s="477">
        <v>525</v>
      </c>
      <c r="B41" s="1036" t="s">
        <v>65</v>
      </c>
      <c r="C41" s="1037"/>
      <c r="D41" s="335">
        <v>2374</v>
      </c>
      <c r="E41" s="280">
        <v>1043</v>
      </c>
      <c r="F41" s="280">
        <v>197</v>
      </c>
      <c r="G41" s="280">
        <v>1069</v>
      </c>
      <c r="H41" s="372">
        <v>63</v>
      </c>
      <c r="I41" s="280">
        <v>54</v>
      </c>
      <c r="J41" s="280">
        <v>4</v>
      </c>
      <c r="K41" s="280">
        <v>2379</v>
      </c>
      <c r="L41" s="372">
        <v>60</v>
      </c>
      <c r="M41" s="280">
        <v>3</v>
      </c>
      <c r="N41" s="372">
        <v>5</v>
      </c>
    </row>
    <row r="42" spans="1:14" ht="13.5" customHeight="1">
      <c r="A42" s="478">
        <v>526</v>
      </c>
      <c r="B42" s="1038" t="s">
        <v>66</v>
      </c>
      <c r="C42" s="1039"/>
      <c r="D42" s="335">
        <v>3136</v>
      </c>
      <c r="E42" s="280">
        <v>1464</v>
      </c>
      <c r="F42" s="280">
        <v>236</v>
      </c>
      <c r="G42" s="280">
        <v>1365</v>
      </c>
      <c r="H42" s="372">
        <v>66</v>
      </c>
      <c r="I42" s="280">
        <v>54</v>
      </c>
      <c r="J42" s="280">
        <v>7</v>
      </c>
      <c r="K42" s="280">
        <v>3132</v>
      </c>
      <c r="L42" s="372">
        <v>53</v>
      </c>
      <c r="M42" s="280">
        <v>4</v>
      </c>
      <c r="N42" s="372">
        <v>-4</v>
      </c>
    </row>
    <row r="43" spans="1:14" ht="13.5" customHeight="1">
      <c r="A43" s="478">
        <v>527</v>
      </c>
      <c r="B43" s="1036" t="s">
        <v>67</v>
      </c>
      <c r="C43" s="1037"/>
      <c r="D43" s="335">
        <v>657</v>
      </c>
      <c r="E43" s="280">
        <v>330</v>
      </c>
      <c r="F43" s="280">
        <v>83</v>
      </c>
      <c r="G43" s="280">
        <v>221</v>
      </c>
      <c r="H43" s="249">
        <v>18</v>
      </c>
      <c r="I43" s="280">
        <v>16</v>
      </c>
      <c r="J43" s="280">
        <v>2</v>
      </c>
      <c r="K43" s="280">
        <v>652</v>
      </c>
      <c r="L43" s="249">
        <v>12</v>
      </c>
      <c r="M43" s="280">
        <v>1</v>
      </c>
      <c r="N43" s="249">
        <v>-5</v>
      </c>
    </row>
    <row r="44" spans="1:14" ht="13.5" customHeight="1">
      <c r="A44" s="478">
        <v>528</v>
      </c>
      <c r="B44" s="1036" t="s">
        <v>68</v>
      </c>
      <c r="C44" s="1037"/>
      <c r="D44" s="335">
        <v>15521</v>
      </c>
      <c r="E44" s="280">
        <v>6709</v>
      </c>
      <c r="F44" s="280">
        <v>1243</v>
      </c>
      <c r="G44" s="280">
        <v>7494</v>
      </c>
      <c r="H44" s="249">
        <v>57</v>
      </c>
      <c r="I44" s="280">
        <v>13</v>
      </c>
      <c r="J44" s="280">
        <v>31</v>
      </c>
      <c r="K44" s="280">
        <v>15545</v>
      </c>
      <c r="L44" s="249">
        <v>35</v>
      </c>
      <c r="M44" s="280">
        <v>33</v>
      </c>
      <c r="N44" s="249">
        <v>24</v>
      </c>
    </row>
    <row r="45" spans="1:14" ht="13.5" customHeight="1">
      <c r="A45" s="328"/>
      <c r="B45" s="328"/>
      <c r="C45" s="328"/>
      <c r="D45" s="374"/>
      <c r="E45" s="375"/>
      <c r="F45" s="375"/>
      <c r="G45" s="375"/>
      <c r="H45" s="375"/>
      <c r="I45" s="375"/>
      <c r="J45" s="375"/>
      <c r="K45" s="375"/>
      <c r="L45" s="375"/>
      <c r="M45" s="375"/>
      <c r="N45" s="375"/>
    </row>
    <row r="46" spans="1:3" ht="13.5" customHeight="1">
      <c r="A46" s="238" t="s">
        <v>69</v>
      </c>
      <c r="C46" s="338" t="s">
        <v>448</v>
      </c>
    </row>
    <row r="47" spans="3:14" s="376" customFormat="1" ht="27" customHeight="1">
      <c r="C47" s="1181" t="s">
        <v>449</v>
      </c>
      <c r="D47" s="1181"/>
      <c r="E47" s="1181"/>
      <c r="F47" s="1181"/>
      <c r="G47" s="1181"/>
      <c r="H47" s="1181"/>
      <c r="I47" s="1181"/>
      <c r="J47" s="1181"/>
      <c r="K47" s="1181"/>
      <c r="L47" s="1181"/>
      <c r="M47" s="1181"/>
      <c r="N47" s="1181"/>
    </row>
    <row r="48" spans="1:3" ht="13.5" customHeight="1">
      <c r="A48" s="338" t="s">
        <v>441</v>
      </c>
      <c r="B48" s="338"/>
      <c r="C48" s="276"/>
    </row>
    <row r="49" spans="1:3" ht="13.5" customHeight="1">
      <c r="A49" s="338"/>
      <c r="B49" s="338"/>
      <c r="C49" s="276"/>
    </row>
    <row r="50" spans="1:3" ht="13.5" customHeight="1">
      <c r="A50" s="377"/>
      <c r="B50" s="377"/>
      <c r="C50" s="480"/>
    </row>
    <row r="51" spans="1:3" ht="13.5">
      <c r="A51" s="346"/>
      <c r="B51" s="346"/>
      <c r="C51" s="300"/>
    </row>
    <row r="52" spans="1:3" ht="13.5">
      <c r="A52" s="346"/>
      <c r="B52" s="346"/>
      <c r="C52" s="300"/>
    </row>
    <row r="53" spans="1:3" ht="13.5">
      <c r="A53" s="256"/>
      <c r="B53" s="256"/>
      <c r="C53" s="256"/>
    </row>
    <row r="54" spans="1:3" ht="13.5">
      <c r="A54" s="346"/>
      <c r="B54" s="346"/>
      <c r="C54" s="300"/>
    </row>
    <row r="55" spans="1:3" ht="13.5">
      <c r="A55" s="346"/>
      <c r="B55" s="346"/>
      <c r="C55" s="300"/>
    </row>
    <row r="56" spans="1:3" ht="13.5">
      <c r="A56" s="346"/>
      <c r="B56" s="346"/>
      <c r="C56" s="300"/>
    </row>
    <row r="57" spans="1:3" ht="13.5">
      <c r="A57" s="256"/>
      <c r="B57" s="256"/>
      <c r="C57" s="256"/>
    </row>
    <row r="58" spans="1:3" ht="13.5">
      <c r="A58" s="346"/>
      <c r="B58" s="346"/>
      <c r="C58" s="300"/>
    </row>
    <row r="59" spans="1:3" ht="13.5">
      <c r="A59" s="346"/>
      <c r="B59" s="346"/>
      <c r="C59" s="300"/>
    </row>
    <row r="60" spans="1:3" ht="13.5">
      <c r="A60" s="346"/>
      <c r="B60" s="346"/>
      <c r="C60" s="300"/>
    </row>
    <row r="61" spans="1:3" ht="13.5">
      <c r="A61" s="346"/>
      <c r="B61" s="346"/>
      <c r="C61" s="300"/>
    </row>
    <row r="62" spans="1:3" ht="13.5">
      <c r="A62" s="346"/>
      <c r="B62" s="346"/>
      <c r="C62" s="300"/>
    </row>
    <row r="63" spans="1:3" ht="13.5">
      <c r="A63" s="256"/>
      <c r="B63" s="256"/>
      <c r="C63" s="256"/>
    </row>
    <row r="64" spans="1:3" ht="13.5">
      <c r="A64" s="346"/>
      <c r="B64" s="346"/>
      <c r="C64" s="300"/>
    </row>
    <row r="65" spans="1:3" ht="13.5">
      <c r="A65" s="346"/>
      <c r="B65" s="346"/>
      <c r="C65" s="300"/>
    </row>
    <row r="66" spans="1:3" ht="13.5">
      <c r="A66" s="346"/>
      <c r="B66" s="346"/>
      <c r="C66" s="300"/>
    </row>
    <row r="67" spans="1:3" ht="13.5">
      <c r="A67" s="256"/>
      <c r="B67" s="256"/>
      <c r="C67" s="256"/>
    </row>
    <row r="68" spans="1:3" ht="13.5">
      <c r="A68" s="346"/>
      <c r="B68" s="346"/>
      <c r="C68" s="300"/>
    </row>
    <row r="69" spans="1:3" ht="13.5">
      <c r="A69" s="346"/>
      <c r="B69" s="346"/>
      <c r="C69" s="300"/>
    </row>
    <row r="70" spans="1:3" ht="13.5">
      <c r="A70" s="346"/>
      <c r="B70" s="346"/>
      <c r="C70" s="300"/>
    </row>
    <row r="71" spans="1:3" ht="13.5">
      <c r="A71" s="346"/>
      <c r="B71" s="346"/>
      <c r="C71" s="300"/>
    </row>
    <row r="72" spans="1:3" ht="13.5">
      <c r="A72" s="346"/>
      <c r="B72" s="346"/>
      <c r="C72" s="300"/>
    </row>
    <row r="73" spans="1:3" ht="13.5">
      <c r="A73" s="256"/>
      <c r="B73" s="256"/>
      <c r="C73" s="256"/>
    </row>
    <row r="74" spans="1:3" ht="13.5">
      <c r="A74" s="346"/>
      <c r="B74" s="346"/>
      <c r="C74" s="300"/>
    </row>
    <row r="75" spans="1:3" ht="13.5">
      <c r="A75" s="346"/>
      <c r="B75" s="346"/>
      <c r="C75" s="300"/>
    </row>
    <row r="76" spans="1:3" ht="13.5">
      <c r="A76" s="346"/>
      <c r="B76" s="346"/>
      <c r="C76" s="300"/>
    </row>
    <row r="77" spans="1:3" ht="13.5">
      <c r="A77" s="256"/>
      <c r="B77" s="256"/>
      <c r="C77" s="256"/>
    </row>
    <row r="78" spans="1:3" ht="13.5">
      <c r="A78" s="346"/>
      <c r="B78" s="346"/>
      <c r="C78" s="300"/>
    </row>
    <row r="79" spans="1:3" ht="13.5">
      <c r="A79" s="346"/>
      <c r="B79" s="346"/>
      <c r="C79" s="300"/>
    </row>
    <row r="80" spans="1:3" ht="13.5">
      <c r="A80" s="346"/>
      <c r="B80" s="346"/>
      <c r="C80" s="300"/>
    </row>
    <row r="81" spans="1:3" ht="13.5">
      <c r="A81" s="346"/>
      <c r="B81" s="346"/>
      <c r="C81" s="300"/>
    </row>
    <row r="82" spans="1:3" ht="13.5">
      <c r="A82" s="346"/>
      <c r="B82" s="346"/>
      <c r="C82" s="300"/>
    </row>
    <row r="83" spans="1:3" ht="13.5">
      <c r="A83" s="256"/>
      <c r="B83" s="256"/>
      <c r="C83" s="256"/>
    </row>
    <row r="84" spans="1:3" ht="13.5">
      <c r="A84" s="346"/>
      <c r="B84" s="346"/>
      <c r="C84" s="300"/>
    </row>
    <row r="85" spans="1:3" ht="13.5">
      <c r="A85" s="346"/>
      <c r="B85" s="346"/>
      <c r="C85" s="300"/>
    </row>
    <row r="86" spans="1:3" ht="13.5">
      <c r="A86" s="346"/>
      <c r="B86" s="346"/>
      <c r="C86" s="300"/>
    </row>
    <row r="87" spans="1:3" ht="13.5">
      <c r="A87" s="346"/>
      <c r="B87" s="346"/>
      <c r="C87" s="300"/>
    </row>
    <row r="88" spans="1:3" ht="13.5">
      <c r="A88" s="346"/>
      <c r="B88" s="346"/>
      <c r="C88" s="300"/>
    </row>
    <row r="89" spans="1:3" ht="13.5">
      <c r="A89" s="256"/>
      <c r="B89" s="256"/>
      <c r="C89" s="256"/>
    </row>
    <row r="90" spans="1:3" ht="13.5">
      <c r="A90" s="346"/>
      <c r="B90" s="346"/>
      <c r="C90" s="300"/>
    </row>
    <row r="91" spans="1:3" ht="13.5">
      <c r="A91" s="346"/>
      <c r="B91" s="346"/>
      <c r="C91" s="300"/>
    </row>
    <row r="92" spans="1:3" ht="13.5">
      <c r="A92" s="346"/>
      <c r="B92" s="346"/>
      <c r="C92" s="300"/>
    </row>
    <row r="93" spans="1:3" ht="13.5">
      <c r="A93" s="346"/>
      <c r="B93" s="346"/>
      <c r="C93" s="300"/>
    </row>
    <row r="94" spans="1:3" ht="13.5">
      <c r="A94" s="347"/>
      <c r="B94" s="347"/>
      <c r="C94" s="256"/>
    </row>
    <row r="95" spans="1:3" ht="13.5">
      <c r="A95" s="347"/>
      <c r="B95" s="347"/>
      <c r="C95" s="256"/>
    </row>
    <row r="96" spans="1:3" ht="13.5">
      <c r="A96" s="347"/>
      <c r="B96" s="347"/>
      <c r="C96" s="256"/>
    </row>
  </sheetData>
  <sheetProtection/>
  <mergeCells count="32">
    <mergeCell ref="B44:C44"/>
    <mergeCell ref="B30:C30"/>
    <mergeCell ref="B32:C32"/>
    <mergeCell ref="B34:C34"/>
    <mergeCell ref="B35:C35"/>
    <mergeCell ref="B36:C36"/>
    <mergeCell ref="B21:C21"/>
    <mergeCell ref="B24:C24"/>
    <mergeCell ref="B25:C25"/>
    <mergeCell ref="B26:C26"/>
    <mergeCell ref="B27:C27"/>
    <mergeCell ref="B43:C43"/>
    <mergeCell ref="K3:M3"/>
    <mergeCell ref="B20:C20"/>
    <mergeCell ref="I5:I6"/>
    <mergeCell ref="E4:E6"/>
    <mergeCell ref="F4:F6"/>
    <mergeCell ref="C47:N47"/>
    <mergeCell ref="B38:C38"/>
    <mergeCell ref="B39:C39"/>
    <mergeCell ref="B41:C41"/>
    <mergeCell ref="B42:C42"/>
    <mergeCell ref="N3:N6"/>
    <mergeCell ref="G4:G6"/>
    <mergeCell ref="H4:H5"/>
    <mergeCell ref="M4:M6"/>
    <mergeCell ref="J5:J6"/>
    <mergeCell ref="B28:C28"/>
    <mergeCell ref="B17:C17"/>
    <mergeCell ref="L4:L6"/>
    <mergeCell ref="A3:C6"/>
    <mergeCell ref="D3:J3"/>
  </mergeCells>
  <printOptions horizontalCentered="1" verticalCentered="1"/>
  <pageMargins left="0.1968503937007874" right="0.1968503937007874" top="0.1968503937007874" bottom="0.1968503937007874" header="0.5118110236220472" footer="0.5118110236220472"/>
  <pageSetup horizontalDpi="300" verticalDpi="300" orientation="portrait" paperSize="9" scale="75" r:id="rId1"/>
</worksheet>
</file>

<file path=xl/worksheets/sheet14.xml><?xml version="1.0" encoding="utf-8"?>
<worksheet xmlns="http://schemas.openxmlformats.org/spreadsheetml/2006/main" xmlns:r="http://schemas.openxmlformats.org/officeDocument/2006/relationships">
  <dimension ref="A1:J54"/>
  <sheetViews>
    <sheetView zoomScalePageLayoutView="0" workbookViewId="0" topLeftCell="A1">
      <selection activeCell="J17" sqref="J17"/>
    </sheetView>
  </sheetViews>
  <sheetFormatPr defaultColWidth="9.140625" defaultRowHeight="15"/>
  <cols>
    <col min="1" max="1" width="3.140625" style="238" customWidth="1"/>
    <col min="2" max="2" width="31.7109375" style="238" customWidth="1"/>
    <col min="3" max="3" width="1.57421875" style="238" customWidth="1"/>
    <col min="4" max="4" width="13.00390625" style="324" customWidth="1"/>
    <col min="5" max="5" width="12.8515625" style="324" customWidth="1"/>
    <col min="6" max="6" width="12.00390625" style="324" customWidth="1"/>
    <col min="7" max="7" width="11.421875" style="324" customWidth="1"/>
    <col min="8" max="16384" width="9.00390625" style="238" customWidth="1"/>
  </cols>
  <sheetData>
    <row r="1" spans="1:7" s="361" customFormat="1" ht="14.25">
      <c r="A1" s="212" t="s">
        <v>759</v>
      </c>
      <c r="C1" s="212"/>
      <c r="D1" s="657"/>
      <c r="E1" s="657"/>
      <c r="F1" s="657"/>
      <c r="G1" s="657"/>
    </row>
    <row r="2" spans="2:7" ht="14.25" thickBot="1">
      <c r="B2" s="167"/>
      <c r="C2" s="167"/>
      <c r="D2" s="378"/>
      <c r="E2" s="378"/>
      <c r="F2" s="378"/>
      <c r="G2" s="378"/>
    </row>
    <row r="3" spans="1:7" ht="18" customHeight="1" thickTop="1">
      <c r="A3" s="1182" t="s">
        <v>760</v>
      </c>
      <c r="B3" s="1183"/>
      <c r="C3" s="1183"/>
      <c r="D3" s="1186" t="s">
        <v>761</v>
      </c>
      <c r="E3" s="1187"/>
      <c r="F3" s="1186" t="s">
        <v>762</v>
      </c>
      <c r="G3" s="1188"/>
    </row>
    <row r="4" spans="1:7" ht="36.75" customHeight="1">
      <c r="A4" s="1184"/>
      <c r="B4" s="1185"/>
      <c r="C4" s="1185"/>
      <c r="D4" s="379" t="s">
        <v>768</v>
      </c>
      <c r="E4" s="380" t="s">
        <v>763</v>
      </c>
      <c r="F4" s="379" t="s">
        <v>768</v>
      </c>
      <c r="G4" s="381" t="s">
        <v>763</v>
      </c>
    </row>
    <row r="5" spans="1:3" ht="13.5">
      <c r="A5" s="255"/>
      <c r="B5" s="382"/>
      <c r="C5" s="383"/>
    </row>
    <row r="6" spans="1:7" s="33" customFormat="1" ht="13.5">
      <c r="A6" s="168"/>
      <c r="B6" s="169" t="s">
        <v>764</v>
      </c>
      <c r="C6" s="170"/>
      <c r="D6" s="171">
        <v>370178</v>
      </c>
      <c r="E6" s="171">
        <v>347889</v>
      </c>
      <c r="F6" s="172">
        <v>100</v>
      </c>
      <c r="G6" s="172">
        <v>100</v>
      </c>
    </row>
    <row r="7" spans="1:7" s="33" customFormat="1" ht="13.5">
      <c r="A7" s="168"/>
      <c r="B7" s="169"/>
      <c r="C7" s="170"/>
      <c r="D7" s="162"/>
      <c r="E7" s="162"/>
      <c r="F7" s="173"/>
      <c r="G7" s="173"/>
    </row>
    <row r="8" spans="1:7" ht="13.5">
      <c r="A8" s="256"/>
      <c r="B8" s="384" t="s">
        <v>171</v>
      </c>
      <c r="C8" s="385"/>
      <c r="D8" s="316">
        <v>8907</v>
      </c>
      <c r="E8" s="316">
        <v>8698</v>
      </c>
      <c r="F8" s="386">
        <v>2.406139748985623</v>
      </c>
      <c r="G8" s="386">
        <v>2.5002227722060772</v>
      </c>
    </row>
    <row r="9" spans="1:7" ht="13.5">
      <c r="A9" s="256"/>
      <c r="B9" s="384" t="s">
        <v>450</v>
      </c>
      <c r="C9" s="385"/>
      <c r="D9" s="316">
        <v>48905</v>
      </c>
      <c r="E9" s="316">
        <v>49245</v>
      </c>
      <c r="F9" s="386">
        <v>13.211211903462658</v>
      </c>
      <c r="G9" s="386">
        <v>14.155377146158688</v>
      </c>
    </row>
    <row r="10" spans="1:7" ht="13.5">
      <c r="A10" s="256"/>
      <c r="B10" s="384" t="s">
        <v>172</v>
      </c>
      <c r="C10" s="385"/>
      <c r="D10" s="316">
        <v>63601</v>
      </c>
      <c r="E10" s="316">
        <v>58838</v>
      </c>
      <c r="F10" s="386">
        <v>17.181193912117955</v>
      </c>
      <c r="G10" s="386">
        <v>16.91286588538298</v>
      </c>
    </row>
    <row r="11" spans="1:7" ht="13.5">
      <c r="A11" s="256"/>
      <c r="B11" s="384" t="s">
        <v>173</v>
      </c>
      <c r="C11" s="385"/>
      <c r="D11" s="316">
        <v>46721</v>
      </c>
      <c r="E11" s="316">
        <v>40731</v>
      </c>
      <c r="F11" s="386">
        <v>12.621225464506264</v>
      </c>
      <c r="G11" s="386">
        <v>11.708044807395462</v>
      </c>
    </row>
    <row r="12" spans="1:7" ht="13.5">
      <c r="A12" s="256"/>
      <c r="B12" s="384" t="s">
        <v>174</v>
      </c>
      <c r="C12" s="385"/>
      <c r="D12" s="316">
        <v>40603</v>
      </c>
      <c r="E12" s="316">
        <v>43249</v>
      </c>
      <c r="F12" s="386">
        <v>10.968507042557905</v>
      </c>
      <c r="G12" s="386">
        <v>12.431838891140565</v>
      </c>
    </row>
    <row r="13" spans="1:7" ht="13.5">
      <c r="A13" s="256"/>
      <c r="B13" s="384" t="s">
        <v>175</v>
      </c>
      <c r="C13" s="385"/>
      <c r="D13" s="316">
        <v>5914</v>
      </c>
      <c r="E13" s="316">
        <v>6627</v>
      </c>
      <c r="F13" s="386">
        <v>1.597609798529356</v>
      </c>
      <c r="G13" s="386">
        <v>1.9049179479661615</v>
      </c>
    </row>
    <row r="14" spans="1:7" ht="13.5">
      <c r="A14" s="256"/>
      <c r="B14" s="384" t="s">
        <v>451</v>
      </c>
      <c r="C14" s="385"/>
      <c r="D14" s="316">
        <v>37569</v>
      </c>
      <c r="E14" s="316">
        <v>27947</v>
      </c>
      <c r="F14" s="386">
        <v>10.14890133935566</v>
      </c>
      <c r="G14" s="386">
        <v>8.033309475148682</v>
      </c>
    </row>
    <row r="15" spans="1:7" ht="13.5">
      <c r="A15" s="256"/>
      <c r="B15" s="384" t="s">
        <v>452</v>
      </c>
      <c r="C15" s="385"/>
      <c r="D15" s="316">
        <v>54291</v>
      </c>
      <c r="E15" s="316">
        <v>49493</v>
      </c>
      <c r="F15" s="386">
        <v>14.666187617848712</v>
      </c>
      <c r="G15" s="386">
        <v>14.226664252103403</v>
      </c>
    </row>
    <row r="16" spans="1:7" ht="13.5">
      <c r="A16" s="256"/>
      <c r="B16" s="384" t="s">
        <v>453</v>
      </c>
      <c r="C16" s="385"/>
      <c r="D16" s="316">
        <v>14467</v>
      </c>
      <c r="E16" s="316">
        <v>12245</v>
      </c>
      <c r="F16" s="386">
        <v>3.9081198774643546</v>
      </c>
      <c r="G16" s="386">
        <v>3.5198008560201672</v>
      </c>
    </row>
    <row r="17" spans="1:7" ht="13.5">
      <c r="A17" s="256"/>
      <c r="B17" s="384" t="s">
        <v>454</v>
      </c>
      <c r="C17" s="385"/>
      <c r="D17" s="316">
        <v>25464</v>
      </c>
      <c r="E17" s="316">
        <v>21442</v>
      </c>
      <c r="F17" s="386">
        <v>6.87885287618389</v>
      </c>
      <c r="G17" s="386">
        <v>6.163460184139194</v>
      </c>
    </row>
    <row r="18" spans="1:7" ht="13.5">
      <c r="A18" s="256"/>
      <c r="B18" s="384" t="s">
        <v>455</v>
      </c>
      <c r="C18" s="385"/>
      <c r="D18" s="387">
        <v>21581</v>
      </c>
      <c r="E18" s="387">
        <v>19623</v>
      </c>
      <c r="F18" s="388">
        <v>5.829898049046675</v>
      </c>
      <c r="G18" s="388">
        <v>5.640592257875357</v>
      </c>
    </row>
    <row r="19" spans="1:7" ht="13.5">
      <c r="A19" s="256"/>
      <c r="B19" s="454" t="s">
        <v>176</v>
      </c>
      <c r="C19" s="390"/>
      <c r="D19" s="387">
        <v>2155</v>
      </c>
      <c r="E19" s="387">
        <v>9751</v>
      </c>
      <c r="F19" s="388">
        <v>0.5821523699409473</v>
      </c>
      <c r="G19" s="388">
        <v>2.8029055244632626</v>
      </c>
    </row>
    <row r="20" spans="1:7" ht="13.5">
      <c r="A20" s="256"/>
      <c r="B20" s="389"/>
      <c r="C20" s="390"/>
      <c r="D20" s="387"/>
      <c r="E20" s="387"/>
      <c r="F20" s="388"/>
      <c r="G20" s="388"/>
    </row>
    <row r="21" spans="1:7" ht="13.5">
      <c r="A21" s="256"/>
      <c r="B21" s="391" t="s">
        <v>28</v>
      </c>
      <c r="C21" s="385"/>
      <c r="D21" s="387">
        <v>206453</v>
      </c>
      <c r="E21" s="387">
        <v>192215</v>
      </c>
      <c r="F21" s="386">
        <v>100</v>
      </c>
      <c r="G21" s="386">
        <v>100</v>
      </c>
    </row>
    <row r="22" spans="1:7" ht="13.5">
      <c r="A22" s="256"/>
      <c r="B22" s="391"/>
      <c r="C22" s="385"/>
      <c r="D22" s="316"/>
      <c r="E22" s="316"/>
      <c r="F22" s="388"/>
      <c r="G22" s="388"/>
    </row>
    <row r="23" spans="1:7" ht="13.5">
      <c r="A23" s="256"/>
      <c r="B23" s="384" t="s">
        <v>171</v>
      </c>
      <c r="C23" s="385"/>
      <c r="D23" s="387">
        <v>8094</v>
      </c>
      <c r="E23" s="387">
        <v>7514</v>
      </c>
      <c r="F23" s="386">
        <v>3.920504909107642</v>
      </c>
      <c r="G23" s="386">
        <v>3.909164217152668</v>
      </c>
    </row>
    <row r="24" spans="1:8" ht="13.5">
      <c r="A24" s="256"/>
      <c r="B24" s="384" t="s">
        <v>450</v>
      </c>
      <c r="C24" s="385"/>
      <c r="D24" s="392">
        <v>22299</v>
      </c>
      <c r="E24" s="392">
        <v>21617</v>
      </c>
      <c r="F24" s="386">
        <v>10.801005555743922</v>
      </c>
      <c r="G24" s="386">
        <v>11.24626069765627</v>
      </c>
      <c r="H24" s="393"/>
    </row>
    <row r="25" spans="1:7" ht="13.5">
      <c r="A25" s="256"/>
      <c r="B25" s="384" t="s">
        <v>172</v>
      </c>
      <c r="C25" s="385"/>
      <c r="D25" s="392">
        <v>24472</v>
      </c>
      <c r="E25" s="392">
        <v>22627</v>
      </c>
      <c r="F25" s="386">
        <v>11.85354535899212</v>
      </c>
      <c r="G25" s="386">
        <v>11.771713966131674</v>
      </c>
    </row>
    <row r="26" spans="1:7" ht="13.5">
      <c r="A26" s="256"/>
      <c r="B26" s="384" t="s">
        <v>173</v>
      </c>
      <c r="C26" s="385"/>
      <c r="D26" s="392">
        <v>26305</v>
      </c>
      <c r="E26" s="392">
        <v>22206</v>
      </c>
      <c r="F26" s="386">
        <v>12.741398768727022</v>
      </c>
      <c r="G26" s="386">
        <v>11.55268839580678</v>
      </c>
    </row>
    <row r="27" spans="1:7" ht="13.5">
      <c r="A27" s="256"/>
      <c r="B27" s="384" t="s">
        <v>174</v>
      </c>
      <c r="C27" s="385"/>
      <c r="D27" s="392">
        <v>11126</v>
      </c>
      <c r="E27" s="392">
        <v>12125</v>
      </c>
      <c r="F27" s="386">
        <v>5.3891200418497185</v>
      </c>
      <c r="G27" s="386">
        <v>6.308040475509196</v>
      </c>
    </row>
    <row r="28" spans="1:7" ht="13.5">
      <c r="A28" s="256"/>
      <c r="B28" s="384" t="s">
        <v>175</v>
      </c>
      <c r="C28" s="385"/>
      <c r="D28" s="392">
        <v>5664</v>
      </c>
      <c r="E28" s="392">
        <v>6312</v>
      </c>
      <c r="F28" s="386">
        <v>2.74348156723322</v>
      </c>
      <c r="G28" s="386">
        <v>3.2838228025908487</v>
      </c>
    </row>
    <row r="29" spans="1:7" ht="13.5">
      <c r="A29" s="256"/>
      <c r="B29" s="384" t="s">
        <v>451</v>
      </c>
      <c r="C29" s="385"/>
      <c r="D29" s="392">
        <v>22927</v>
      </c>
      <c r="E29" s="392">
        <v>18275</v>
      </c>
      <c r="F29" s="386">
        <v>11.105191011997888</v>
      </c>
      <c r="G29" s="386">
        <v>9.507582654839632</v>
      </c>
    </row>
    <row r="30" spans="1:7" ht="13.5">
      <c r="A30" s="256"/>
      <c r="B30" s="384" t="s">
        <v>452</v>
      </c>
      <c r="C30" s="385"/>
      <c r="D30" s="392">
        <v>34192</v>
      </c>
      <c r="E30" s="392">
        <v>32605</v>
      </c>
      <c r="F30" s="386">
        <v>16.561638726489804</v>
      </c>
      <c r="G30" s="386">
        <v>16.962776058059987</v>
      </c>
    </row>
    <row r="31" spans="1:7" ht="13.5">
      <c r="A31" s="256"/>
      <c r="B31" s="384" t="s">
        <v>453</v>
      </c>
      <c r="C31" s="385"/>
      <c r="D31" s="392">
        <v>14023</v>
      </c>
      <c r="E31" s="392">
        <v>11913</v>
      </c>
      <c r="F31" s="386">
        <v>6.792344988932106</v>
      </c>
      <c r="G31" s="386">
        <v>6.197747314205447</v>
      </c>
    </row>
    <row r="32" spans="1:7" ht="13.5">
      <c r="A32" s="256"/>
      <c r="B32" s="384" t="s">
        <v>454</v>
      </c>
      <c r="C32" s="385"/>
      <c r="D32" s="392">
        <v>24830</v>
      </c>
      <c r="E32" s="392">
        <v>21056</v>
      </c>
      <c r="F32" s="386">
        <v>12.026950443926705</v>
      </c>
      <c r="G32" s="386">
        <v>10.95440002081003</v>
      </c>
    </row>
    <row r="33" spans="1:7" ht="13.5">
      <c r="A33" s="256"/>
      <c r="B33" s="384" t="s">
        <v>455</v>
      </c>
      <c r="C33" s="385"/>
      <c r="D33" s="392">
        <v>11344</v>
      </c>
      <c r="E33" s="392">
        <v>10781</v>
      </c>
      <c r="F33" s="388">
        <v>5.494713082396477</v>
      </c>
      <c r="G33" s="388">
        <v>5.6088234529043</v>
      </c>
    </row>
    <row r="34" spans="1:7" ht="13.5">
      <c r="A34" s="256"/>
      <c r="B34" s="454" t="s">
        <v>176</v>
      </c>
      <c r="C34" s="385"/>
      <c r="D34" s="387">
        <v>1177</v>
      </c>
      <c r="E34" s="387">
        <v>5184</v>
      </c>
      <c r="F34" s="388">
        <v>0.5701055446033723</v>
      </c>
      <c r="G34" s="388">
        <v>2.696979944333169</v>
      </c>
    </row>
    <row r="35" spans="1:7" ht="13.5">
      <c r="A35" s="256"/>
      <c r="B35" s="389"/>
      <c r="C35" s="385"/>
      <c r="D35" s="387"/>
      <c r="E35" s="387"/>
      <c r="F35" s="388"/>
      <c r="G35" s="388"/>
    </row>
    <row r="36" spans="1:7" ht="13.5">
      <c r="A36" s="256"/>
      <c r="B36" s="391" t="s">
        <v>29</v>
      </c>
      <c r="C36" s="385"/>
      <c r="D36" s="387">
        <v>163725</v>
      </c>
      <c r="E36" s="387">
        <v>155674</v>
      </c>
      <c r="F36" s="386">
        <v>100</v>
      </c>
      <c r="G36" s="386">
        <v>100</v>
      </c>
    </row>
    <row r="37" spans="1:7" ht="13.5">
      <c r="A37" s="256"/>
      <c r="B37" s="391"/>
      <c r="C37" s="385"/>
      <c r="D37" s="387"/>
      <c r="E37" s="387"/>
      <c r="F37" s="388"/>
      <c r="G37" s="388"/>
    </row>
    <row r="38" spans="1:8" ht="13.5">
      <c r="A38" s="256"/>
      <c r="B38" s="384" t="s">
        <v>171</v>
      </c>
      <c r="C38" s="385"/>
      <c r="D38" s="392">
        <v>813</v>
      </c>
      <c r="E38" s="316">
        <v>1184</v>
      </c>
      <c r="F38" s="386">
        <v>0.4965643609711406</v>
      </c>
      <c r="G38" s="386">
        <v>0.7605637421791693</v>
      </c>
      <c r="H38" s="393"/>
    </row>
    <row r="39" spans="1:7" ht="13.5">
      <c r="A39" s="256"/>
      <c r="B39" s="384" t="s">
        <v>450</v>
      </c>
      <c r="C39" s="385"/>
      <c r="D39" s="387">
        <v>26606</v>
      </c>
      <c r="E39" s="387">
        <v>27628</v>
      </c>
      <c r="F39" s="386">
        <v>16.25041991143686</v>
      </c>
      <c r="G39" s="386">
        <v>17.747343808214602</v>
      </c>
    </row>
    <row r="40" spans="1:7" ht="13.5">
      <c r="A40" s="256"/>
      <c r="B40" s="384" t="s">
        <v>172</v>
      </c>
      <c r="C40" s="385"/>
      <c r="D40" s="392">
        <v>39129</v>
      </c>
      <c r="E40" s="392">
        <v>36211</v>
      </c>
      <c r="F40" s="386">
        <v>23.899221255153456</v>
      </c>
      <c r="G40" s="386">
        <v>23.26078857098809</v>
      </c>
    </row>
    <row r="41" spans="1:7" ht="13.5">
      <c r="A41" s="256"/>
      <c r="B41" s="384" t="s">
        <v>173</v>
      </c>
      <c r="C41" s="385"/>
      <c r="D41" s="392">
        <v>20416</v>
      </c>
      <c r="E41" s="392">
        <v>18525</v>
      </c>
      <c r="F41" s="386">
        <v>12.469690029012064</v>
      </c>
      <c r="G41" s="386">
        <v>11.89986767218675</v>
      </c>
    </row>
    <row r="42" spans="1:7" ht="13.5">
      <c r="A42" s="256"/>
      <c r="B42" s="384" t="s">
        <v>174</v>
      </c>
      <c r="C42" s="385"/>
      <c r="D42" s="392">
        <v>29477</v>
      </c>
      <c r="E42" s="392">
        <v>31124</v>
      </c>
      <c r="F42" s="386">
        <v>18.00397007176668</v>
      </c>
      <c r="G42" s="386">
        <v>19.993062425324716</v>
      </c>
    </row>
    <row r="43" spans="1:7" ht="13.5">
      <c r="A43" s="256"/>
      <c r="B43" s="384" t="s">
        <v>175</v>
      </c>
      <c r="C43" s="385"/>
      <c r="D43" s="392">
        <v>250</v>
      </c>
      <c r="E43" s="392">
        <v>315</v>
      </c>
      <c r="F43" s="386">
        <v>0.15269506794930524</v>
      </c>
      <c r="G43" s="386">
        <v>0.20234592802908644</v>
      </c>
    </row>
    <row r="44" spans="1:7" ht="13.5">
      <c r="A44" s="256"/>
      <c r="B44" s="384" t="s">
        <v>451</v>
      </c>
      <c r="C44" s="385"/>
      <c r="D44" s="392">
        <v>14642</v>
      </c>
      <c r="E44" s="392">
        <v>9672</v>
      </c>
      <c r="F44" s="386">
        <v>8.94304473965491</v>
      </c>
      <c r="G44" s="386">
        <v>6.2129835425311875</v>
      </c>
    </row>
    <row r="45" spans="1:7" ht="13.5">
      <c r="A45" s="256"/>
      <c r="B45" s="384" t="s">
        <v>452</v>
      </c>
      <c r="C45" s="385"/>
      <c r="D45" s="392">
        <v>20099</v>
      </c>
      <c r="E45" s="392">
        <v>16888</v>
      </c>
      <c r="F45" s="386">
        <v>12.276072682852345</v>
      </c>
      <c r="G45" s="386">
        <v>10.848311214460988</v>
      </c>
    </row>
    <row r="46" spans="1:7" ht="13.5">
      <c r="A46" s="256"/>
      <c r="B46" s="384" t="s">
        <v>453</v>
      </c>
      <c r="C46" s="385"/>
      <c r="D46" s="392">
        <v>444</v>
      </c>
      <c r="E46" s="392">
        <v>332</v>
      </c>
      <c r="F46" s="386">
        <v>0.2711864406779661</v>
      </c>
      <c r="G46" s="386">
        <v>0.2132661844624022</v>
      </c>
    </row>
    <row r="47" spans="1:7" ht="13.5">
      <c r="A47" s="256"/>
      <c r="B47" s="384" t="s">
        <v>454</v>
      </c>
      <c r="C47" s="385"/>
      <c r="D47" s="392">
        <v>634</v>
      </c>
      <c r="E47" s="392">
        <v>386</v>
      </c>
      <c r="F47" s="386">
        <v>0.3872346923194381</v>
      </c>
      <c r="G47" s="386">
        <v>0.247954057838817</v>
      </c>
    </row>
    <row r="48" spans="1:7" ht="13.5">
      <c r="A48" s="256"/>
      <c r="B48" s="384" t="s">
        <v>455</v>
      </c>
      <c r="C48" s="385"/>
      <c r="D48" s="392">
        <v>10237</v>
      </c>
      <c r="E48" s="392">
        <v>8842</v>
      </c>
      <c r="F48" s="386">
        <v>6.252557642388151</v>
      </c>
      <c r="G48" s="386">
        <v>5.679818081375181</v>
      </c>
    </row>
    <row r="49" spans="2:7" ht="13.5">
      <c r="B49" s="454" t="s">
        <v>176</v>
      </c>
      <c r="C49" s="394"/>
      <c r="D49" s="392">
        <v>978</v>
      </c>
      <c r="E49" s="392">
        <v>4567</v>
      </c>
      <c r="F49" s="386">
        <v>0.597343105817682</v>
      </c>
      <c r="G49" s="386">
        <v>2.9336947724090083</v>
      </c>
    </row>
    <row r="50" spans="1:7" ht="13.5">
      <c r="A50" s="375"/>
      <c r="B50" s="395"/>
      <c r="C50" s="396"/>
      <c r="D50" s="397"/>
      <c r="E50" s="397"/>
      <c r="F50" s="398"/>
      <c r="G50" s="398"/>
    </row>
    <row r="51" spans="1:10" s="400" customFormat="1" ht="12">
      <c r="A51" s="399" t="s">
        <v>125</v>
      </c>
      <c r="B51" s="1189" t="s">
        <v>765</v>
      </c>
      <c r="C51" s="1189"/>
      <c r="D51" s="1189"/>
      <c r="E51" s="1189"/>
      <c r="F51" s="1189"/>
      <c r="G51" s="1189"/>
      <c r="H51" s="1189"/>
      <c r="I51" s="1189"/>
      <c r="J51" s="1189"/>
    </row>
    <row r="52" spans="2:4" s="400" customFormat="1" ht="12">
      <c r="B52" s="400" t="s">
        <v>766</v>
      </c>
      <c r="C52" s="401"/>
      <c r="D52" s="402"/>
    </row>
    <row r="53" spans="2:4" s="400" customFormat="1" ht="12">
      <c r="B53" s="400" t="s">
        <v>767</v>
      </c>
      <c r="C53" s="401"/>
      <c r="D53" s="402"/>
    </row>
    <row r="54" spans="1:7" ht="13.5">
      <c r="A54" s="338" t="s">
        <v>441</v>
      </c>
      <c r="C54" s="338"/>
      <c r="D54" s="403"/>
      <c r="E54" s="403"/>
      <c r="F54" s="403"/>
      <c r="G54" s="403"/>
    </row>
  </sheetData>
  <sheetProtection/>
  <mergeCells count="4">
    <mergeCell ref="A3:C4"/>
    <mergeCell ref="D3:E3"/>
    <mergeCell ref="F3:G3"/>
    <mergeCell ref="B51:J51"/>
  </mergeCells>
  <printOptions horizontalCentered="1" verticalCentered="1"/>
  <pageMargins left="0.1968503937007874" right="0.1968503937007874" top="0.1968503937007874" bottom="0.1968503937007874" header="0.5118110236220472" footer="0.5118110236220472"/>
  <pageSetup horizontalDpi="300" verticalDpi="300" orientation="landscape" paperSize="9" scale="81" r:id="rId1"/>
</worksheet>
</file>

<file path=xl/worksheets/sheet15.xml><?xml version="1.0" encoding="utf-8"?>
<worksheet xmlns="http://schemas.openxmlformats.org/spreadsheetml/2006/main" xmlns:r="http://schemas.openxmlformats.org/officeDocument/2006/relationships">
  <dimension ref="A1:Q91"/>
  <sheetViews>
    <sheetView zoomScalePageLayoutView="0" workbookViewId="0" topLeftCell="A10">
      <selection activeCell="I13" sqref="I13"/>
    </sheetView>
  </sheetViews>
  <sheetFormatPr defaultColWidth="9.140625" defaultRowHeight="15"/>
  <cols>
    <col min="1" max="1" width="2.57421875" style="238" customWidth="1"/>
    <col min="2" max="2" width="25.7109375" style="238" customWidth="1"/>
    <col min="3" max="3" width="1.57421875" style="238" customWidth="1"/>
    <col min="4" max="4" width="9.7109375" style="372" customWidth="1"/>
    <col min="5" max="5" width="10.7109375" style="372" bestFit="1" customWidth="1"/>
    <col min="6" max="8" width="9.421875" style="372" bestFit="1" customWidth="1"/>
    <col min="9" max="9" width="10.7109375" style="372" bestFit="1" customWidth="1"/>
    <col min="10" max="10" width="9.421875" style="372" bestFit="1" customWidth="1"/>
    <col min="11" max="11" width="9.28125" style="372" bestFit="1" customWidth="1"/>
    <col min="12" max="12" width="10.7109375" style="372" bestFit="1" customWidth="1"/>
    <col min="13" max="14" width="9.421875" style="372" bestFit="1" customWidth="1"/>
    <col min="15" max="15" width="9.140625" style="372" bestFit="1" customWidth="1"/>
    <col min="16" max="16" width="9.421875" style="372" bestFit="1" customWidth="1"/>
    <col min="17" max="16384" width="9.00390625" style="238" customWidth="1"/>
  </cols>
  <sheetData>
    <row r="1" spans="1:16" s="361" customFormat="1" ht="13.5" customHeight="1">
      <c r="A1" s="211" t="s">
        <v>420</v>
      </c>
      <c r="C1" s="211"/>
      <c r="D1" s="404"/>
      <c r="E1" s="404"/>
      <c r="F1" s="404"/>
      <c r="G1" s="404"/>
      <c r="H1" s="404"/>
      <c r="I1" s="404"/>
      <c r="J1" s="404"/>
      <c r="K1" s="404"/>
      <c r="L1" s="404"/>
      <c r="M1" s="404"/>
      <c r="N1" s="404"/>
      <c r="O1" s="404"/>
      <c r="P1" s="404"/>
    </row>
    <row r="2" spans="1:16" ht="13.5" customHeight="1" thickBot="1">
      <c r="A2" s="237"/>
      <c r="B2" s="101"/>
      <c r="C2" s="101"/>
      <c r="P2" s="336" t="s">
        <v>615</v>
      </c>
    </row>
    <row r="3" spans="1:17" ht="18" customHeight="1" thickTop="1">
      <c r="A3" s="1004" t="s">
        <v>177</v>
      </c>
      <c r="B3" s="1190"/>
      <c r="C3" s="1191"/>
      <c r="D3" s="1018" t="s">
        <v>456</v>
      </c>
      <c r="E3" s="1208" t="s">
        <v>769</v>
      </c>
      <c r="F3" s="1209"/>
      <c r="G3" s="1209"/>
      <c r="H3" s="1209"/>
      <c r="I3" s="1209"/>
      <c r="J3" s="1209"/>
      <c r="K3" s="1209"/>
      <c r="L3" s="1209"/>
      <c r="M3" s="1209"/>
      <c r="N3" s="1209"/>
      <c r="O3" s="1209"/>
      <c r="P3" s="1209"/>
      <c r="Q3" s="478"/>
    </row>
    <row r="4" spans="1:17" ht="13.5" customHeight="1">
      <c r="A4" s="1192"/>
      <c r="B4" s="1193"/>
      <c r="C4" s="1194"/>
      <c r="D4" s="1197"/>
      <c r="E4" s="1210" t="s">
        <v>734</v>
      </c>
      <c r="F4" s="1199" t="s">
        <v>178</v>
      </c>
      <c r="G4" s="405"/>
      <c r="H4" s="1211" t="s">
        <v>770</v>
      </c>
      <c r="I4" s="1199" t="s">
        <v>771</v>
      </c>
      <c r="J4" s="1214"/>
      <c r="K4" s="1214"/>
      <c r="L4" s="1214"/>
      <c r="M4" s="1214"/>
      <c r="N4" s="1214"/>
      <c r="O4" s="1214"/>
      <c r="P4" s="1214"/>
      <c r="Q4" s="7"/>
    </row>
    <row r="5" spans="1:17" ht="13.5" customHeight="1">
      <c r="A5" s="1192"/>
      <c r="B5" s="1193"/>
      <c r="C5" s="1194"/>
      <c r="D5" s="1197"/>
      <c r="E5" s="1200"/>
      <c r="F5" s="1200"/>
      <c r="G5" s="406" t="s">
        <v>772</v>
      </c>
      <c r="H5" s="1212"/>
      <c r="I5" s="1215" t="s">
        <v>179</v>
      </c>
      <c r="J5" s="1216" t="s">
        <v>772</v>
      </c>
      <c r="K5" s="1217"/>
      <c r="L5" s="406" t="s">
        <v>772</v>
      </c>
      <c r="M5" s="406" t="s">
        <v>772</v>
      </c>
      <c r="N5" s="406" t="s">
        <v>772</v>
      </c>
      <c r="O5" s="407" t="s">
        <v>772</v>
      </c>
      <c r="P5" s="407" t="s">
        <v>772</v>
      </c>
      <c r="Q5" s="9"/>
    </row>
    <row r="6" spans="1:17" ht="13.5" customHeight="1">
      <c r="A6" s="1192"/>
      <c r="B6" s="1193"/>
      <c r="C6" s="1194"/>
      <c r="D6" s="1197"/>
      <c r="E6" s="1200"/>
      <c r="F6" s="1200"/>
      <c r="G6" s="1218" t="s">
        <v>180</v>
      </c>
      <c r="H6" s="1212"/>
      <c r="I6" s="1200"/>
      <c r="J6" s="1220" t="s">
        <v>181</v>
      </c>
      <c r="K6" s="408" t="s">
        <v>772</v>
      </c>
      <c r="L6" s="1204" t="s">
        <v>182</v>
      </c>
      <c r="M6" s="1202" t="s">
        <v>773</v>
      </c>
      <c r="N6" s="1204" t="s">
        <v>774</v>
      </c>
      <c r="O6" s="1206" t="s">
        <v>183</v>
      </c>
      <c r="P6" s="1222" t="s">
        <v>184</v>
      </c>
      <c r="Q6" s="658"/>
    </row>
    <row r="7" spans="1:17" ht="13.5" customHeight="1">
      <c r="A7" s="1195"/>
      <c r="B7" s="1022"/>
      <c r="C7" s="1196"/>
      <c r="D7" s="1198"/>
      <c r="E7" s="1201"/>
      <c r="F7" s="1201"/>
      <c r="G7" s="1219"/>
      <c r="H7" s="1213"/>
      <c r="I7" s="1201"/>
      <c r="J7" s="1207"/>
      <c r="K7" s="490" t="s">
        <v>180</v>
      </c>
      <c r="L7" s="1221"/>
      <c r="M7" s="1203"/>
      <c r="N7" s="1205"/>
      <c r="O7" s="1207"/>
      <c r="P7" s="1223"/>
      <c r="Q7" s="659"/>
    </row>
    <row r="8" spans="1:3" ht="13.5" customHeight="1">
      <c r="A8" s="237"/>
      <c r="B8" s="272"/>
      <c r="C8" s="273"/>
    </row>
    <row r="9" spans="1:16" s="33" customFormat="1" ht="13.5" customHeight="1">
      <c r="A9" s="174" t="s">
        <v>775</v>
      </c>
      <c r="B9" s="174"/>
      <c r="C9" s="991"/>
      <c r="D9" s="166">
        <v>371600</v>
      </c>
      <c r="E9" s="166">
        <v>356600</v>
      </c>
      <c r="F9" s="175">
        <v>41600</v>
      </c>
      <c r="G9" s="175">
        <v>21800</v>
      </c>
      <c r="H9" s="175">
        <v>13100</v>
      </c>
      <c r="I9" s="175">
        <v>301200</v>
      </c>
      <c r="J9" s="175">
        <v>18900</v>
      </c>
      <c r="K9" s="175">
        <v>5600</v>
      </c>
      <c r="L9" s="175">
        <v>183200</v>
      </c>
      <c r="M9" s="175">
        <v>47400</v>
      </c>
      <c r="N9" s="175">
        <v>14000</v>
      </c>
      <c r="O9" s="175">
        <v>3000</v>
      </c>
      <c r="P9" s="175">
        <v>14500</v>
      </c>
    </row>
    <row r="10" spans="1:16" s="33" customFormat="1" ht="13.5" customHeight="1">
      <c r="A10" s="174"/>
      <c r="B10" s="174"/>
      <c r="C10" s="991"/>
      <c r="D10" s="166"/>
      <c r="E10" s="166"/>
      <c r="F10" s="175"/>
      <c r="G10" s="175"/>
      <c r="H10" s="175"/>
      <c r="I10" s="175"/>
      <c r="J10" s="175"/>
      <c r="K10" s="175"/>
      <c r="L10" s="175"/>
      <c r="M10" s="175"/>
      <c r="N10" s="175"/>
      <c r="O10" s="175"/>
      <c r="P10" s="175"/>
    </row>
    <row r="11" spans="1:16" ht="13.5" customHeight="1">
      <c r="A11" s="237"/>
      <c r="B11" s="988" t="s">
        <v>457</v>
      </c>
      <c r="C11" s="241"/>
      <c r="D11" s="372">
        <v>26800</v>
      </c>
      <c r="E11" s="372">
        <v>27100</v>
      </c>
      <c r="F11" s="371">
        <v>13500</v>
      </c>
      <c r="G11" s="371">
        <v>4300</v>
      </c>
      <c r="H11" s="371">
        <v>7100</v>
      </c>
      <c r="I11" s="371">
        <v>6500</v>
      </c>
      <c r="J11" s="371">
        <v>300</v>
      </c>
      <c r="K11" s="371">
        <v>100</v>
      </c>
      <c r="L11" s="371">
        <v>2900</v>
      </c>
      <c r="M11" s="371">
        <v>900</v>
      </c>
      <c r="N11" s="371">
        <v>400</v>
      </c>
      <c r="O11" s="371" t="s">
        <v>156</v>
      </c>
      <c r="P11" s="371">
        <v>300</v>
      </c>
    </row>
    <row r="12" spans="1:16" ht="13.5" customHeight="1">
      <c r="A12" s="237"/>
      <c r="B12" s="987" t="s">
        <v>776</v>
      </c>
      <c r="C12" s="992"/>
      <c r="D12" s="372">
        <v>3700</v>
      </c>
      <c r="E12" s="372">
        <v>3200</v>
      </c>
      <c r="F12" s="371">
        <v>1600</v>
      </c>
      <c r="G12" s="371">
        <v>1100</v>
      </c>
      <c r="H12" s="371">
        <v>400</v>
      </c>
      <c r="I12" s="371">
        <v>1200</v>
      </c>
      <c r="J12" s="371">
        <v>200</v>
      </c>
      <c r="K12" s="371">
        <v>0</v>
      </c>
      <c r="L12" s="371">
        <v>800</v>
      </c>
      <c r="M12" s="371">
        <v>200</v>
      </c>
      <c r="N12" s="371" t="s">
        <v>156</v>
      </c>
      <c r="O12" s="371" t="s">
        <v>156</v>
      </c>
      <c r="P12" s="371" t="s">
        <v>156</v>
      </c>
    </row>
    <row r="13" spans="1:16" ht="13.5" customHeight="1">
      <c r="A13" s="237"/>
      <c r="B13" s="987"/>
      <c r="C13" s="992"/>
      <c r="F13" s="371"/>
      <c r="G13" s="371"/>
      <c r="H13" s="371"/>
      <c r="I13" s="371"/>
      <c r="J13" s="371"/>
      <c r="K13" s="371"/>
      <c r="L13" s="371"/>
      <c r="M13" s="371"/>
      <c r="N13" s="371"/>
      <c r="O13" s="371"/>
      <c r="P13" s="371"/>
    </row>
    <row r="14" spans="1:16" ht="13.5" customHeight="1">
      <c r="A14" s="237"/>
      <c r="B14" s="987" t="s">
        <v>777</v>
      </c>
      <c r="C14" s="992"/>
      <c r="D14" s="372">
        <v>300</v>
      </c>
      <c r="E14" s="372">
        <v>300</v>
      </c>
      <c r="F14" s="371" t="s">
        <v>156</v>
      </c>
      <c r="G14" s="371" t="s">
        <v>156</v>
      </c>
      <c r="H14" s="371" t="s">
        <v>156</v>
      </c>
      <c r="I14" s="371">
        <v>300</v>
      </c>
      <c r="J14" s="371">
        <v>100</v>
      </c>
      <c r="K14" s="371" t="s">
        <v>156</v>
      </c>
      <c r="L14" s="371">
        <v>200</v>
      </c>
      <c r="M14" s="371" t="s">
        <v>156</v>
      </c>
      <c r="N14" s="371" t="s">
        <v>156</v>
      </c>
      <c r="O14" s="371" t="s">
        <v>156</v>
      </c>
      <c r="P14" s="371" t="s">
        <v>156</v>
      </c>
    </row>
    <row r="15" spans="1:16" ht="13.5" customHeight="1">
      <c r="A15" s="237"/>
      <c r="B15" s="987" t="s">
        <v>778</v>
      </c>
      <c r="C15" s="992"/>
      <c r="D15" s="372">
        <v>41400</v>
      </c>
      <c r="E15" s="372">
        <v>34600</v>
      </c>
      <c r="F15" s="371">
        <v>5200</v>
      </c>
      <c r="G15" s="371">
        <v>4100</v>
      </c>
      <c r="H15" s="371">
        <v>600</v>
      </c>
      <c r="I15" s="371">
        <v>28800</v>
      </c>
      <c r="J15" s="371">
        <v>4300</v>
      </c>
      <c r="K15" s="371">
        <v>1200</v>
      </c>
      <c r="L15" s="371">
        <v>20600</v>
      </c>
      <c r="M15" s="371">
        <v>600</v>
      </c>
      <c r="N15" s="371">
        <v>1200</v>
      </c>
      <c r="O15" s="371">
        <v>0</v>
      </c>
      <c r="P15" s="371">
        <v>1000</v>
      </c>
    </row>
    <row r="16" spans="1:16" ht="13.5" customHeight="1">
      <c r="A16" s="237"/>
      <c r="B16" s="987" t="s">
        <v>779</v>
      </c>
      <c r="C16" s="992"/>
      <c r="D16" s="372">
        <v>54200</v>
      </c>
      <c r="E16" s="372">
        <v>47800</v>
      </c>
      <c r="F16" s="371">
        <v>2500</v>
      </c>
      <c r="G16" s="371">
        <v>800</v>
      </c>
      <c r="H16" s="371">
        <v>500</v>
      </c>
      <c r="I16" s="371">
        <v>44800</v>
      </c>
      <c r="J16" s="371">
        <v>2200</v>
      </c>
      <c r="K16" s="371">
        <v>500</v>
      </c>
      <c r="L16" s="371">
        <v>31200</v>
      </c>
      <c r="M16" s="371">
        <v>5800</v>
      </c>
      <c r="N16" s="371">
        <v>1200</v>
      </c>
      <c r="O16" s="371">
        <v>1300</v>
      </c>
      <c r="P16" s="371">
        <v>1700</v>
      </c>
    </row>
    <row r="17" spans="1:16" ht="13.5" customHeight="1">
      <c r="A17" s="237"/>
      <c r="B17" s="987"/>
      <c r="C17" s="992"/>
      <c r="F17" s="371"/>
      <c r="G17" s="371"/>
      <c r="H17" s="371"/>
      <c r="I17" s="371"/>
      <c r="J17" s="371"/>
      <c r="K17" s="371"/>
      <c r="L17" s="371"/>
      <c r="M17" s="371"/>
      <c r="N17" s="371"/>
      <c r="O17" s="371"/>
      <c r="P17" s="371"/>
    </row>
    <row r="18" spans="1:16" ht="13.5" customHeight="1">
      <c r="A18" s="237"/>
      <c r="B18" s="177" t="s">
        <v>780</v>
      </c>
      <c r="C18" s="992"/>
      <c r="D18" s="372">
        <v>2200</v>
      </c>
      <c r="E18" s="372">
        <v>2100</v>
      </c>
      <c r="F18" s="371" t="s">
        <v>156</v>
      </c>
      <c r="G18" s="371" t="s">
        <v>156</v>
      </c>
      <c r="H18" s="371" t="s">
        <v>156</v>
      </c>
      <c r="I18" s="371">
        <v>2100</v>
      </c>
      <c r="J18" s="371" t="s">
        <v>156</v>
      </c>
      <c r="K18" s="371" t="s">
        <v>156</v>
      </c>
      <c r="L18" s="371">
        <v>1700</v>
      </c>
      <c r="M18" s="371">
        <v>100</v>
      </c>
      <c r="N18" s="371">
        <v>0</v>
      </c>
      <c r="O18" s="371">
        <v>0</v>
      </c>
      <c r="P18" s="371">
        <v>100</v>
      </c>
    </row>
    <row r="19" spans="1:16" ht="13.5" customHeight="1">
      <c r="A19" s="237"/>
      <c r="B19" s="987" t="s">
        <v>781</v>
      </c>
      <c r="C19" s="992"/>
      <c r="D19" s="372">
        <v>3900</v>
      </c>
      <c r="E19" s="372">
        <v>3500</v>
      </c>
      <c r="F19" s="371">
        <v>300</v>
      </c>
      <c r="G19" s="371">
        <v>300</v>
      </c>
      <c r="H19" s="371">
        <v>0</v>
      </c>
      <c r="I19" s="371">
        <v>3100</v>
      </c>
      <c r="J19" s="371">
        <v>200</v>
      </c>
      <c r="K19" s="371">
        <v>100</v>
      </c>
      <c r="L19" s="371">
        <v>2200</v>
      </c>
      <c r="M19" s="371">
        <v>200</v>
      </c>
      <c r="N19" s="371">
        <v>0</v>
      </c>
      <c r="O19" s="371">
        <v>0</v>
      </c>
      <c r="P19" s="371">
        <v>200</v>
      </c>
    </row>
    <row r="20" spans="1:16" ht="13.5" customHeight="1">
      <c r="A20" s="237"/>
      <c r="B20" s="987" t="s">
        <v>395</v>
      </c>
      <c r="C20" s="992"/>
      <c r="D20" s="372">
        <v>14300</v>
      </c>
      <c r="E20" s="372">
        <v>12400</v>
      </c>
      <c r="F20" s="371">
        <v>500</v>
      </c>
      <c r="G20" s="371">
        <v>400</v>
      </c>
      <c r="H20" s="371">
        <v>100</v>
      </c>
      <c r="I20" s="371">
        <v>11800</v>
      </c>
      <c r="J20" s="371">
        <v>600</v>
      </c>
      <c r="K20" s="371">
        <v>100</v>
      </c>
      <c r="L20" s="371">
        <v>7900</v>
      </c>
      <c r="M20" s="371">
        <v>1100</v>
      </c>
      <c r="N20" s="371">
        <v>500</v>
      </c>
      <c r="O20" s="371">
        <v>0</v>
      </c>
      <c r="P20" s="371">
        <v>1000</v>
      </c>
    </row>
    <row r="21" spans="1:16" ht="13.5" customHeight="1">
      <c r="A21" s="237"/>
      <c r="B21" s="987" t="s">
        <v>458</v>
      </c>
      <c r="C21" s="992"/>
      <c r="D21" s="372">
        <v>57800</v>
      </c>
      <c r="E21" s="372">
        <v>53400</v>
      </c>
      <c r="F21" s="371">
        <v>5000</v>
      </c>
      <c r="G21" s="371">
        <v>2600</v>
      </c>
      <c r="H21" s="371">
        <v>1700</v>
      </c>
      <c r="I21" s="371">
        <v>46700</v>
      </c>
      <c r="J21" s="371">
        <v>5300</v>
      </c>
      <c r="K21" s="371">
        <v>1800</v>
      </c>
      <c r="L21" s="371">
        <v>23500</v>
      </c>
      <c r="M21" s="371">
        <v>10700</v>
      </c>
      <c r="N21" s="371">
        <v>4400</v>
      </c>
      <c r="O21" s="371">
        <v>100</v>
      </c>
      <c r="P21" s="371">
        <v>1500</v>
      </c>
    </row>
    <row r="22" spans="1:16" ht="13.5" customHeight="1">
      <c r="A22" s="237"/>
      <c r="B22" s="987" t="s">
        <v>782</v>
      </c>
      <c r="C22" s="992"/>
      <c r="D22" s="372">
        <v>8100</v>
      </c>
      <c r="E22" s="372">
        <v>8000</v>
      </c>
      <c r="F22" s="371">
        <v>300</v>
      </c>
      <c r="G22" s="371">
        <v>100</v>
      </c>
      <c r="H22" s="371">
        <v>0</v>
      </c>
      <c r="I22" s="371">
        <v>7700</v>
      </c>
      <c r="J22" s="371">
        <v>400</v>
      </c>
      <c r="K22" s="371">
        <v>0</v>
      </c>
      <c r="L22" s="371">
        <v>5600</v>
      </c>
      <c r="M22" s="371">
        <v>700</v>
      </c>
      <c r="N22" s="371" t="s">
        <v>156</v>
      </c>
      <c r="O22" s="371">
        <v>200</v>
      </c>
      <c r="P22" s="371">
        <v>400</v>
      </c>
    </row>
    <row r="23" spans="1:16" ht="13.5" customHeight="1">
      <c r="A23" s="237"/>
      <c r="B23" s="987" t="s">
        <v>459</v>
      </c>
      <c r="C23" s="992"/>
      <c r="D23" s="372">
        <v>3300</v>
      </c>
      <c r="E23" s="372">
        <v>3700</v>
      </c>
      <c r="F23" s="371">
        <v>800</v>
      </c>
      <c r="G23" s="371">
        <v>400</v>
      </c>
      <c r="H23" s="371">
        <v>200</v>
      </c>
      <c r="I23" s="371">
        <v>2700</v>
      </c>
      <c r="J23" s="371">
        <v>600</v>
      </c>
      <c r="K23" s="371">
        <v>200</v>
      </c>
      <c r="L23" s="371">
        <v>1100</v>
      </c>
      <c r="M23" s="371">
        <v>300</v>
      </c>
      <c r="N23" s="371">
        <v>100</v>
      </c>
      <c r="O23" s="371">
        <v>0</v>
      </c>
      <c r="P23" s="371">
        <v>200</v>
      </c>
    </row>
    <row r="24" spans="1:16" ht="13.5" customHeight="1">
      <c r="A24" s="237"/>
      <c r="B24" s="176" t="s">
        <v>460</v>
      </c>
      <c r="C24" s="992"/>
      <c r="D24" s="372">
        <v>9000</v>
      </c>
      <c r="E24" s="372">
        <v>8800</v>
      </c>
      <c r="F24" s="371">
        <v>1600</v>
      </c>
      <c r="G24" s="371">
        <v>1400</v>
      </c>
      <c r="H24" s="371">
        <v>200</v>
      </c>
      <c r="I24" s="371">
        <v>6900</v>
      </c>
      <c r="J24" s="371">
        <v>600</v>
      </c>
      <c r="K24" s="371">
        <v>300</v>
      </c>
      <c r="L24" s="371">
        <v>4900</v>
      </c>
      <c r="M24" s="371">
        <v>500</v>
      </c>
      <c r="N24" s="371">
        <v>100</v>
      </c>
      <c r="O24" s="371">
        <v>0</v>
      </c>
      <c r="P24" s="371">
        <v>400</v>
      </c>
    </row>
    <row r="25" spans="1:16" ht="13.5" customHeight="1">
      <c r="A25" s="237"/>
      <c r="B25" s="987" t="s">
        <v>400</v>
      </c>
      <c r="C25" s="992"/>
      <c r="D25" s="372">
        <v>20500</v>
      </c>
      <c r="E25" s="372">
        <v>18500</v>
      </c>
      <c r="F25" s="371">
        <v>2100</v>
      </c>
      <c r="G25" s="371">
        <v>1700</v>
      </c>
      <c r="H25" s="371">
        <v>1000</v>
      </c>
      <c r="I25" s="371">
        <v>15400</v>
      </c>
      <c r="J25" s="371">
        <v>700</v>
      </c>
      <c r="K25" s="371">
        <v>200</v>
      </c>
      <c r="L25" s="371">
        <v>4900</v>
      </c>
      <c r="M25" s="371">
        <v>5400</v>
      </c>
      <c r="N25" s="371">
        <v>3100</v>
      </c>
      <c r="O25" s="371">
        <v>100</v>
      </c>
      <c r="P25" s="371">
        <v>400</v>
      </c>
    </row>
    <row r="26" spans="1:16" ht="13.5" customHeight="1">
      <c r="A26" s="237"/>
      <c r="B26" s="176" t="s">
        <v>461</v>
      </c>
      <c r="C26" s="992"/>
      <c r="D26" s="372">
        <v>11800</v>
      </c>
      <c r="E26" s="372">
        <v>12100</v>
      </c>
      <c r="F26" s="371">
        <v>3100</v>
      </c>
      <c r="G26" s="371">
        <v>2100</v>
      </c>
      <c r="H26" s="371">
        <v>700</v>
      </c>
      <c r="I26" s="371">
        <v>8400</v>
      </c>
      <c r="J26" s="371">
        <v>400</v>
      </c>
      <c r="K26" s="371">
        <v>100</v>
      </c>
      <c r="L26" s="371">
        <v>4000</v>
      </c>
      <c r="M26" s="371">
        <v>2400</v>
      </c>
      <c r="N26" s="371">
        <v>800</v>
      </c>
      <c r="O26" s="371">
        <v>0</v>
      </c>
      <c r="P26" s="371">
        <v>400</v>
      </c>
    </row>
    <row r="27" spans="1:16" ht="13.5" customHeight="1">
      <c r="A27" s="237"/>
      <c r="B27" s="987" t="s">
        <v>187</v>
      </c>
      <c r="C27" s="992"/>
      <c r="D27" s="372">
        <v>20600</v>
      </c>
      <c r="E27" s="372">
        <v>18600</v>
      </c>
      <c r="F27" s="371">
        <v>1200</v>
      </c>
      <c r="G27" s="371">
        <v>800</v>
      </c>
      <c r="H27" s="371">
        <v>100</v>
      </c>
      <c r="I27" s="371">
        <v>17300</v>
      </c>
      <c r="J27" s="371">
        <v>100</v>
      </c>
      <c r="K27" s="371">
        <v>0</v>
      </c>
      <c r="L27" s="371">
        <v>11400</v>
      </c>
      <c r="M27" s="371">
        <v>1500</v>
      </c>
      <c r="N27" s="371">
        <v>400</v>
      </c>
      <c r="O27" s="371" t="s">
        <v>156</v>
      </c>
      <c r="P27" s="371">
        <v>1100</v>
      </c>
    </row>
    <row r="28" spans="1:16" ht="13.5" customHeight="1">
      <c r="A28" s="237"/>
      <c r="B28" s="987" t="s">
        <v>186</v>
      </c>
      <c r="C28" s="992"/>
      <c r="D28" s="372">
        <v>44500</v>
      </c>
      <c r="E28" s="372">
        <v>52100</v>
      </c>
      <c r="F28" s="371">
        <v>1000</v>
      </c>
      <c r="G28" s="371">
        <v>1000</v>
      </c>
      <c r="H28" s="371">
        <v>200</v>
      </c>
      <c r="I28" s="371">
        <v>50800</v>
      </c>
      <c r="J28" s="371">
        <v>1100</v>
      </c>
      <c r="K28" s="371">
        <v>600</v>
      </c>
      <c r="L28" s="371">
        <v>29700</v>
      </c>
      <c r="M28" s="371">
        <v>11500</v>
      </c>
      <c r="N28" s="371">
        <v>300</v>
      </c>
      <c r="O28" s="371">
        <v>400</v>
      </c>
      <c r="P28" s="371">
        <v>3000</v>
      </c>
    </row>
    <row r="29" spans="1:16" ht="13.5" customHeight="1">
      <c r="A29" s="237"/>
      <c r="B29" s="987" t="s">
        <v>783</v>
      </c>
      <c r="C29" s="992"/>
      <c r="D29" s="372">
        <v>6600</v>
      </c>
      <c r="E29" s="372">
        <v>6400</v>
      </c>
      <c r="F29" s="371">
        <v>100</v>
      </c>
      <c r="G29" s="371">
        <v>100</v>
      </c>
      <c r="H29" s="371">
        <v>100</v>
      </c>
      <c r="I29" s="371">
        <v>6200</v>
      </c>
      <c r="J29" s="371">
        <v>100</v>
      </c>
      <c r="K29" s="371" t="s">
        <v>156</v>
      </c>
      <c r="L29" s="371">
        <v>4300</v>
      </c>
      <c r="M29" s="371">
        <v>500</v>
      </c>
      <c r="N29" s="371">
        <v>100</v>
      </c>
      <c r="O29" s="371">
        <v>0</v>
      </c>
      <c r="P29" s="371">
        <v>900</v>
      </c>
    </row>
    <row r="30" spans="1:16" ht="13.5" customHeight="1">
      <c r="A30" s="237"/>
      <c r="B30" s="176" t="s">
        <v>784</v>
      </c>
      <c r="C30" s="992"/>
      <c r="D30" s="372">
        <v>19600</v>
      </c>
      <c r="E30" s="372">
        <v>19600</v>
      </c>
      <c r="F30" s="371">
        <v>2000</v>
      </c>
      <c r="G30" s="371">
        <v>400</v>
      </c>
      <c r="H30" s="371">
        <v>100</v>
      </c>
      <c r="I30" s="371">
        <v>17500</v>
      </c>
      <c r="J30" s="371">
        <v>1600</v>
      </c>
      <c r="K30" s="371">
        <v>300</v>
      </c>
      <c r="L30" s="371">
        <v>9300</v>
      </c>
      <c r="M30" s="371">
        <v>3200</v>
      </c>
      <c r="N30" s="371">
        <v>700</v>
      </c>
      <c r="O30" s="371">
        <v>200</v>
      </c>
      <c r="P30" s="371">
        <v>1300</v>
      </c>
    </row>
    <row r="31" spans="1:16" ht="13.5" customHeight="1">
      <c r="A31" s="237"/>
      <c r="B31" s="176" t="s">
        <v>785</v>
      </c>
      <c r="C31" s="992"/>
      <c r="D31" s="372">
        <v>16200</v>
      </c>
      <c r="E31" s="372">
        <v>16900</v>
      </c>
      <c r="F31" s="371" t="s">
        <v>156</v>
      </c>
      <c r="G31" s="371" t="s">
        <v>156</v>
      </c>
      <c r="H31" s="371" t="s">
        <v>156</v>
      </c>
      <c r="I31" s="371">
        <v>16900</v>
      </c>
      <c r="J31" s="371" t="s">
        <v>156</v>
      </c>
      <c r="K31" s="371" t="s">
        <v>156</v>
      </c>
      <c r="L31" s="371">
        <v>13900</v>
      </c>
      <c r="M31" s="371">
        <v>400</v>
      </c>
      <c r="N31" s="371">
        <v>100</v>
      </c>
      <c r="O31" s="371" t="s">
        <v>156</v>
      </c>
      <c r="P31" s="371">
        <v>300</v>
      </c>
    </row>
    <row r="32" spans="1:16" ht="13.5" customHeight="1">
      <c r="A32" s="237"/>
      <c r="B32" s="177"/>
      <c r="C32" s="992"/>
      <c r="F32" s="371"/>
      <c r="G32" s="371"/>
      <c r="H32" s="371"/>
      <c r="I32" s="371"/>
      <c r="J32" s="371"/>
      <c r="K32" s="371"/>
      <c r="L32" s="371"/>
      <c r="M32" s="371"/>
      <c r="N32" s="371"/>
      <c r="O32" s="371"/>
      <c r="P32" s="371"/>
    </row>
    <row r="33" spans="2:16" ht="13.5" customHeight="1">
      <c r="B33" s="987" t="s">
        <v>159</v>
      </c>
      <c r="C33" s="992"/>
      <c r="D33" s="372">
        <v>6800</v>
      </c>
      <c r="E33" s="372">
        <v>7600</v>
      </c>
      <c r="F33" s="371">
        <v>700</v>
      </c>
      <c r="G33" s="371">
        <v>300</v>
      </c>
      <c r="H33" s="371">
        <v>100</v>
      </c>
      <c r="I33" s="371">
        <v>6300</v>
      </c>
      <c r="J33" s="371">
        <v>200</v>
      </c>
      <c r="K33" s="371" t="s">
        <v>156</v>
      </c>
      <c r="L33" s="371">
        <v>3000</v>
      </c>
      <c r="M33" s="371">
        <v>1300</v>
      </c>
      <c r="N33" s="371">
        <v>500</v>
      </c>
      <c r="O33" s="371">
        <v>400</v>
      </c>
      <c r="P33" s="371">
        <v>100</v>
      </c>
    </row>
    <row r="34" spans="2:16" ht="13.5" customHeight="1">
      <c r="B34" s="987"/>
      <c r="C34" s="992"/>
      <c r="F34" s="371"/>
      <c r="G34" s="371"/>
      <c r="H34" s="371"/>
      <c r="I34" s="371"/>
      <c r="J34" s="371"/>
      <c r="K34" s="371"/>
      <c r="L34" s="371"/>
      <c r="M34" s="371"/>
      <c r="N34" s="371"/>
      <c r="O34" s="371"/>
      <c r="P34" s="371"/>
    </row>
    <row r="35" spans="2:16" ht="13.5" customHeight="1">
      <c r="B35" s="987"/>
      <c r="C35" s="992"/>
      <c r="F35" s="371"/>
      <c r="G35" s="371"/>
      <c r="H35" s="371"/>
      <c r="I35" s="371"/>
      <c r="J35" s="371"/>
      <c r="K35" s="371"/>
      <c r="L35" s="371"/>
      <c r="M35" s="371"/>
      <c r="N35" s="371"/>
      <c r="O35" s="371"/>
      <c r="P35" s="371"/>
    </row>
    <row r="36" spans="1:16" ht="13.5" customHeight="1">
      <c r="A36" s="237"/>
      <c r="B36" s="480" t="s">
        <v>28</v>
      </c>
      <c r="C36" s="989"/>
      <c r="D36" s="372">
        <v>208200</v>
      </c>
      <c r="E36" s="372">
        <v>197900</v>
      </c>
      <c r="F36" s="371">
        <v>32800</v>
      </c>
      <c r="G36" s="371">
        <v>17700</v>
      </c>
      <c r="H36" s="371">
        <v>1900</v>
      </c>
      <c r="I36" s="371">
        <v>162800</v>
      </c>
      <c r="J36" s="371">
        <v>13900</v>
      </c>
      <c r="K36" s="371">
        <v>4700</v>
      </c>
      <c r="L36" s="371">
        <v>118700</v>
      </c>
      <c r="M36" s="371">
        <v>5800</v>
      </c>
      <c r="N36" s="371">
        <v>7400</v>
      </c>
      <c r="O36" s="371">
        <v>1300</v>
      </c>
      <c r="P36" s="371">
        <v>6800</v>
      </c>
    </row>
    <row r="37" spans="1:16" ht="13.5" customHeight="1">
      <c r="A37" s="237"/>
      <c r="B37" s="480"/>
      <c r="C37" s="989"/>
      <c r="F37" s="371"/>
      <c r="G37" s="371"/>
      <c r="H37" s="371"/>
      <c r="I37" s="371"/>
      <c r="J37" s="371"/>
      <c r="K37" s="371"/>
      <c r="L37" s="371"/>
      <c r="M37" s="371"/>
      <c r="N37" s="371"/>
      <c r="O37" s="371"/>
      <c r="P37" s="371"/>
    </row>
    <row r="38" spans="1:16" ht="13.5" customHeight="1">
      <c r="A38" s="338"/>
      <c r="B38" s="988" t="s">
        <v>457</v>
      </c>
      <c r="C38" s="992"/>
      <c r="D38" s="372">
        <v>15800</v>
      </c>
      <c r="E38" s="372">
        <v>17800</v>
      </c>
      <c r="F38" s="371">
        <v>12700</v>
      </c>
      <c r="G38" s="371">
        <v>4200</v>
      </c>
      <c r="H38" s="371">
        <v>800</v>
      </c>
      <c r="I38" s="371">
        <v>4300</v>
      </c>
      <c r="J38" s="371">
        <v>200</v>
      </c>
      <c r="K38" s="371">
        <v>100</v>
      </c>
      <c r="L38" s="371">
        <v>2400</v>
      </c>
      <c r="M38" s="371">
        <v>300</v>
      </c>
      <c r="N38" s="371">
        <v>300</v>
      </c>
      <c r="O38" s="371" t="s">
        <v>156</v>
      </c>
      <c r="P38" s="371">
        <v>300</v>
      </c>
    </row>
    <row r="39" spans="1:16" ht="13.5" customHeight="1">
      <c r="A39" s="237"/>
      <c r="B39" s="987" t="s">
        <v>776</v>
      </c>
      <c r="C39" s="992"/>
      <c r="D39" s="372">
        <v>3200</v>
      </c>
      <c r="E39" s="372">
        <v>2500</v>
      </c>
      <c r="F39" s="371">
        <v>1500</v>
      </c>
      <c r="G39" s="371">
        <v>1100</v>
      </c>
      <c r="H39" s="371" t="s">
        <v>156</v>
      </c>
      <c r="I39" s="371">
        <v>900</v>
      </c>
      <c r="J39" s="371">
        <v>200</v>
      </c>
      <c r="K39" s="371">
        <v>0</v>
      </c>
      <c r="L39" s="371">
        <v>700</v>
      </c>
      <c r="M39" s="371">
        <v>100</v>
      </c>
      <c r="N39" s="371" t="s">
        <v>156</v>
      </c>
      <c r="O39" s="371" t="s">
        <v>156</v>
      </c>
      <c r="P39" s="371" t="s">
        <v>156</v>
      </c>
    </row>
    <row r="40" spans="1:16" ht="13.5" customHeight="1">
      <c r="A40" s="237"/>
      <c r="B40" s="987"/>
      <c r="C40" s="992"/>
      <c r="F40" s="371"/>
      <c r="G40" s="371"/>
      <c r="H40" s="371"/>
      <c r="I40" s="371"/>
      <c r="J40" s="371"/>
      <c r="K40" s="371"/>
      <c r="L40" s="371"/>
      <c r="M40" s="371"/>
      <c r="N40" s="371"/>
      <c r="O40" s="371"/>
      <c r="P40" s="371"/>
    </row>
    <row r="41" spans="1:16" ht="13.5" customHeight="1">
      <c r="A41" s="237"/>
      <c r="B41" s="987" t="s">
        <v>777</v>
      </c>
      <c r="C41" s="992"/>
      <c r="D41" s="372">
        <v>300</v>
      </c>
      <c r="E41" s="372">
        <v>300</v>
      </c>
      <c r="F41" s="371" t="s">
        <v>156</v>
      </c>
      <c r="G41" s="371" t="s">
        <v>156</v>
      </c>
      <c r="H41" s="371" t="s">
        <v>156</v>
      </c>
      <c r="I41" s="371">
        <v>300</v>
      </c>
      <c r="J41" s="371">
        <v>100</v>
      </c>
      <c r="K41" s="371" t="s">
        <v>156</v>
      </c>
      <c r="L41" s="371">
        <v>200</v>
      </c>
      <c r="M41" s="371" t="s">
        <v>156</v>
      </c>
      <c r="N41" s="371" t="s">
        <v>156</v>
      </c>
      <c r="O41" s="371" t="s">
        <v>156</v>
      </c>
      <c r="P41" s="371" t="s">
        <v>156</v>
      </c>
    </row>
    <row r="42" spans="1:16" ht="13.5" customHeight="1">
      <c r="A42" s="237"/>
      <c r="B42" s="987" t="s">
        <v>778</v>
      </c>
      <c r="C42" s="992"/>
      <c r="D42" s="372">
        <v>35700</v>
      </c>
      <c r="E42" s="372">
        <v>30000</v>
      </c>
      <c r="F42" s="371">
        <v>5200</v>
      </c>
      <c r="G42" s="371">
        <v>4100</v>
      </c>
      <c r="H42" s="371">
        <v>100</v>
      </c>
      <c r="I42" s="371">
        <v>24700</v>
      </c>
      <c r="J42" s="371">
        <v>3400</v>
      </c>
      <c r="K42" s="371">
        <v>1200</v>
      </c>
      <c r="L42" s="371">
        <v>18300</v>
      </c>
      <c r="M42" s="371">
        <v>200</v>
      </c>
      <c r="N42" s="371">
        <v>1000</v>
      </c>
      <c r="O42" s="371" t="s">
        <v>156</v>
      </c>
      <c r="P42" s="371">
        <v>800</v>
      </c>
    </row>
    <row r="43" spans="1:16" ht="13.5" customHeight="1">
      <c r="A43" s="237"/>
      <c r="B43" s="987" t="s">
        <v>779</v>
      </c>
      <c r="C43" s="992"/>
      <c r="D43" s="372">
        <v>33400</v>
      </c>
      <c r="E43" s="372">
        <v>30200</v>
      </c>
      <c r="F43" s="371">
        <v>1500</v>
      </c>
      <c r="G43" s="371">
        <v>700</v>
      </c>
      <c r="H43" s="371">
        <v>200</v>
      </c>
      <c r="I43" s="371">
        <v>28500</v>
      </c>
      <c r="J43" s="371">
        <v>1600</v>
      </c>
      <c r="K43" s="371">
        <v>400</v>
      </c>
      <c r="L43" s="371">
        <v>23100</v>
      </c>
      <c r="M43" s="371">
        <v>700</v>
      </c>
      <c r="N43" s="371">
        <v>500</v>
      </c>
      <c r="O43" s="371">
        <v>800</v>
      </c>
      <c r="P43" s="371">
        <v>1200</v>
      </c>
    </row>
    <row r="44" spans="1:16" ht="13.5" customHeight="1">
      <c r="A44" s="237"/>
      <c r="B44" s="987"/>
      <c r="C44" s="992"/>
      <c r="F44" s="371"/>
      <c r="G44" s="371"/>
      <c r="H44" s="371"/>
      <c r="I44" s="371"/>
      <c r="J44" s="371"/>
      <c r="K44" s="371"/>
      <c r="L44" s="371"/>
      <c r="M44" s="371"/>
      <c r="N44" s="371"/>
      <c r="O44" s="371"/>
      <c r="P44" s="371"/>
    </row>
    <row r="45" spans="1:16" ht="13.5" customHeight="1">
      <c r="A45" s="237"/>
      <c r="B45" s="177" t="s">
        <v>780</v>
      </c>
      <c r="C45" s="992"/>
      <c r="D45" s="372">
        <v>2000</v>
      </c>
      <c r="E45" s="372">
        <v>1800</v>
      </c>
      <c r="F45" s="371" t="s">
        <v>156</v>
      </c>
      <c r="G45" s="371" t="s">
        <v>156</v>
      </c>
      <c r="H45" s="371" t="s">
        <v>156</v>
      </c>
      <c r="I45" s="371">
        <v>1800</v>
      </c>
      <c r="J45" s="371" t="s">
        <v>156</v>
      </c>
      <c r="K45" s="371" t="s">
        <v>156</v>
      </c>
      <c r="L45" s="371">
        <v>1600</v>
      </c>
      <c r="M45" s="371">
        <v>0</v>
      </c>
      <c r="N45" s="371" t="s">
        <v>156</v>
      </c>
      <c r="O45" s="371" t="s">
        <v>156</v>
      </c>
      <c r="P45" s="371">
        <v>100</v>
      </c>
    </row>
    <row r="46" spans="1:16" ht="13.5" customHeight="1">
      <c r="A46" s="237"/>
      <c r="B46" s="987" t="s">
        <v>781</v>
      </c>
      <c r="C46" s="992"/>
      <c r="D46" s="372">
        <v>2700</v>
      </c>
      <c r="E46" s="372">
        <v>2400</v>
      </c>
      <c r="F46" s="371">
        <v>300</v>
      </c>
      <c r="G46" s="371">
        <v>200</v>
      </c>
      <c r="H46" s="371" t="s">
        <v>156</v>
      </c>
      <c r="I46" s="371">
        <v>2100</v>
      </c>
      <c r="J46" s="371">
        <v>200</v>
      </c>
      <c r="K46" s="371">
        <v>100</v>
      </c>
      <c r="L46" s="371">
        <v>1700</v>
      </c>
      <c r="M46" s="371" t="s">
        <v>156</v>
      </c>
      <c r="N46" s="371" t="s">
        <v>156</v>
      </c>
      <c r="O46" s="371" t="s">
        <v>156</v>
      </c>
      <c r="P46" s="371">
        <v>100</v>
      </c>
    </row>
    <row r="47" spans="1:16" ht="13.5" customHeight="1">
      <c r="A47" s="237"/>
      <c r="B47" s="987" t="s">
        <v>395</v>
      </c>
      <c r="C47" s="992"/>
      <c r="D47" s="372">
        <v>12000</v>
      </c>
      <c r="E47" s="372">
        <v>10400</v>
      </c>
      <c r="F47" s="371">
        <v>500</v>
      </c>
      <c r="G47" s="371">
        <v>400</v>
      </c>
      <c r="H47" s="371">
        <v>0</v>
      </c>
      <c r="I47" s="371">
        <v>9900</v>
      </c>
      <c r="J47" s="371">
        <v>500</v>
      </c>
      <c r="K47" s="371">
        <v>100</v>
      </c>
      <c r="L47" s="371">
        <v>7200</v>
      </c>
      <c r="M47" s="371">
        <v>400</v>
      </c>
      <c r="N47" s="371">
        <v>400</v>
      </c>
      <c r="O47" s="371" t="s">
        <v>156</v>
      </c>
      <c r="P47" s="371">
        <v>800</v>
      </c>
    </row>
    <row r="48" spans="1:16" ht="13.5" customHeight="1">
      <c r="A48" s="237"/>
      <c r="B48" s="987" t="s">
        <v>458</v>
      </c>
      <c r="C48" s="992"/>
      <c r="D48" s="372">
        <v>28200</v>
      </c>
      <c r="E48" s="372">
        <v>27200</v>
      </c>
      <c r="F48" s="371">
        <v>3700</v>
      </c>
      <c r="G48" s="371">
        <v>2100</v>
      </c>
      <c r="H48" s="371">
        <v>200</v>
      </c>
      <c r="I48" s="371">
        <v>23300</v>
      </c>
      <c r="J48" s="371">
        <v>3500</v>
      </c>
      <c r="K48" s="371">
        <v>1300</v>
      </c>
      <c r="L48" s="371">
        <v>15300</v>
      </c>
      <c r="M48" s="371">
        <v>1200</v>
      </c>
      <c r="N48" s="371">
        <v>2000</v>
      </c>
      <c r="O48" s="371">
        <v>0</v>
      </c>
      <c r="P48" s="371">
        <v>600</v>
      </c>
    </row>
    <row r="49" spans="1:16" ht="13.5" customHeight="1">
      <c r="A49" s="237"/>
      <c r="B49" s="987" t="s">
        <v>782</v>
      </c>
      <c r="C49" s="992"/>
      <c r="D49" s="372">
        <v>3800</v>
      </c>
      <c r="E49" s="372">
        <v>3600</v>
      </c>
      <c r="F49" s="371">
        <v>200</v>
      </c>
      <c r="G49" s="371">
        <v>100</v>
      </c>
      <c r="H49" s="371">
        <v>0</v>
      </c>
      <c r="I49" s="371">
        <v>3400</v>
      </c>
      <c r="J49" s="371">
        <v>300</v>
      </c>
      <c r="K49" s="371">
        <v>0</v>
      </c>
      <c r="L49" s="371">
        <v>2900</v>
      </c>
      <c r="M49" s="371">
        <v>0</v>
      </c>
      <c r="N49" s="371" t="s">
        <v>156</v>
      </c>
      <c r="O49" s="371" t="s">
        <v>156</v>
      </c>
      <c r="P49" s="371">
        <v>100</v>
      </c>
    </row>
    <row r="50" spans="1:16" ht="13.5" customHeight="1">
      <c r="A50" s="237"/>
      <c r="B50" s="987" t="s">
        <v>459</v>
      </c>
      <c r="C50" s="992"/>
      <c r="D50" s="372">
        <v>2100</v>
      </c>
      <c r="E50" s="372">
        <v>2000</v>
      </c>
      <c r="F50" s="371">
        <v>500</v>
      </c>
      <c r="G50" s="371">
        <v>300</v>
      </c>
      <c r="H50" s="371">
        <v>100</v>
      </c>
      <c r="I50" s="371">
        <v>1500</v>
      </c>
      <c r="J50" s="371">
        <v>300</v>
      </c>
      <c r="K50" s="371">
        <v>100</v>
      </c>
      <c r="L50" s="371">
        <v>900</v>
      </c>
      <c r="M50" s="371">
        <v>100</v>
      </c>
      <c r="N50" s="371">
        <v>100</v>
      </c>
      <c r="O50" s="371" t="s">
        <v>156</v>
      </c>
      <c r="P50" s="371">
        <v>100</v>
      </c>
    </row>
    <row r="51" spans="1:16" ht="13.5" customHeight="1">
      <c r="A51" s="237"/>
      <c r="B51" s="176" t="s">
        <v>460</v>
      </c>
      <c r="C51" s="992"/>
      <c r="D51" s="372">
        <v>6700</v>
      </c>
      <c r="E51" s="372">
        <v>6600</v>
      </c>
      <c r="F51" s="371">
        <v>1400</v>
      </c>
      <c r="G51" s="371">
        <v>1300</v>
      </c>
      <c r="H51" s="371" t="s">
        <v>156</v>
      </c>
      <c r="I51" s="371">
        <v>5200</v>
      </c>
      <c r="J51" s="371">
        <v>400</v>
      </c>
      <c r="K51" s="371">
        <v>300</v>
      </c>
      <c r="L51" s="371">
        <v>4100</v>
      </c>
      <c r="M51" s="371">
        <v>100</v>
      </c>
      <c r="N51" s="371">
        <v>100</v>
      </c>
      <c r="O51" s="371">
        <v>0</v>
      </c>
      <c r="P51" s="371">
        <v>200</v>
      </c>
    </row>
    <row r="52" spans="1:16" ht="13.5" customHeight="1">
      <c r="A52" s="237"/>
      <c r="B52" s="987" t="s">
        <v>400</v>
      </c>
      <c r="C52" s="992"/>
      <c r="D52" s="372">
        <v>6700</v>
      </c>
      <c r="E52" s="372">
        <v>6700</v>
      </c>
      <c r="F52" s="371">
        <v>1300</v>
      </c>
      <c r="G52" s="371">
        <v>900</v>
      </c>
      <c r="H52" s="371">
        <v>200</v>
      </c>
      <c r="I52" s="371">
        <v>5300</v>
      </c>
      <c r="J52" s="371">
        <v>400</v>
      </c>
      <c r="K52" s="371">
        <v>200</v>
      </c>
      <c r="L52" s="371">
        <v>2500</v>
      </c>
      <c r="M52" s="371">
        <v>300</v>
      </c>
      <c r="N52" s="371">
        <v>1500</v>
      </c>
      <c r="O52" s="371">
        <v>0</v>
      </c>
      <c r="P52" s="371">
        <v>200</v>
      </c>
    </row>
    <row r="53" spans="1:16" ht="13.5" customHeight="1">
      <c r="A53" s="237"/>
      <c r="B53" s="176" t="s">
        <v>461</v>
      </c>
      <c r="C53" s="992"/>
      <c r="D53" s="372">
        <v>4000</v>
      </c>
      <c r="E53" s="372">
        <v>4300</v>
      </c>
      <c r="F53" s="371">
        <v>1200</v>
      </c>
      <c r="G53" s="371">
        <v>800</v>
      </c>
      <c r="H53" s="371">
        <v>100</v>
      </c>
      <c r="I53" s="371">
        <v>3100</v>
      </c>
      <c r="J53" s="371">
        <v>200</v>
      </c>
      <c r="K53" s="371">
        <v>100</v>
      </c>
      <c r="L53" s="371">
        <v>1800</v>
      </c>
      <c r="M53" s="371">
        <v>400</v>
      </c>
      <c r="N53" s="371">
        <v>300</v>
      </c>
      <c r="O53" s="371" t="s">
        <v>156</v>
      </c>
      <c r="P53" s="371">
        <v>300</v>
      </c>
    </row>
    <row r="54" spans="1:16" ht="13.5" customHeight="1">
      <c r="A54" s="237"/>
      <c r="B54" s="987" t="s">
        <v>187</v>
      </c>
      <c r="C54" s="992"/>
      <c r="D54" s="372">
        <v>9300</v>
      </c>
      <c r="E54" s="372">
        <v>7600</v>
      </c>
      <c r="F54" s="371">
        <v>100</v>
      </c>
      <c r="G54" s="371">
        <v>100</v>
      </c>
      <c r="H54" s="371" t="s">
        <v>156</v>
      </c>
      <c r="I54" s="371">
        <v>7500</v>
      </c>
      <c r="J54" s="371">
        <v>100</v>
      </c>
      <c r="K54" s="371">
        <v>0</v>
      </c>
      <c r="L54" s="371">
        <v>5800</v>
      </c>
      <c r="M54" s="371">
        <v>100</v>
      </c>
      <c r="N54" s="371">
        <v>200</v>
      </c>
      <c r="O54" s="371" t="s">
        <v>156</v>
      </c>
      <c r="P54" s="371">
        <v>400</v>
      </c>
    </row>
    <row r="55" spans="1:16" ht="13.5" customHeight="1">
      <c r="A55" s="237"/>
      <c r="B55" s="987" t="s">
        <v>186</v>
      </c>
      <c r="C55" s="992"/>
      <c r="D55" s="372">
        <v>10200</v>
      </c>
      <c r="E55" s="372">
        <v>12000</v>
      </c>
      <c r="F55" s="371">
        <v>900</v>
      </c>
      <c r="G55" s="371">
        <v>800</v>
      </c>
      <c r="H55" s="371" t="s">
        <v>156</v>
      </c>
      <c r="I55" s="371">
        <v>11200</v>
      </c>
      <c r="J55" s="371">
        <v>800</v>
      </c>
      <c r="K55" s="371">
        <v>400</v>
      </c>
      <c r="L55" s="371">
        <v>7200</v>
      </c>
      <c r="M55" s="371">
        <v>800</v>
      </c>
      <c r="N55" s="371">
        <v>100</v>
      </c>
      <c r="O55" s="371">
        <v>100</v>
      </c>
      <c r="P55" s="371">
        <v>600</v>
      </c>
    </row>
    <row r="56" spans="1:16" ht="13.5" customHeight="1">
      <c r="A56" s="237"/>
      <c r="B56" s="987" t="s">
        <v>783</v>
      </c>
      <c r="C56" s="992"/>
      <c r="D56" s="372">
        <v>4200</v>
      </c>
      <c r="E56" s="372">
        <v>3800</v>
      </c>
      <c r="F56" s="371" t="s">
        <v>156</v>
      </c>
      <c r="G56" s="371" t="s">
        <v>156</v>
      </c>
      <c r="H56" s="371">
        <v>100</v>
      </c>
      <c r="I56" s="371">
        <v>3700</v>
      </c>
      <c r="J56" s="371">
        <v>100</v>
      </c>
      <c r="K56" s="371" t="s">
        <v>156</v>
      </c>
      <c r="L56" s="371">
        <v>3100</v>
      </c>
      <c r="M56" s="371">
        <v>100</v>
      </c>
      <c r="N56" s="371">
        <v>0</v>
      </c>
      <c r="O56" s="371" t="s">
        <v>156</v>
      </c>
      <c r="P56" s="371">
        <v>300</v>
      </c>
    </row>
    <row r="57" spans="1:16" ht="13.5" customHeight="1">
      <c r="A57" s="237"/>
      <c r="B57" s="176" t="s">
        <v>784</v>
      </c>
      <c r="C57" s="992"/>
      <c r="D57" s="372">
        <v>11900</v>
      </c>
      <c r="E57" s="372">
        <v>12100</v>
      </c>
      <c r="F57" s="371">
        <v>1300</v>
      </c>
      <c r="G57" s="371">
        <v>400</v>
      </c>
      <c r="H57" s="371" t="s">
        <v>156</v>
      </c>
      <c r="I57" s="371">
        <v>10700</v>
      </c>
      <c r="J57" s="371">
        <v>1500</v>
      </c>
      <c r="K57" s="371">
        <v>300</v>
      </c>
      <c r="L57" s="371">
        <v>6600</v>
      </c>
      <c r="M57" s="371">
        <v>700</v>
      </c>
      <c r="N57" s="371">
        <v>500</v>
      </c>
      <c r="O57" s="371">
        <v>100</v>
      </c>
      <c r="P57" s="371">
        <v>700</v>
      </c>
    </row>
    <row r="58" spans="1:16" ht="13.5" customHeight="1">
      <c r="A58" s="237"/>
      <c r="B58" s="176" t="s">
        <v>785</v>
      </c>
      <c r="C58" s="992"/>
      <c r="D58" s="372">
        <v>12200</v>
      </c>
      <c r="E58" s="372">
        <v>12400</v>
      </c>
      <c r="F58" s="371" t="s">
        <v>156</v>
      </c>
      <c r="G58" s="371" t="s">
        <v>156</v>
      </c>
      <c r="H58" s="371" t="s">
        <v>156</v>
      </c>
      <c r="I58" s="371">
        <v>12400</v>
      </c>
      <c r="J58" s="371" t="s">
        <v>156</v>
      </c>
      <c r="K58" s="371" t="s">
        <v>156</v>
      </c>
      <c r="L58" s="371">
        <v>11300</v>
      </c>
      <c r="M58" s="371">
        <v>100</v>
      </c>
      <c r="N58" s="371">
        <v>100</v>
      </c>
      <c r="O58" s="371" t="s">
        <v>156</v>
      </c>
      <c r="P58" s="371">
        <v>200</v>
      </c>
    </row>
    <row r="59" spans="1:16" ht="13.5" customHeight="1">
      <c r="A59" s="237"/>
      <c r="B59" s="177"/>
      <c r="C59" s="992"/>
      <c r="F59" s="371"/>
      <c r="G59" s="371"/>
      <c r="H59" s="371"/>
      <c r="I59" s="371"/>
      <c r="J59" s="371"/>
      <c r="K59" s="371"/>
      <c r="L59" s="371"/>
      <c r="M59" s="371"/>
      <c r="N59" s="371"/>
      <c r="O59" s="371"/>
      <c r="P59" s="371"/>
    </row>
    <row r="60" spans="1:16" ht="13.5" customHeight="1">
      <c r="A60" s="338"/>
      <c r="B60" s="987" t="s">
        <v>159</v>
      </c>
      <c r="C60" s="992"/>
      <c r="D60" s="372">
        <v>3800</v>
      </c>
      <c r="E60" s="372">
        <v>4100</v>
      </c>
      <c r="F60" s="371">
        <v>500</v>
      </c>
      <c r="G60" s="371">
        <v>200</v>
      </c>
      <c r="H60" s="371" t="s">
        <v>156</v>
      </c>
      <c r="I60" s="371">
        <v>3300</v>
      </c>
      <c r="J60" s="371">
        <v>100</v>
      </c>
      <c r="K60" s="371" t="s">
        <v>156</v>
      </c>
      <c r="L60" s="371">
        <v>2000</v>
      </c>
      <c r="M60" s="371">
        <v>200</v>
      </c>
      <c r="N60" s="371">
        <v>200</v>
      </c>
      <c r="O60" s="371">
        <v>300</v>
      </c>
      <c r="P60" s="371">
        <v>100</v>
      </c>
    </row>
    <row r="61" spans="1:16" ht="13.5" customHeight="1">
      <c r="A61" s="338"/>
      <c r="B61" s="987"/>
      <c r="C61" s="992"/>
      <c r="F61" s="371"/>
      <c r="G61" s="371"/>
      <c r="H61" s="371"/>
      <c r="I61" s="371"/>
      <c r="J61" s="371"/>
      <c r="K61" s="371"/>
      <c r="L61" s="371"/>
      <c r="M61" s="371"/>
      <c r="N61" s="371"/>
      <c r="O61" s="371"/>
      <c r="P61" s="371"/>
    </row>
    <row r="62" spans="1:16" ht="13.5" customHeight="1">
      <c r="A62" s="338"/>
      <c r="B62" s="987"/>
      <c r="C62" s="992"/>
      <c r="F62" s="371"/>
      <c r="G62" s="371"/>
      <c r="H62" s="371"/>
      <c r="I62" s="371"/>
      <c r="J62" s="371"/>
      <c r="K62" s="371"/>
      <c r="L62" s="371"/>
      <c r="M62" s="371"/>
      <c r="N62" s="371"/>
      <c r="O62" s="371"/>
      <c r="P62" s="371"/>
    </row>
    <row r="63" spans="1:16" ht="13.5" customHeight="1">
      <c r="A63" s="237"/>
      <c r="B63" s="480" t="s">
        <v>29</v>
      </c>
      <c r="C63" s="989"/>
      <c r="D63" s="372">
        <v>163400</v>
      </c>
      <c r="E63" s="372">
        <v>158700</v>
      </c>
      <c r="F63" s="371">
        <v>8900</v>
      </c>
      <c r="G63" s="371">
        <v>4100</v>
      </c>
      <c r="H63" s="371">
        <v>11200</v>
      </c>
      <c r="I63" s="371">
        <v>138400</v>
      </c>
      <c r="J63" s="371">
        <v>5000</v>
      </c>
      <c r="K63" s="371">
        <v>900</v>
      </c>
      <c r="L63" s="371">
        <v>64500</v>
      </c>
      <c r="M63" s="371">
        <v>41600</v>
      </c>
      <c r="N63" s="371">
        <v>6600</v>
      </c>
      <c r="O63" s="371">
        <v>1600</v>
      </c>
      <c r="P63" s="371">
        <v>7600</v>
      </c>
    </row>
    <row r="64" spans="1:16" ht="13.5" customHeight="1">
      <c r="A64" s="237"/>
      <c r="B64" s="480"/>
      <c r="C64" s="989"/>
      <c r="F64" s="371"/>
      <c r="G64" s="371"/>
      <c r="H64" s="371"/>
      <c r="I64" s="371"/>
      <c r="J64" s="371"/>
      <c r="K64" s="371"/>
      <c r="L64" s="371"/>
      <c r="M64" s="371"/>
      <c r="N64" s="371"/>
      <c r="O64" s="371"/>
      <c r="P64" s="371"/>
    </row>
    <row r="65" spans="1:16" ht="13.5" customHeight="1">
      <c r="A65" s="338"/>
      <c r="B65" s="988" t="s">
        <v>457</v>
      </c>
      <c r="C65" s="992"/>
      <c r="D65" s="372">
        <v>11000</v>
      </c>
      <c r="E65" s="372">
        <v>9300</v>
      </c>
      <c r="F65" s="371">
        <v>800</v>
      </c>
      <c r="G65" s="371">
        <v>100</v>
      </c>
      <c r="H65" s="371">
        <v>6300</v>
      </c>
      <c r="I65" s="371">
        <v>2200</v>
      </c>
      <c r="J65" s="371">
        <v>100</v>
      </c>
      <c r="K65" s="371" t="s">
        <v>156</v>
      </c>
      <c r="L65" s="371">
        <v>600</v>
      </c>
      <c r="M65" s="371">
        <v>700</v>
      </c>
      <c r="N65" s="371">
        <v>100</v>
      </c>
      <c r="O65" s="371" t="s">
        <v>156</v>
      </c>
      <c r="P65" s="371">
        <v>0</v>
      </c>
    </row>
    <row r="66" spans="1:16" ht="13.5" customHeight="1">
      <c r="A66" s="237"/>
      <c r="B66" s="987" t="s">
        <v>776</v>
      </c>
      <c r="C66" s="992"/>
      <c r="D66" s="372">
        <v>500</v>
      </c>
      <c r="E66" s="372">
        <v>700</v>
      </c>
      <c r="F66" s="371">
        <v>100</v>
      </c>
      <c r="G66" s="371" t="s">
        <v>156</v>
      </c>
      <c r="H66" s="371">
        <v>400</v>
      </c>
      <c r="I66" s="371">
        <v>200</v>
      </c>
      <c r="J66" s="371" t="s">
        <v>156</v>
      </c>
      <c r="K66" s="371" t="s">
        <v>156</v>
      </c>
      <c r="L66" s="371">
        <v>100</v>
      </c>
      <c r="M66" s="371">
        <v>100</v>
      </c>
      <c r="N66" s="371" t="s">
        <v>156</v>
      </c>
      <c r="O66" s="371" t="s">
        <v>156</v>
      </c>
      <c r="P66" s="371" t="s">
        <v>156</v>
      </c>
    </row>
    <row r="67" spans="1:16" ht="13.5" customHeight="1">
      <c r="A67" s="237"/>
      <c r="B67" s="987"/>
      <c r="C67" s="992"/>
      <c r="F67" s="371"/>
      <c r="G67" s="371"/>
      <c r="H67" s="371"/>
      <c r="I67" s="371"/>
      <c r="J67" s="371"/>
      <c r="K67" s="371"/>
      <c r="L67" s="371"/>
      <c r="M67" s="371"/>
      <c r="N67" s="371"/>
      <c r="O67" s="371"/>
      <c r="P67" s="371"/>
    </row>
    <row r="68" spans="1:16" ht="13.5" customHeight="1">
      <c r="A68" s="237"/>
      <c r="B68" s="987" t="s">
        <v>777</v>
      </c>
      <c r="C68" s="992"/>
      <c r="D68" s="371" t="s">
        <v>156</v>
      </c>
      <c r="E68" s="371" t="s">
        <v>156</v>
      </c>
      <c r="F68" s="371" t="s">
        <v>156</v>
      </c>
      <c r="G68" s="371" t="s">
        <v>156</v>
      </c>
      <c r="H68" s="371" t="s">
        <v>156</v>
      </c>
      <c r="I68" s="371" t="s">
        <v>156</v>
      </c>
      <c r="J68" s="371" t="s">
        <v>156</v>
      </c>
      <c r="K68" s="371" t="s">
        <v>156</v>
      </c>
      <c r="L68" s="371" t="s">
        <v>156</v>
      </c>
      <c r="M68" s="371" t="s">
        <v>156</v>
      </c>
      <c r="N68" s="371" t="s">
        <v>156</v>
      </c>
      <c r="O68" s="371" t="s">
        <v>156</v>
      </c>
      <c r="P68" s="371" t="s">
        <v>156</v>
      </c>
    </row>
    <row r="69" spans="1:16" ht="13.5" customHeight="1">
      <c r="A69" s="237"/>
      <c r="B69" s="987" t="s">
        <v>778</v>
      </c>
      <c r="C69" s="992"/>
      <c r="D69" s="372">
        <v>5700</v>
      </c>
      <c r="E69" s="372">
        <v>4600</v>
      </c>
      <c r="F69" s="371" t="s">
        <v>156</v>
      </c>
      <c r="G69" s="371" t="s">
        <v>156</v>
      </c>
      <c r="H69" s="371">
        <v>500</v>
      </c>
      <c r="I69" s="371">
        <v>4100</v>
      </c>
      <c r="J69" s="371">
        <v>800</v>
      </c>
      <c r="K69" s="371" t="s">
        <v>156</v>
      </c>
      <c r="L69" s="371">
        <v>2300</v>
      </c>
      <c r="M69" s="371">
        <v>400</v>
      </c>
      <c r="N69" s="371">
        <v>200</v>
      </c>
      <c r="O69" s="371">
        <v>0</v>
      </c>
      <c r="P69" s="371">
        <v>200</v>
      </c>
    </row>
    <row r="70" spans="1:16" ht="13.5" customHeight="1">
      <c r="A70" s="237"/>
      <c r="B70" s="987" t="s">
        <v>779</v>
      </c>
      <c r="C70" s="992"/>
      <c r="D70" s="372">
        <v>20800</v>
      </c>
      <c r="E70" s="372">
        <v>17600</v>
      </c>
      <c r="F70" s="371">
        <v>1000</v>
      </c>
      <c r="G70" s="371">
        <v>100</v>
      </c>
      <c r="H70" s="371">
        <v>300</v>
      </c>
      <c r="I70" s="371">
        <v>16300</v>
      </c>
      <c r="J70" s="371">
        <v>600</v>
      </c>
      <c r="K70" s="371">
        <v>100</v>
      </c>
      <c r="L70" s="371">
        <v>8100</v>
      </c>
      <c r="M70" s="371">
        <v>5100</v>
      </c>
      <c r="N70" s="371">
        <v>700</v>
      </c>
      <c r="O70" s="371">
        <v>400</v>
      </c>
      <c r="P70" s="371">
        <v>500</v>
      </c>
    </row>
    <row r="71" spans="1:16" ht="13.5" customHeight="1">
      <c r="A71" s="237"/>
      <c r="B71" s="987"/>
      <c r="C71" s="992"/>
      <c r="F71" s="371"/>
      <c r="G71" s="371"/>
      <c r="H71" s="371"/>
      <c r="I71" s="371"/>
      <c r="J71" s="371"/>
      <c r="K71" s="371"/>
      <c r="L71" s="371"/>
      <c r="M71" s="371"/>
      <c r="N71" s="371"/>
      <c r="O71" s="371"/>
      <c r="P71" s="371"/>
    </row>
    <row r="72" spans="1:16" ht="13.5" customHeight="1">
      <c r="A72" s="237"/>
      <c r="B72" s="177" t="s">
        <v>780</v>
      </c>
      <c r="C72" s="992"/>
      <c r="D72" s="372">
        <v>200</v>
      </c>
      <c r="E72" s="372">
        <v>300</v>
      </c>
      <c r="F72" s="371" t="s">
        <v>156</v>
      </c>
      <c r="G72" s="371" t="s">
        <v>156</v>
      </c>
      <c r="H72" s="371" t="s">
        <v>156</v>
      </c>
      <c r="I72" s="371">
        <v>300</v>
      </c>
      <c r="J72" s="371" t="s">
        <v>156</v>
      </c>
      <c r="K72" s="371" t="s">
        <v>156</v>
      </c>
      <c r="L72" s="371">
        <v>100</v>
      </c>
      <c r="M72" s="371">
        <v>100</v>
      </c>
      <c r="N72" s="371">
        <v>0</v>
      </c>
      <c r="O72" s="371">
        <v>0</v>
      </c>
      <c r="P72" s="371">
        <v>100</v>
      </c>
    </row>
    <row r="73" spans="1:16" ht="13.5" customHeight="1">
      <c r="A73" s="237"/>
      <c r="B73" s="987" t="s">
        <v>781</v>
      </c>
      <c r="C73" s="992"/>
      <c r="D73" s="372">
        <v>1200</v>
      </c>
      <c r="E73" s="372">
        <v>1100</v>
      </c>
      <c r="F73" s="371">
        <v>100</v>
      </c>
      <c r="G73" s="371">
        <v>100</v>
      </c>
      <c r="H73" s="371">
        <v>0</v>
      </c>
      <c r="I73" s="371">
        <v>1000</v>
      </c>
      <c r="J73" s="371" t="s">
        <v>156</v>
      </c>
      <c r="K73" s="371" t="s">
        <v>156</v>
      </c>
      <c r="L73" s="371">
        <v>500</v>
      </c>
      <c r="M73" s="371">
        <v>200</v>
      </c>
      <c r="N73" s="371">
        <v>0</v>
      </c>
      <c r="O73" s="371">
        <v>0</v>
      </c>
      <c r="P73" s="371">
        <v>200</v>
      </c>
    </row>
    <row r="74" spans="1:16" ht="13.5" customHeight="1">
      <c r="A74" s="237"/>
      <c r="B74" s="987" t="s">
        <v>395</v>
      </c>
      <c r="C74" s="992"/>
      <c r="D74" s="372">
        <v>2300</v>
      </c>
      <c r="E74" s="372">
        <v>2000</v>
      </c>
      <c r="F74" s="371" t="s">
        <v>156</v>
      </c>
      <c r="G74" s="371" t="s">
        <v>156</v>
      </c>
      <c r="H74" s="371">
        <v>100</v>
      </c>
      <c r="I74" s="371">
        <v>2000</v>
      </c>
      <c r="J74" s="371">
        <v>200</v>
      </c>
      <c r="K74" s="371" t="s">
        <v>156</v>
      </c>
      <c r="L74" s="371">
        <v>700</v>
      </c>
      <c r="M74" s="371">
        <v>700</v>
      </c>
      <c r="N74" s="371">
        <v>100</v>
      </c>
      <c r="O74" s="371">
        <v>0</v>
      </c>
      <c r="P74" s="371">
        <v>100</v>
      </c>
    </row>
    <row r="75" spans="1:16" ht="13.5" customHeight="1">
      <c r="A75" s="237"/>
      <c r="B75" s="987" t="s">
        <v>458</v>
      </c>
      <c r="C75" s="992"/>
      <c r="D75" s="372">
        <v>29600</v>
      </c>
      <c r="E75" s="372">
        <v>26200</v>
      </c>
      <c r="F75" s="371">
        <v>1400</v>
      </c>
      <c r="G75" s="371">
        <v>500</v>
      </c>
      <c r="H75" s="371">
        <v>1400</v>
      </c>
      <c r="I75" s="371">
        <v>23400</v>
      </c>
      <c r="J75" s="371">
        <v>1700</v>
      </c>
      <c r="K75" s="371">
        <v>500</v>
      </c>
      <c r="L75" s="371">
        <v>8100</v>
      </c>
      <c r="M75" s="371">
        <v>9500</v>
      </c>
      <c r="N75" s="371">
        <v>2300</v>
      </c>
      <c r="O75" s="371">
        <v>100</v>
      </c>
      <c r="P75" s="371">
        <v>900</v>
      </c>
    </row>
    <row r="76" spans="1:16" ht="13.5" customHeight="1">
      <c r="A76" s="237"/>
      <c r="B76" s="987" t="s">
        <v>782</v>
      </c>
      <c r="C76" s="992"/>
      <c r="D76" s="372">
        <v>4400</v>
      </c>
      <c r="E76" s="372">
        <v>4400</v>
      </c>
      <c r="F76" s="371">
        <v>100</v>
      </c>
      <c r="G76" s="371" t="s">
        <v>156</v>
      </c>
      <c r="H76" s="371" t="s">
        <v>156</v>
      </c>
      <c r="I76" s="371">
        <v>4300</v>
      </c>
      <c r="J76" s="371">
        <v>100</v>
      </c>
      <c r="K76" s="371" t="s">
        <v>156</v>
      </c>
      <c r="L76" s="371">
        <v>2700</v>
      </c>
      <c r="M76" s="371">
        <v>700</v>
      </c>
      <c r="N76" s="371" t="s">
        <v>156</v>
      </c>
      <c r="O76" s="371">
        <v>200</v>
      </c>
      <c r="P76" s="371">
        <v>400</v>
      </c>
    </row>
    <row r="77" spans="1:16" ht="13.5" customHeight="1">
      <c r="A77" s="237"/>
      <c r="B77" s="987" t="s">
        <v>459</v>
      </c>
      <c r="C77" s="992"/>
      <c r="D77" s="372">
        <v>1200</v>
      </c>
      <c r="E77" s="372">
        <v>1700</v>
      </c>
      <c r="F77" s="371">
        <v>400</v>
      </c>
      <c r="G77" s="371">
        <v>100</v>
      </c>
      <c r="H77" s="371">
        <v>200</v>
      </c>
      <c r="I77" s="371">
        <v>1200</v>
      </c>
      <c r="J77" s="371">
        <v>300</v>
      </c>
      <c r="K77" s="371">
        <v>100</v>
      </c>
      <c r="L77" s="371">
        <v>200</v>
      </c>
      <c r="M77" s="371">
        <v>300</v>
      </c>
      <c r="N77" s="371" t="s">
        <v>156</v>
      </c>
      <c r="O77" s="371">
        <v>0</v>
      </c>
      <c r="P77" s="371">
        <v>200</v>
      </c>
    </row>
    <row r="78" spans="1:16" ht="13.5" customHeight="1">
      <c r="A78" s="237"/>
      <c r="B78" s="176" t="s">
        <v>460</v>
      </c>
      <c r="C78" s="992"/>
      <c r="D78" s="372">
        <v>2300</v>
      </c>
      <c r="E78" s="372">
        <v>2200</v>
      </c>
      <c r="F78" s="371">
        <v>200</v>
      </c>
      <c r="G78" s="371">
        <v>100</v>
      </c>
      <c r="H78" s="371">
        <v>200</v>
      </c>
      <c r="I78" s="371">
        <v>1800</v>
      </c>
      <c r="J78" s="371">
        <v>200</v>
      </c>
      <c r="K78" s="371">
        <v>100</v>
      </c>
      <c r="L78" s="371">
        <v>800</v>
      </c>
      <c r="M78" s="371">
        <v>400</v>
      </c>
      <c r="N78" s="371">
        <v>0</v>
      </c>
      <c r="O78" s="371" t="s">
        <v>156</v>
      </c>
      <c r="P78" s="371">
        <v>200</v>
      </c>
    </row>
    <row r="79" spans="1:16" ht="13.5" customHeight="1">
      <c r="A79" s="237"/>
      <c r="B79" s="987" t="s">
        <v>400</v>
      </c>
      <c r="C79" s="992"/>
      <c r="D79" s="372">
        <v>13800</v>
      </c>
      <c r="E79" s="372">
        <v>11700</v>
      </c>
      <c r="F79" s="371">
        <v>800</v>
      </c>
      <c r="G79" s="371">
        <v>800</v>
      </c>
      <c r="H79" s="371">
        <v>700</v>
      </c>
      <c r="I79" s="371">
        <v>10100</v>
      </c>
      <c r="J79" s="371">
        <v>300</v>
      </c>
      <c r="K79" s="371">
        <v>0</v>
      </c>
      <c r="L79" s="371">
        <v>2300</v>
      </c>
      <c r="M79" s="371">
        <v>5100</v>
      </c>
      <c r="N79" s="371">
        <v>1600</v>
      </c>
      <c r="O79" s="371">
        <v>0</v>
      </c>
      <c r="P79" s="371">
        <v>300</v>
      </c>
    </row>
    <row r="80" spans="1:16" ht="13.5" customHeight="1">
      <c r="A80" s="237"/>
      <c r="B80" s="176" t="s">
        <v>461</v>
      </c>
      <c r="C80" s="992"/>
      <c r="D80" s="372">
        <v>7800</v>
      </c>
      <c r="E80" s="372">
        <v>7800</v>
      </c>
      <c r="F80" s="371">
        <v>1900</v>
      </c>
      <c r="G80" s="371">
        <v>1300</v>
      </c>
      <c r="H80" s="371">
        <v>600</v>
      </c>
      <c r="I80" s="371">
        <v>5300</v>
      </c>
      <c r="J80" s="371">
        <v>200</v>
      </c>
      <c r="K80" s="371" t="s">
        <v>156</v>
      </c>
      <c r="L80" s="371">
        <v>2200</v>
      </c>
      <c r="M80" s="371">
        <v>2000</v>
      </c>
      <c r="N80" s="371">
        <v>500</v>
      </c>
      <c r="O80" s="371">
        <v>0</v>
      </c>
      <c r="P80" s="371">
        <v>100</v>
      </c>
    </row>
    <row r="81" spans="1:16" ht="13.5" customHeight="1">
      <c r="A81" s="237"/>
      <c r="B81" s="987" t="s">
        <v>187</v>
      </c>
      <c r="C81" s="992"/>
      <c r="D81" s="372">
        <v>11200</v>
      </c>
      <c r="E81" s="372">
        <v>11000</v>
      </c>
      <c r="F81" s="371">
        <v>1100</v>
      </c>
      <c r="G81" s="371">
        <v>700</v>
      </c>
      <c r="H81" s="371">
        <v>100</v>
      </c>
      <c r="I81" s="371">
        <v>9800</v>
      </c>
      <c r="J81" s="371" t="s">
        <v>156</v>
      </c>
      <c r="K81" s="371" t="s">
        <v>156</v>
      </c>
      <c r="L81" s="371">
        <v>5600</v>
      </c>
      <c r="M81" s="371">
        <v>1400</v>
      </c>
      <c r="N81" s="371">
        <v>200</v>
      </c>
      <c r="O81" s="371" t="s">
        <v>156</v>
      </c>
      <c r="P81" s="371">
        <v>700</v>
      </c>
    </row>
    <row r="82" spans="1:16" ht="13.5" customHeight="1">
      <c r="A82" s="237"/>
      <c r="B82" s="987" t="s">
        <v>186</v>
      </c>
      <c r="C82" s="992"/>
      <c r="D82" s="372">
        <v>34300</v>
      </c>
      <c r="E82" s="372">
        <v>40100</v>
      </c>
      <c r="F82" s="371">
        <v>200</v>
      </c>
      <c r="G82" s="371">
        <v>200</v>
      </c>
      <c r="H82" s="371">
        <v>200</v>
      </c>
      <c r="I82" s="371">
        <v>39700</v>
      </c>
      <c r="J82" s="371">
        <v>300</v>
      </c>
      <c r="K82" s="371">
        <v>100</v>
      </c>
      <c r="L82" s="371">
        <v>22500</v>
      </c>
      <c r="M82" s="371">
        <v>10700</v>
      </c>
      <c r="N82" s="371">
        <v>200</v>
      </c>
      <c r="O82" s="371">
        <v>300</v>
      </c>
      <c r="P82" s="371">
        <v>2400</v>
      </c>
    </row>
    <row r="83" spans="1:16" ht="13.5" customHeight="1">
      <c r="A83" s="237"/>
      <c r="B83" s="987" t="s">
        <v>783</v>
      </c>
      <c r="C83" s="992"/>
      <c r="D83" s="372">
        <v>2400</v>
      </c>
      <c r="E83" s="372">
        <v>2600</v>
      </c>
      <c r="F83" s="371">
        <v>100</v>
      </c>
      <c r="G83" s="371">
        <v>100</v>
      </c>
      <c r="H83" s="371" t="s">
        <v>156</v>
      </c>
      <c r="I83" s="371">
        <v>2500</v>
      </c>
      <c r="J83" s="371" t="s">
        <v>156</v>
      </c>
      <c r="K83" s="371" t="s">
        <v>156</v>
      </c>
      <c r="L83" s="371">
        <v>1200</v>
      </c>
      <c r="M83" s="371">
        <v>400</v>
      </c>
      <c r="N83" s="371">
        <v>100</v>
      </c>
      <c r="O83" s="371">
        <v>0</v>
      </c>
      <c r="P83" s="371">
        <v>700</v>
      </c>
    </row>
    <row r="84" spans="1:16" ht="13.5" customHeight="1">
      <c r="A84" s="237"/>
      <c r="B84" s="176" t="s">
        <v>784</v>
      </c>
      <c r="C84" s="992"/>
      <c r="D84" s="372">
        <v>7700</v>
      </c>
      <c r="E84" s="372">
        <v>7500</v>
      </c>
      <c r="F84" s="371">
        <v>700</v>
      </c>
      <c r="G84" s="371">
        <v>100</v>
      </c>
      <c r="H84" s="371">
        <v>100</v>
      </c>
      <c r="I84" s="371">
        <v>6800</v>
      </c>
      <c r="J84" s="371">
        <v>100</v>
      </c>
      <c r="K84" s="371">
        <v>0</v>
      </c>
      <c r="L84" s="371">
        <v>2800</v>
      </c>
      <c r="M84" s="371">
        <v>2500</v>
      </c>
      <c r="N84" s="371">
        <v>200</v>
      </c>
      <c r="O84" s="371">
        <v>100</v>
      </c>
      <c r="P84" s="371">
        <v>600</v>
      </c>
    </row>
    <row r="85" spans="1:16" ht="13.5" customHeight="1">
      <c r="A85" s="276"/>
      <c r="B85" s="176" t="s">
        <v>785</v>
      </c>
      <c r="C85" s="992"/>
      <c r="D85" s="372">
        <v>4000</v>
      </c>
      <c r="E85" s="372">
        <v>4500</v>
      </c>
      <c r="F85" s="371" t="s">
        <v>156</v>
      </c>
      <c r="G85" s="371" t="s">
        <v>156</v>
      </c>
      <c r="H85" s="371" t="s">
        <v>156</v>
      </c>
      <c r="I85" s="371">
        <v>4500</v>
      </c>
      <c r="J85" s="371" t="s">
        <v>156</v>
      </c>
      <c r="K85" s="371" t="s">
        <v>156</v>
      </c>
      <c r="L85" s="371">
        <v>2600</v>
      </c>
      <c r="M85" s="371">
        <v>300</v>
      </c>
      <c r="N85" s="371">
        <v>100</v>
      </c>
      <c r="O85" s="371" t="s">
        <v>156</v>
      </c>
      <c r="P85" s="371">
        <v>200</v>
      </c>
    </row>
    <row r="86" spans="1:16" ht="13.5" customHeight="1">
      <c r="A86" s="276"/>
      <c r="B86" s="177"/>
      <c r="C86" s="992"/>
      <c r="F86" s="371"/>
      <c r="G86" s="371"/>
      <c r="H86" s="371"/>
      <c r="I86" s="371"/>
      <c r="J86" s="371"/>
      <c r="K86" s="371"/>
      <c r="L86" s="371"/>
      <c r="M86" s="371"/>
      <c r="N86" s="371"/>
      <c r="O86" s="371"/>
      <c r="P86" s="371"/>
    </row>
    <row r="87" spans="1:16" ht="13.5" customHeight="1">
      <c r="A87" s="338"/>
      <c r="B87" s="987" t="s">
        <v>159</v>
      </c>
      <c r="C87" s="992"/>
      <c r="D87" s="372">
        <v>3000</v>
      </c>
      <c r="E87" s="372">
        <v>3400</v>
      </c>
      <c r="F87" s="371">
        <v>200</v>
      </c>
      <c r="G87" s="371">
        <v>100</v>
      </c>
      <c r="H87" s="371">
        <v>100</v>
      </c>
      <c r="I87" s="371">
        <v>3000</v>
      </c>
      <c r="J87" s="371">
        <v>100</v>
      </c>
      <c r="K87" s="371" t="s">
        <v>156</v>
      </c>
      <c r="L87" s="371">
        <v>1000</v>
      </c>
      <c r="M87" s="371">
        <v>1100</v>
      </c>
      <c r="N87" s="371">
        <v>300</v>
      </c>
      <c r="O87" s="371">
        <v>200</v>
      </c>
      <c r="P87" s="371">
        <v>0</v>
      </c>
    </row>
    <row r="88" spans="1:16" ht="13.5" customHeight="1">
      <c r="A88" s="344"/>
      <c r="B88" s="328"/>
      <c r="C88" s="993"/>
      <c r="D88" s="409"/>
      <c r="E88" s="409"/>
      <c r="F88" s="409"/>
      <c r="G88" s="409"/>
      <c r="H88" s="409"/>
      <c r="I88" s="409"/>
      <c r="J88" s="409"/>
      <c r="K88" s="409"/>
      <c r="L88" s="409"/>
      <c r="M88" s="409"/>
      <c r="N88" s="409"/>
      <c r="O88" s="409"/>
      <c r="P88" s="409"/>
    </row>
    <row r="89" spans="1:3" ht="13.5" customHeight="1">
      <c r="A89" s="338" t="s">
        <v>462</v>
      </c>
      <c r="B89" s="338"/>
      <c r="C89" s="338"/>
    </row>
    <row r="90" spans="1:3" ht="13.5">
      <c r="A90" s="237"/>
      <c r="B90" s="237"/>
      <c r="C90" s="237"/>
    </row>
    <row r="91" spans="4:16" ht="13.5">
      <c r="D91" s="238"/>
      <c r="E91" s="238"/>
      <c r="F91" s="238"/>
      <c r="G91" s="238"/>
      <c r="H91" s="238"/>
      <c r="I91" s="238"/>
      <c r="J91" s="238"/>
      <c r="K91" s="238"/>
      <c r="L91" s="238"/>
      <c r="M91" s="238"/>
      <c r="N91" s="238"/>
      <c r="O91" s="238"/>
      <c r="P91" s="238"/>
    </row>
  </sheetData>
  <sheetProtection/>
  <mergeCells count="16">
    <mergeCell ref="I5:I7"/>
    <mergeCell ref="J5:K5"/>
    <mergeCell ref="G6:G7"/>
    <mergeCell ref="J6:J7"/>
    <mergeCell ref="L6:L7"/>
    <mergeCell ref="P6:P7"/>
    <mergeCell ref="A3:C7"/>
    <mergeCell ref="D3:D7"/>
    <mergeCell ref="F4:F7"/>
    <mergeCell ref="M6:M7"/>
    <mergeCell ref="N6:N7"/>
    <mergeCell ref="O6:O7"/>
    <mergeCell ref="E3:P3"/>
    <mergeCell ref="E4:E7"/>
    <mergeCell ref="H4:H7"/>
    <mergeCell ref="I4:P4"/>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scale="61" r:id="rId1"/>
</worksheet>
</file>

<file path=xl/worksheets/sheet16.xml><?xml version="1.0" encoding="utf-8"?>
<worksheet xmlns="http://schemas.openxmlformats.org/spreadsheetml/2006/main" xmlns:r="http://schemas.openxmlformats.org/officeDocument/2006/relationships">
  <dimension ref="A1:S88"/>
  <sheetViews>
    <sheetView zoomScalePageLayoutView="0" workbookViewId="0" topLeftCell="A49">
      <selection activeCell="I8" sqref="I8"/>
    </sheetView>
  </sheetViews>
  <sheetFormatPr defaultColWidth="9.140625" defaultRowHeight="15"/>
  <cols>
    <col min="1" max="1" width="2.7109375" style="238" customWidth="1"/>
    <col min="2" max="3" width="2.57421875" style="238" customWidth="1"/>
    <col min="4" max="4" width="21.421875" style="238" customWidth="1"/>
    <col min="5" max="5" width="1.57421875" style="238" customWidth="1"/>
    <col min="6" max="6" width="10.7109375" style="238" bestFit="1" customWidth="1"/>
    <col min="7" max="7" width="10.7109375" style="372" bestFit="1" customWidth="1"/>
    <col min="8" max="8" width="8.28125" style="372" bestFit="1" customWidth="1"/>
    <col min="9" max="15" width="9.421875" style="372" bestFit="1" customWidth="1"/>
    <col min="16" max="17" width="9.57421875" style="372" bestFit="1" customWidth="1"/>
    <col min="18" max="18" width="11.140625" style="372" bestFit="1" customWidth="1"/>
    <col min="19" max="19" width="10.7109375" style="238" bestFit="1" customWidth="1"/>
    <col min="20" max="16384" width="9.00390625" style="238" customWidth="1"/>
  </cols>
  <sheetData>
    <row r="1" spans="1:18" s="361" customFormat="1" ht="14.25">
      <c r="A1" s="5" t="s">
        <v>421</v>
      </c>
      <c r="B1" s="213"/>
      <c r="C1" s="214"/>
      <c r="D1" s="11"/>
      <c r="E1" s="11"/>
      <c r="F1" s="214"/>
      <c r="G1" s="404"/>
      <c r="H1" s="404"/>
      <c r="I1" s="404"/>
      <c r="J1" s="404"/>
      <c r="K1" s="404"/>
      <c r="L1" s="404"/>
      <c r="M1" s="404"/>
      <c r="N1" s="404"/>
      <c r="O1" s="404"/>
      <c r="P1" s="404"/>
      <c r="Q1" s="404"/>
      <c r="R1" s="404"/>
    </row>
    <row r="2" spans="1:18" ht="14.25" thickBot="1">
      <c r="A2" s="7"/>
      <c r="B2" s="147"/>
      <c r="C2" s="7"/>
      <c r="D2" s="147"/>
      <c r="E2" s="147"/>
      <c r="F2" s="7"/>
      <c r="R2" s="30" t="s">
        <v>786</v>
      </c>
    </row>
    <row r="3" spans="1:18" ht="27" customHeight="1" thickTop="1">
      <c r="A3" s="1073" t="s">
        <v>787</v>
      </c>
      <c r="B3" s="1075"/>
      <c r="C3" s="1075"/>
      <c r="D3" s="1075"/>
      <c r="E3" s="1228"/>
      <c r="F3" s="1230" t="s">
        <v>463</v>
      </c>
      <c r="G3" s="1232" t="s">
        <v>788</v>
      </c>
      <c r="H3" s="1233"/>
      <c r="I3" s="1233"/>
      <c r="J3" s="1233"/>
      <c r="K3" s="1233"/>
      <c r="L3" s="1233"/>
      <c r="M3" s="1233"/>
      <c r="N3" s="1233"/>
      <c r="O3" s="1233"/>
      <c r="P3" s="1233"/>
      <c r="Q3" s="1233"/>
      <c r="R3" s="1208"/>
    </row>
    <row r="4" spans="1:18" ht="27" customHeight="1">
      <c r="A4" s="1074"/>
      <c r="B4" s="1059"/>
      <c r="C4" s="1059"/>
      <c r="D4" s="1059"/>
      <c r="E4" s="1229"/>
      <c r="F4" s="1231"/>
      <c r="G4" s="178" t="s">
        <v>167</v>
      </c>
      <c r="H4" s="178" t="s">
        <v>789</v>
      </c>
      <c r="I4" s="178" t="s">
        <v>75</v>
      </c>
      <c r="J4" s="178" t="s">
        <v>76</v>
      </c>
      <c r="K4" s="178" t="s">
        <v>77</v>
      </c>
      <c r="L4" s="178" t="s">
        <v>78</v>
      </c>
      <c r="M4" s="178" t="s">
        <v>79</v>
      </c>
      <c r="N4" s="178" t="s">
        <v>80</v>
      </c>
      <c r="O4" s="178" t="s">
        <v>81</v>
      </c>
      <c r="P4" s="178" t="s">
        <v>82</v>
      </c>
      <c r="Q4" s="178" t="s">
        <v>83</v>
      </c>
      <c r="R4" s="179" t="s">
        <v>188</v>
      </c>
    </row>
    <row r="5" spans="1:6" ht="13.5" customHeight="1">
      <c r="A5" s="19"/>
      <c r="B5" s="19"/>
      <c r="C5" s="19"/>
      <c r="D5" s="19"/>
      <c r="E5" s="20"/>
      <c r="F5" s="180"/>
    </row>
    <row r="6" spans="1:19" s="33" customFormat="1" ht="13.5">
      <c r="A6" s="77" t="s">
        <v>790</v>
      </c>
      <c r="B6" s="78"/>
      <c r="C6" s="78"/>
      <c r="D6" s="78"/>
      <c r="E6" s="994"/>
      <c r="F6" s="181">
        <v>371600</v>
      </c>
      <c r="G6" s="166">
        <v>356600</v>
      </c>
      <c r="H6" s="166">
        <v>2800</v>
      </c>
      <c r="I6" s="166">
        <v>17500</v>
      </c>
      <c r="J6" s="166">
        <v>26900</v>
      </c>
      <c r="K6" s="166">
        <v>32300</v>
      </c>
      <c r="L6" s="166">
        <v>38400</v>
      </c>
      <c r="M6" s="166">
        <v>36700</v>
      </c>
      <c r="N6" s="166">
        <v>34000</v>
      </c>
      <c r="O6" s="166">
        <v>37400</v>
      </c>
      <c r="P6" s="166">
        <v>40300</v>
      </c>
      <c r="Q6" s="166">
        <v>39200</v>
      </c>
      <c r="R6" s="182">
        <v>51100</v>
      </c>
      <c r="S6" s="182"/>
    </row>
    <row r="7" spans="1:19" s="33" customFormat="1" ht="13.5">
      <c r="A7" s="77"/>
      <c r="B7" s="78"/>
      <c r="C7" s="78"/>
      <c r="D7" s="78"/>
      <c r="E7" s="994"/>
      <c r="F7" s="181"/>
      <c r="G7" s="166"/>
      <c r="H7" s="166"/>
      <c r="I7" s="166"/>
      <c r="J7" s="166"/>
      <c r="K7" s="166"/>
      <c r="L7" s="166"/>
      <c r="M7" s="166"/>
      <c r="N7" s="166"/>
      <c r="O7" s="166"/>
      <c r="P7" s="166"/>
      <c r="Q7" s="166"/>
      <c r="R7" s="182"/>
      <c r="S7" s="182"/>
    </row>
    <row r="8" spans="1:18" ht="13.5" customHeight="1">
      <c r="A8" s="7"/>
      <c r="B8" s="85"/>
      <c r="C8" s="1082" t="s">
        <v>457</v>
      </c>
      <c r="D8" s="1038"/>
      <c r="E8" s="571"/>
      <c r="F8" s="24">
        <v>26800</v>
      </c>
      <c r="G8" s="372">
        <v>27100</v>
      </c>
      <c r="H8" s="371">
        <v>100</v>
      </c>
      <c r="I8" s="371">
        <v>200</v>
      </c>
      <c r="J8" s="371">
        <v>200</v>
      </c>
      <c r="K8" s="371">
        <v>800</v>
      </c>
      <c r="L8" s="371">
        <v>900</v>
      </c>
      <c r="M8" s="371">
        <v>600</v>
      </c>
      <c r="N8" s="371">
        <v>500</v>
      </c>
      <c r="O8" s="371">
        <v>900</v>
      </c>
      <c r="P8" s="371">
        <v>2300</v>
      </c>
      <c r="Q8" s="371">
        <v>4100</v>
      </c>
      <c r="R8" s="410">
        <v>16600</v>
      </c>
    </row>
    <row r="9" spans="1:18" ht="13.5">
      <c r="A9" s="7"/>
      <c r="B9" s="7"/>
      <c r="C9" s="1082" t="s">
        <v>189</v>
      </c>
      <c r="D9" s="1038"/>
      <c r="E9" s="565"/>
      <c r="F9" s="24">
        <v>3700</v>
      </c>
      <c r="G9" s="372">
        <v>3200</v>
      </c>
      <c r="H9" s="371" t="s">
        <v>156</v>
      </c>
      <c r="I9" s="371">
        <v>100</v>
      </c>
      <c r="J9" s="371">
        <v>200</v>
      </c>
      <c r="K9" s="371">
        <v>100</v>
      </c>
      <c r="L9" s="371">
        <v>100</v>
      </c>
      <c r="M9" s="371">
        <v>200</v>
      </c>
      <c r="N9" s="371">
        <v>200</v>
      </c>
      <c r="O9" s="371">
        <v>100</v>
      </c>
      <c r="P9" s="371">
        <v>400</v>
      </c>
      <c r="Q9" s="371">
        <v>500</v>
      </c>
      <c r="R9" s="410">
        <v>1400</v>
      </c>
    </row>
    <row r="10" spans="1:18" ht="13.5">
      <c r="A10" s="7"/>
      <c r="B10" s="7"/>
      <c r="C10" s="85"/>
      <c r="D10" s="988"/>
      <c r="E10" s="565"/>
      <c r="F10" s="24"/>
      <c r="H10" s="371"/>
      <c r="I10" s="371"/>
      <c r="J10" s="371"/>
      <c r="K10" s="371"/>
      <c r="L10" s="371"/>
      <c r="M10" s="371"/>
      <c r="N10" s="371"/>
      <c r="O10" s="371"/>
      <c r="P10" s="371"/>
      <c r="Q10" s="371"/>
      <c r="R10" s="410"/>
    </row>
    <row r="11" spans="1:18" ht="13.5" customHeight="1">
      <c r="A11" s="7"/>
      <c r="B11" s="7"/>
      <c r="C11" s="1082" t="s">
        <v>464</v>
      </c>
      <c r="D11" s="1038"/>
      <c r="E11" s="565"/>
      <c r="F11" s="24">
        <v>300</v>
      </c>
      <c r="G11" s="372">
        <v>300</v>
      </c>
      <c r="H11" s="371" t="s">
        <v>156</v>
      </c>
      <c r="I11" s="371" t="s">
        <v>156</v>
      </c>
      <c r="J11" s="371" t="s">
        <v>156</v>
      </c>
      <c r="K11" s="371">
        <v>0</v>
      </c>
      <c r="L11" s="371">
        <v>100</v>
      </c>
      <c r="M11" s="371">
        <v>0</v>
      </c>
      <c r="N11" s="371" t="s">
        <v>156</v>
      </c>
      <c r="O11" s="371">
        <v>0</v>
      </c>
      <c r="P11" s="371">
        <v>0</v>
      </c>
      <c r="Q11" s="371">
        <v>0</v>
      </c>
      <c r="R11" s="410">
        <v>0</v>
      </c>
    </row>
    <row r="12" spans="1:18" ht="13.5" customHeight="1">
      <c r="A12" s="7"/>
      <c r="B12" s="7"/>
      <c r="C12" s="1082" t="s">
        <v>190</v>
      </c>
      <c r="D12" s="1082"/>
      <c r="E12" s="571"/>
      <c r="F12" s="24">
        <v>41400</v>
      </c>
      <c r="G12" s="372">
        <v>34600</v>
      </c>
      <c r="H12" s="371">
        <v>100</v>
      </c>
      <c r="I12" s="371">
        <v>700</v>
      </c>
      <c r="J12" s="371">
        <v>2200</v>
      </c>
      <c r="K12" s="371">
        <v>3200</v>
      </c>
      <c r="L12" s="371">
        <v>3800</v>
      </c>
      <c r="M12" s="371">
        <v>2900</v>
      </c>
      <c r="N12" s="371">
        <v>3300</v>
      </c>
      <c r="O12" s="371">
        <v>3700</v>
      </c>
      <c r="P12" s="371">
        <v>5400</v>
      </c>
      <c r="Q12" s="371">
        <v>5700</v>
      </c>
      <c r="R12" s="410">
        <v>3700</v>
      </c>
    </row>
    <row r="13" spans="1:18" ht="13.5" customHeight="1">
      <c r="A13" s="7"/>
      <c r="B13" s="7"/>
      <c r="C13" s="1082" t="s">
        <v>191</v>
      </c>
      <c r="D13" s="1082"/>
      <c r="E13" s="571"/>
      <c r="F13" s="24">
        <v>54200</v>
      </c>
      <c r="G13" s="372">
        <v>47800</v>
      </c>
      <c r="H13" s="371">
        <v>500</v>
      </c>
      <c r="I13" s="371">
        <v>3000</v>
      </c>
      <c r="J13" s="371">
        <v>3600</v>
      </c>
      <c r="K13" s="371">
        <v>5000</v>
      </c>
      <c r="L13" s="371">
        <v>6300</v>
      </c>
      <c r="M13" s="371">
        <v>6900</v>
      </c>
      <c r="N13" s="371">
        <v>5500</v>
      </c>
      <c r="O13" s="371">
        <v>4900</v>
      </c>
      <c r="P13" s="371">
        <v>4600</v>
      </c>
      <c r="Q13" s="371">
        <v>4200</v>
      </c>
      <c r="R13" s="410">
        <v>3100</v>
      </c>
    </row>
    <row r="14" spans="1:18" ht="13.5" customHeight="1">
      <c r="A14" s="7"/>
      <c r="B14" s="7"/>
      <c r="C14" s="85"/>
      <c r="D14" s="85"/>
      <c r="E14" s="571"/>
      <c r="F14" s="24"/>
      <c r="H14" s="371"/>
      <c r="I14" s="371"/>
      <c r="J14" s="371"/>
      <c r="K14" s="371"/>
      <c r="L14" s="371"/>
      <c r="M14" s="371"/>
      <c r="N14" s="371"/>
      <c r="O14" s="371"/>
      <c r="P14" s="371"/>
      <c r="Q14" s="371"/>
      <c r="R14" s="410"/>
    </row>
    <row r="15" spans="1:18" ht="13.5" customHeight="1">
      <c r="A15" s="7"/>
      <c r="B15" s="7"/>
      <c r="C15" s="1226" t="s">
        <v>465</v>
      </c>
      <c r="D15" s="1227"/>
      <c r="E15" s="571"/>
      <c r="F15" s="24">
        <v>2200</v>
      </c>
      <c r="G15" s="372">
        <v>2100</v>
      </c>
      <c r="H15" s="371" t="s">
        <v>156</v>
      </c>
      <c r="I15" s="371" t="s">
        <v>156</v>
      </c>
      <c r="J15" s="371">
        <v>300</v>
      </c>
      <c r="K15" s="371">
        <v>100</v>
      </c>
      <c r="L15" s="371">
        <v>200</v>
      </c>
      <c r="M15" s="371">
        <v>200</v>
      </c>
      <c r="N15" s="371">
        <v>600</v>
      </c>
      <c r="O15" s="371">
        <v>400</v>
      </c>
      <c r="P15" s="371">
        <v>200</v>
      </c>
      <c r="Q15" s="371">
        <v>100</v>
      </c>
      <c r="R15" s="410">
        <v>100</v>
      </c>
    </row>
    <row r="16" spans="1:18" ht="13.5" customHeight="1">
      <c r="A16" s="7"/>
      <c r="B16" s="7"/>
      <c r="C16" s="1082" t="s">
        <v>185</v>
      </c>
      <c r="D16" s="1038" t="s">
        <v>192</v>
      </c>
      <c r="E16" s="565"/>
      <c r="F16" s="24">
        <v>3900</v>
      </c>
      <c r="G16" s="372">
        <v>3500</v>
      </c>
      <c r="H16" s="371" t="s">
        <v>156</v>
      </c>
      <c r="I16" s="371">
        <v>300</v>
      </c>
      <c r="J16" s="371">
        <v>400</v>
      </c>
      <c r="K16" s="371">
        <v>500</v>
      </c>
      <c r="L16" s="371">
        <v>400</v>
      </c>
      <c r="M16" s="371">
        <v>500</v>
      </c>
      <c r="N16" s="371">
        <v>500</v>
      </c>
      <c r="O16" s="371">
        <v>300</v>
      </c>
      <c r="P16" s="371">
        <v>400</v>
      </c>
      <c r="Q16" s="371">
        <v>100</v>
      </c>
      <c r="R16" s="410">
        <v>100</v>
      </c>
    </row>
    <row r="17" spans="1:18" ht="13.5" customHeight="1">
      <c r="A17" s="7"/>
      <c r="B17" s="7"/>
      <c r="C17" s="1082" t="s">
        <v>395</v>
      </c>
      <c r="D17" s="1038" t="s">
        <v>192</v>
      </c>
      <c r="E17" s="565"/>
      <c r="F17" s="24">
        <v>14300</v>
      </c>
      <c r="G17" s="372">
        <v>12400</v>
      </c>
      <c r="H17" s="371">
        <v>100</v>
      </c>
      <c r="I17" s="371">
        <v>100</v>
      </c>
      <c r="J17" s="371">
        <v>700</v>
      </c>
      <c r="K17" s="371">
        <v>900</v>
      </c>
      <c r="L17" s="371">
        <v>1500</v>
      </c>
      <c r="M17" s="371">
        <v>1500</v>
      </c>
      <c r="N17" s="371">
        <v>1200</v>
      </c>
      <c r="O17" s="371">
        <v>1700</v>
      </c>
      <c r="P17" s="371">
        <v>1900</v>
      </c>
      <c r="Q17" s="371">
        <v>1700</v>
      </c>
      <c r="R17" s="410">
        <v>1000</v>
      </c>
    </row>
    <row r="18" spans="1:18" ht="13.5" customHeight="1">
      <c r="A18" s="7"/>
      <c r="B18" s="7"/>
      <c r="C18" s="1082" t="s">
        <v>458</v>
      </c>
      <c r="D18" s="1038" t="s">
        <v>192</v>
      </c>
      <c r="E18" s="565"/>
      <c r="F18" s="24">
        <v>57800</v>
      </c>
      <c r="G18" s="372">
        <v>53400</v>
      </c>
      <c r="H18" s="371">
        <v>500</v>
      </c>
      <c r="I18" s="371">
        <v>3300</v>
      </c>
      <c r="J18" s="371">
        <v>4200</v>
      </c>
      <c r="K18" s="371">
        <v>5500</v>
      </c>
      <c r="L18" s="371">
        <v>6300</v>
      </c>
      <c r="M18" s="371">
        <v>4700</v>
      </c>
      <c r="N18" s="371">
        <v>4500</v>
      </c>
      <c r="O18" s="371">
        <v>5700</v>
      </c>
      <c r="P18" s="371">
        <v>5900</v>
      </c>
      <c r="Q18" s="371">
        <v>5300</v>
      </c>
      <c r="R18" s="410">
        <v>7500</v>
      </c>
    </row>
    <row r="19" spans="1:18" ht="13.5" customHeight="1">
      <c r="A19" s="7"/>
      <c r="B19" s="7"/>
      <c r="C19" s="1082" t="s">
        <v>466</v>
      </c>
      <c r="D19" s="1082"/>
      <c r="E19" s="571"/>
      <c r="F19" s="24">
        <v>8100</v>
      </c>
      <c r="G19" s="372">
        <v>8000</v>
      </c>
      <c r="H19" s="371" t="s">
        <v>156</v>
      </c>
      <c r="I19" s="371">
        <v>100</v>
      </c>
      <c r="J19" s="371">
        <v>700</v>
      </c>
      <c r="K19" s="371">
        <v>800</v>
      </c>
      <c r="L19" s="371">
        <v>1400</v>
      </c>
      <c r="M19" s="371">
        <v>1200</v>
      </c>
      <c r="N19" s="371">
        <v>900</v>
      </c>
      <c r="O19" s="371">
        <v>1200</v>
      </c>
      <c r="P19" s="371">
        <v>1000</v>
      </c>
      <c r="Q19" s="371">
        <v>600</v>
      </c>
      <c r="R19" s="410">
        <v>200</v>
      </c>
    </row>
    <row r="20" spans="1:18" ht="13.5" customHeight="1">
      <c r="A20" s="7"/>
      <c r="B20" s="7"/>
      <c r="C20" s="1082" t="s">
        <v>459</v>
      </c>
      <c r="D20" s="1082"/>
      <c r="E20" s="571"/>
      <c r="F20" s="24">
        <v>3300</v>
      </c>
      <c r="G20" s="372">
        <v>3700</v>
      </c>
      <c r="H20" s="371">
        <v>100</v>
      </c>
      <c r="I20" s="371">
        <v>200</v>
      </c>
      <c r="J20" s="371">
        <v>200</v>
      </c>
      <c r="K20" s="371">
        <v>300</v>
      </c>
      <c r="L20" s="371">
        <v>100</v>
      </c>
      <c r="M20" s="371">
        <v>400</v>
      </c>
      <c r="N20" s="371">
        <v>100</v>
      </c>
      <c r="O20" s="371">
        <v>200</v>
      </c>
      <c r="P20" s="371">
        <v>300</v>
      </c>
      <c r="Q20" s="371">
        <v>500</v>
      </c>
      <c r="R20" s="410">
        <v>1200</v>
      </c>
    </row>
    <row r="21" spans="1:18" ht="13.5" customHeight="1">
      <c r="A21" s="7"/>
      <c r="B21" s="7"/>
      <c r="C21" s="1226" t="s">
        <v>791</v>
      </c>
      <c r="D21" s="1226"/>
      <c r="E21" s="571"/>
      <c r="F21" s="24">
        <v>9000</v>
      </c>
      <c r="G21" s="372">
        <v>8800</v>
      </c>
      <c r="H21" s="371" t="s">
        <v>156</v>
      </c>
      <c r="I21" s="371">
        <v>400</v>
      </c>
      <c r="J21" s="371">
        <v>500</v>
      </c>
      <c r="K21" s="371">
        <v>400</v>
      </c>
      <c r="L21" s="371">
        <v>900</v>
      </c>
      <c r="M21" s="371">
        <v>1400</v>
      </c>
      <c r="N21" s="371">
        <v>800</v>
      </c>
      <c r="O21" s="371">
        <v>1300</v>
      </c>
      <c r="P21" s="371">
        <v>1100</v>
      </c>
      <c r="Q21" s="371">
        <v>1100</v>
      </c>
      <c r="R21" s="410">
        <v>800</v>
      </c>
    </row>
    <row r="22" spans="1:18" ht="13.5" customHeight="1">
      <c r="A22" s="7"/>
      <c r="B22" s="7"/>
      <c r="C22" s="1082" t="s">
        <v>400</v>
      </c>
      <c r="D22" s="1082"/>
      <c r="E22" s="571"/>
      <c r="F22" s="24">
        <v>20500</v>
      </c>
      <c r="G22" s="372">
        <v>18500</v>
      </c>
      <c r="H22" s="371">
        <v>800</v>
      </c>
      <c r="I22" s="371">
        <v>2000</v>
      </c>
      <c r="J22" s="371">
        <v>1700</v>
      </c>
      <c r="K22" s="371">
        <v>1200</v>
      </c>
      <c r="L22" s="371">
        <v>1800</v>
      </c>
      <c r="M22" s="371">
        <v>1200</v>
      </c>
      <c r="N22" s="371">
        <v>1200</v>
      </c>
      <c r="O22" s="371">
        <v>1500</v>
      </c>
      <c r="P22" s="371">
        <v>2100</v>
      </c>
      <c r="Q22" s="371">
        <v>2600</v>
      </c>
      <c r="R22" s="410">
        <v>2400</v>
      </c>
    </row>
    <row r="23" spans="1:18" ht="13.5" customHeight="1">
      <c r="A23" s="7"/>
      <c r="B23" s="7"/>
      <c r="C23" s="1234" t="s">
        <v>792</v>
      </c>
      <c r="D23" s="1234"/>
      <c r="E23" s="571"/>
      <c r="F23" s="24">
        <v>11800</v>
      </c>
      <c r="G23" s="372">
        <v>12100</v>
      </c>
      <c r="H23" s="371">
        <v>100</v>
      </c>
      <c r="I23" s="371">
        <v>700</v>
      </c>
      <c r="J23" s="371">
        <v>1200</v>
      </c>
      <c r="K23" s="371">
        <v>1000</v>
      </c>
      <c r="L23" s="371">
        <v>1300</v>
      </c>
      <c r="M23" s="371">
        <v>800</v>
      </c>
      <c r="N23" s="371">
        <v>1100</v>
      </c>
      <c r="O23" s="371">
        <v>400</v>
      </c>
      <c r="P23" s="371">
        <v>1000</v>
      </c>
      <c r="Q23" s="371">
        <v>2100</v>
      </c>
      <c r="R23" s="410">
        <v>2300</v>
      </c>
    </row>
    <row r="24" spans="1:18" ht="13.5" customHeight="1">
      <c r="A24" s="7"/>
      <c r="B24" s="7"/>
      <c r="C24" s="1082" t="s">
        <v>793</v>
      </c>
      <c r="D24" s="1082"/>
      <c r="E24" s="571"/>
      <c r="F24" s="24">
        <v>20600</v>
      </c>
      <c r="G24" s="372">
        <v>18600</v>
      </c>
      <c r="H24" s="371" t="s">
        <v>156</v>
      </c>
      <c r="I24" s="371">
        <v>900</v>
      </c>
      <c r="J24" s="371">
        <v>1400</v>
      </c>
      <c r="K24" s="371">
        <v>1700</v>
      </c>
      <c r="L24" s="371">
        <v>2100</v>
      </c>
      <c r="M24" s="371">
        <v>2800</v>
      </c>
      <c r="N24" s="371">
        <v>2500</v>
      </c>
      <c r="O24" s="371">
        <v>2500</v>
      </c>
      <c r="P24" s="371">
        <v>2200</v>
      </c>
      <c r="Q24" s="371">
        <v>1300</v>
      </c>
      <c r="R24" s="410">
        <v>1400</v>
      </c>
    </row>
    <row r="25" spans="1:18" ht="13.5" customHeight="1">
      <c r="A25" s="7"/>
      <c r="B25" s="7"/>
      <c r="C25" s="1082" t="s">
        <v>186</v>
      </c>
      <c r="D25" s="1082"/>
      <c r="E25" s="571"/>
      <c r="F25" s="24">
        <v>44500</v>
      </c>
      <c r="G25" s="372">
        <v>52100</v>
      </c>
      <c r="H25" s="371">
        <v>100</v>
      </c>
      <c r="I25" s="371">
        <v>3900</v>
      </c>
      <c r="J25" s="371">
        <v>5300</v>
      </c>
      <c r="K25" s="371">
        <v>6500</v>
      </c>
      <c r="L25" s="371">
        <v>6100</v>
      </c>
      <c r="M25" s="371">
        <v>5400</v>
      </c>
      <c r="N25" s="371">
        <v>5600</v>
      </c>
      <c r="O25" s="371">
        <v>6100</v>
      </c>
      <c r="P25" s="371">
        <v>5300</v>
      </c>
      <c r="Q25" s="371">
        <v>4600</v>
      </c>
      <c r="R25" s="410">
        <v>3200</v>
      </c>
    </row>
    <row r="26" spans="1:18" ht="13.5" customHeight="1">
      <c r="A26" s="7"/>
      <c r="B26" s="7"/>
      <c r="C26" s="1082" t="s">
        <v>783</v>
      </c>
      <c r="D26" s="1082"/>
      <c r="E26" s="571"/>
      <c r="F26" s="24">
        <v>6600</v>
      </c>
      <c r="G26" s="372">
        <v>6400</v>
      </c>
      <c r="H26" s="371">
        <v>0</v>
      </c>
      <c r="I26" s="371">
        <v>200</v>
      </c>
      <c r="J26" s="371">
        <v>600</v>
      </c>
      <c r="K26" s="371">
        <v>400</v>
      </c>
      <c r="L26" s="371">
        <v>600</v>
      </c>
      <c r="M26" s="371">
        <v>900</v>
      </c>
      <c r="N26" s="371">
        <v>800</v>
      </c>
      <c r="O26" s="371">
        <v>1100</v>
      </c>
      <c r="P26" s="371">
        <v>800</v>
      </c>
      <c r="Q26" s="371">
        <v>500</v>
      </c>
      <c r="R26" s="410">
        <v>300</v>
      </c>
    </row>
    <row r="27" spans="1:18" ht="13.5" customHeight="1">
      <c r="A27" s="7"/>
      <c r="B27" s="256"/>
      <c r="C27" s="1224" t="s">
        <v>784</v>
      </c>
      <c r="D27" s="1224"/>
      <c r="E27" s="571"/>
      <c r="F27" s="24">
        <v>19600</v>
      </c>
      <c r="G27" s="372">
        <v>19600</v>
      </c>
      <c r="H27" s="371">
        <v>100</v>
      </c>
      <c r="I27" s="371">
        <v>500</v>
      </c>
      <c r="J27" s="371">
        <v>1700</v>
      </c>
      <c r="K27" s="371">
        <v>1900</v>
      </c>
      <c r="L27" s="371">
        <v>2000</v>
      </c>
      <c r="M27" s="371">
        <v>1700</v>
      </c>
      <c r="N27" s="371">
        <v>1800</v>
      </c>
      <c r="O27" s="371">
        <v>2200</v>
      </c>
      <c r="P27" s="371">
        <v>1900</v>
      </c>
      <c r="Q27" s="371">
        <v>2500</v>
      </c>
      <c r="R27" s="410">
        <v>3400</v>
      </c>
    </row>
    <row r="28" spans="1:18" ht="13.5" customHeight="1">
      <c r="A28" s="7"/>
      <c r="B28" s="7"/>
      <c r="C28" s="1224" t="s">
        <v>467</v>
      </c>
      <c r="D28" s="1224"/>
      <c r="E28" s="565"/>
      <c r="F28" s="24">
        <v>16200</v>
      </c>
      <c r="G28" s="372">
        <v>16900</v>
      </c>
      <c r="H28" s="371" t="s">
        <v>156</v>
      </c>
      <c r="I28" s="371">
        <v>500</v>
      </c>
      <c r="J28" s="371">
        <v>1500</v>
      </c>
      <c r="K28" s="371">
        <v>1400</v>
      </c>
      <c r="L28" s="371">
        <v>2100</v>
      </c>
      <c r="M28" s="371">
        <v>2500</v>
      </c>
      <c r="N28" s="371">
        <v>2200</v>
      </c>
      <c r="O28" s="371">
        <v>2500</v>
      </c>
      <c r="P28" s="371">
        <v>2500</v>
      </c>
      <c r="Q28" s="371">
        <v>800</v>
      </c>
      <c r="R28" s="410">
        <v>800</v>
      </c>
    </row>
    <row r="29" spans="1:18" ht="13.5" customHeight="1">
      <c r="A29" s="7"/>
      <c r="B29" s="7"/>
      <c r="C29" s="660"/>
      <c r="D29" s="660"/>
      <c r="E29" s="565"/>
      <c r="F29" s="24"/>
      <c r="H29" s="371"/>
      <c r="I29" s="371"/>
      <c r="J29" s="371"/>
      <c r="K29" s="371"/>
      <c r="L29" s="371"/>
      <c r="M29" s="371"/>
      <c r="N29" s="371"/>
      <c r="O29" s="371"/>
      <c r="P29" s="371"/>
      <c r="Q29" s="371"/>
      <c r="R29" s="410"/>
    </row>
    <row r="30" spans="1:18" ht="13.5" customHeight="1">
      <c r="A30" s="7"/>
      <c r="B30" s="7"/>
      <c r="C30" s="1082" t="s">
        <v>193</v>
      </c>
      <c r="D30" s="1082"/>
      <c r="E30" s="565"/>
      <c r="F30" s="24">
        <v>6800</v>
      </c>
      <c r="G30" s="372">
        <v>7600</v>
      </c>
      <c r="H30" s="371">
        <v>200</v>
      </c>
      <c r="I30" s="371">
        <v>400</v>
      </c>
      <c r="J30" s="371">
        <v>600</v>
      </c>
      <c r="K30" s="371">
        <v>500</v>
      </c>
      <c r="L30" s="371">
        <v>400</v>
      </c>
      <c r="M30" s="371">
        <v>800</v>
      </c>
      <c r="N30" s="371">
        <v>600</v>
      </c>
      <c r="O30" s="371">
        <v>600</v>
      </c>
      <c r="P30" s="371">
        <v>900</v>
      </c>
      <c r="Q30" s="371">
        <v>800</v>
      </c>
      <c r="R30" s="410">
        <v>1700</v>
      </c>
    </row>
    <row r="31" spans="1:18" ht="13.5" customHeight="1">
      <c r="A31" s="7"/>
      <c r="B31" s="7"/>
      <c r="C31" s="85"/>
      <c r="D31" s="85"/>
      <c r="E31" s="565"/>
      <c r="F31" s="24"/>
      <c r="H31" s="371"/>
      <c r="I31" s="371"/>
      <c r="J31" s="371"/>
      <c r="K31" s="371"/>
      <c r="L31" s="371"/>
      <c r="M31" s="371"/>
      <c r="N31" s="371"/>
      <c r="O31" s="371"/>
      <c r="P31" s="371"/>
      <c r="Q31" s="371"/>
      <c r="R31" s="410"/>
    </row>
    <row r="32" spans="1:18" ht="13.5" customHeight="1">
      <c r="A32" s="7"/>
      <c r="B32" s="7"/>
      <c r="C32" s="85"/>
      <c r="D32" s="85"/>
      <c r="E32" s="565"/>
      <c r="F32" s="24"/>
      <c r="H32" s="371"/>
      <c r="I32" s="371"/>
      <c r="J32" s="371"/>
      <c r="K32" s="371"/>
      <c r="L32" s="371"/>
      <c r="M32" s="371"/>
      <c r="N32" s="371"/>
      <c r="O32" s="371"/>
      <c r="P32" s="371"/>
      <c r="Q32" s="371"/>
      <c r="R32" s="410"/>
    </row>
    <row r="33" spans="1:18" ht="13.5" customHeight="1">
      <c r="A33" s="1225" t="s">
        <v>155</v>
      </c>
      <c r="B33" s="1225"/>
      <c r="C33" s="1225"/>
      <c r="D33" s="1225"/>
      <c r="E33" s="74"/>
      <c r="F33" s="24">
        <v>208200</v>
      </c>
      <c r="G33" s="372">
        <v>197900</v>
      </c>
      <c r="H33" s="371">
        <v>1600</v>
      </c>
      <c r="I33" s="371">
        <v>9000</v>
      </c>
      <c r="J33" s="371">
        <v>14400</v>
      </c>
      <c r="K33" s="371">
        <v>17600</v>
      </c>
      <c r="L33" s="371">
        <v>21200</v>
      </c>
      <c r="M33" s="371">
        <v>19600</v>
      </c>
      <c r="N33" s="371">
        <v>18000</v>
      </c>
      <c r="O33" s="371">
        <v>20000</v>
      </c>
      <c r="P33" s="371">
        <v>22200</v>
      </c>
      <c r="Q33" s="371">
        <v>23300</v>
      </c>
      <c r="R33" s="410">
        <v>31000</v>
      </c>
    </row>
    <row r="34" spans="1:18" ht="13.5" customHeight="1">
      <c r="A34" s="14"/>
      <c r="B34" s="14"/>
      <c r="C34" s="14"/>
      <c r="D34" s="14"/>
      <c r="E34" s="74"/>
      <c r="F34" s="24"/>
      <c r="H34" s="371"/>
      <c r="I34" s="371"/>
      <c r="J34" s="371"/>
      <c r="K34" s="371"/>
      <c r="L34" s="371"/>
      <c r="M34" s="371"/>
      <c r="N34" s="371"/>
      <c r="O34" s="371"/>
      <c r="P34" s="371"/>
      <c r="Q34" s="371"/>
      <c r="R34" s="410"/>
    </row>
    <row r="35" spans="1:18" ht="13.5" customHeight="1">
      <c r="A35" s="7"/>
      <c r="B35" s="85"/>
      <c r="C35" s="1082" t="s">
        <v>457</v>
      </c>
      <c r="D35" s="1038"/>
      <c r="E35" s="571"/>
      <c r="F35" s="24">
        <v>15800</v>
      </c>
      <c r="G35" s="372">
        <v>17800</v>
      </c>
      <c r="H35" s="371">
        <v>100</v>
      </c>
      <c r="I35" s="371">
        <v>200</v>
      </c>
      <c r="J35" s="371">
        <v>200</v>
      </c>
      <c r="K35" s="371">
        <v>700</v>
      </c>
      <c r="L35" s="371">
        <v>600</v>
      </c>
      <c r="M35" s="371">
        <v>400</v>
      </c>
      <c r="N35" s="371">
        <v>400</v>
      </c>
      <c r="O35" s="371">
        <v>600</v>
      </c>
      <c r="P35" s="371">
        <v>1400</v>
      </c>
      <c r="Q35" s="371">
        <v>2700</v>
      </c>
      <c r="R35" s="410">
        <v>10600</v>
      </c>
    </row>
    <row r="36" spans="1:18" ht="13.5" customHeight="1">
      <c r="A36" s="7"/>
      <c r="B36" s="85"/>
      <c r="C36" s="1082" t="s">
        <v>189</v>
      </c>
      <c r="D36" s="1038"/>
      <c r="E36" s="571"/>
      <c r="F36" s="24">
        <v>3200</v>
      </c>
      <c r="G36" s="372">
        <v>2500</v>
      </c>
      <c r="H36" s="371" t="s">
        <v>156</v>
      </c>
      <c r="I36" s="371">
        <v>100</v>
      </c>
      <c r="J36" s="371">
        <v>200</v>
      </c>
      <c r="K36" s="371">
        <v>100</v>
      </c>
      <c r="L36" s="371" t="s">
        <v>156</v>
      </c>
      <c r="M36" s="371">
        <v>200</v>
      </c>
      <c r="N36" s="371">
        <v>200</v>
      </c>
      <c r="O36" s="371">
        <v>100</v>
      </c>
      <c r="P36" s="371">
        <v>300</v>
      </c>
      <c r="Q36" s="371">
        <v>400</v>
      </c>
      <c r="R36" s="410">
        <v>1100</v>
      </c>
    </row>
    <row r="37" spans="1:18" ht="13.5" customHeight="1">
      <c r="A37" s="7"/>
      <c r="B37" s="85"/>
      <c r="C37" s="85"/>
      <c r="D37" s="988"/>
      <c r="E37" s="571"/>
      <c r="F37" s="24"/>
      <c r="H37" s="371"/>
      <c r="I37" s="371"/>
      <c r="J37" s="371"/>
      <c r="K37" s="371"/>
      <c r="L37" s="371"/>
      <c r="M37" s="371"/>
      <c r="N37" s="371"/>
      <c r="O37" s="371"/>
      <c r="P37" s="371"/>
      <c r="Q37" s="371"/>
      <c r="R37" s="410"/>
    </row>
    <row r="38" spans="1:18" ht="13.5" customHeight="1">
      <c r="A38" s="7"/>
      <c r="B38" s="7"/>
      <c r="C38" s="1082" t="s">
        <v>464</v>
      </c>
      <c r="D38" s="1038"/>
      <c r="E38" s="565"/>
      <c r="F38" s="24">
        <v>300</v>
      </c>
      <c r="G38" s="372">
        <v>300</v>
      </c>
      <c r="H38" s="371" t="s">
        <v>156</v>
      </c>
      <c r="I38" s="371" t="s">
        <v>156</v>
      </c>
      <c r="J38" s="371" t="s">
        <v>156</v>
      </c>
      <c r="K38" s="371">
        <v>0</v>
      </c>
      <c r="L38" s="371">
        <v>100</v>
      </c>
      <c r="M38" s="371">
        <v>0</v>
      </c>
      <c r="N38" s="371" t="s">
        <v>156</v>
      </c>
      <c r="O38" s="371">
        <v>0</v>
      </c>
      <c r="P38" s="371">
        <v>0</v>
      </c>
      <c r="Q38" s="371">
        <v>0</v>
      </c>
      <c r="R38" s="410">
        <v>0</v>
      </c>
    </row>
    <row r="39" spans="1:18" ht="13.5" customHeight="1">
      <c r="A39" s="7"/>
      <c r="B39" s="7"/>
      <c r="C39" s="1082" t="s">
        <v>190</v>
      </c>
      <c r="D39" s="1082"/>
      <c r="E39" s="565"/>
      <c r="F39" s="24">
        <v>35700</v>
      </c>
      <c r="G39" s="372">
        <v>30000</v>
      </c>
      <c r="H39" s="371">
        <v>100</v>
      </c>
      <c r="I39" s="371">
        <v>700</v>
      </c>
      <c r="J39" s="371">
        <v>2000</v>
      </c>
      <c r="K39" s="371">
        <v>2900</v>
      </c>
      <c r="L39" s="371">
        <v>3200</v>
      </c>
      <c r="M39" s="371">
        <v>2400</v>
      </c>
      <c r="N39" s="371">
        <v>2800</v>
      </c>
      <c r="O39" s="371">
        <v>2900</v>
      </c>
      <c r="P39" s="371">
        <v>4700</v>
      </c>
      <c r="Q39" s="371">
        <v>5200</v>
      </c>
      <c r="R39" s="410">
        <v>3200</v>
      </c>
    </row>
    <row r="40" spans="1:18" ht="13.5" customHeight="1">
      <c r="A40" s="7"/>
      <c r="B40" s="7"/>
      <c r="C40" s="1082" t="s">
        <v>191</v>
      </c>
      <c r="D40" s="1082"/>
      <c r="E40" s="571"/>
      <c r="F40" s="24">
        <v>33400</v>
      </c>
      <c r="G40" s="372">
        <v>30200</v>
      </c>
      <c r="H40" s="371">
        <v>400</v>
      </c>
      <c r="I40" s="371">
        <v>2200</v>
      </c>
      <c r="J40" s="371">
        <v>2400</v>
      </c>
      <c r="K40" s="371">
        <v>3500</v>
      </c>
      <c r="L40" s="371">
        <v>4300</v>
      </c>
      <c r="M40" s="371">
        <v>4400</v>
      </c>
      <c r="N40" s="371">
        <v>3400</v>
      </c>
      <c r="O40" s="371">
        <v>3200</v>
      </c>
      <c r="P40" s="371">
        <v>2500</v>
      </c>
      <c r="Q40" s="371">
        <v>2200</v>
      </c>
      <c r="R40" s="410">
        <v>1600</v>
      </c>
    </row>
    <row r="41" spans="1:18" ht="13.5" customHeight="1">
      <c r="A41" s="7"/>
      <c r="B41" s="7"/>
      <c r="C41" s="85"/>
      <c r="D41" s="85"/>
      <c r="E41" s="571"/>
      <c r="F41" s="24"/>
      <c r="H41" s="371"/>
      <c r="I41" s="371"/>
      <c r="J41" s="371"/>
      <c r="K41" s="371"/>
      <c r="L41" s="371"/>
      <c r="M41" s="371"/>
      <c r="N41" s="371"/>
      <c r="O41" s="371"/>
      <c r="P41" s="371"/>
      <c r="Q41" s="371"/>
      <c r="R41" s="410"/>
    </row>
    <row r="42" spans="1:18" ht="13.5" customHeight="1">
      <c r="A42" s="7"/>
      <c r="B42" s="7"/>
      <c r="C42" s="1226" t="s">
        <v>465</v>
      </c>
      <c r="D42" s="1227"/>
      <c r="E42" s="571"/>
      <c r="F42" s="24">
        <v>2000</v>
      </c>
      <c r="G42" s="372">
        <v>1800</v>
      </c>
      <c r="H42" s="371" t="s">
        <v>156</v>
      </c>
      <c r="I42" s="371" t="s">
        <v>156</v>
      </c>
      <c r="J42" s="371">
        <v>300</v>
      </c>
      <c r="K42" s="371">
        <v>0</v>
      </c>
      <c r="L42" s="371">
        <v>200</v>
      </c>
      <c r="M42" s="371">
        <v>200</v>
      </c>
      <c r="N42" s="371">
        <v>400</v>
      </c>
      <c r="O42" s="371">
        <v>400</v>
      </c>
      <c r="P42" s="371">
        <v>200</v>
      </c>
      <c r="Q42" s="371">
        <v>100</v>
      </c>
      <c r="R42" s="410">
        <v>0</v>
      </c>
    </row>
    <row r="43" spans="1:18" ht="13.5" customHeight="1">
      <c r="A43" s="7"/>
      <c r="B43" s="7"/>
      <c r="C43" s="1082" t="s">
        <v>185</v>
      </c>
      <c r="D43" s="1038" t="s">
        <v>192</v>
      </c>
      <c r="E43" s="571"/>
      <c r="F43" s="24">
        <v>2700</v>
      </c>
      <c r="G43" s="372">
        <v>2400</v>
      </c>
      <c r="H43" s="371" t="s">
        <v>156</v>
      </c>
      <c r="I43" s="371">
        <v>200</v>
      </c>
      <c r="J43" s="371">
        <v>300</v>
      </c>
      <c r="K43" s="371">
        <v>400</v>
      </c>
      <c r="L43" s="371">
        <v>200</v>
      </c>
      <c r="M43" s="371">
        <v>300</v>
      </c>
      <c r="N43" s="371">
        <v>300</v>
      </c>
      <c r="O43" s="371">
        <v>200</v>
      </c>
      <c r="P43" s="371">
        <v>400</v>
      </c>
      <c r="Q43" s="371">
        <v>100</v>
      </c>
      <c r="R43" s="410">
        <v>100</v>
      </c>
    </row>
    <row r="44" spans="1:18" ht="13.5" customHeight="1">
      <c r="A44" s="7"/>
      <c r="B44" s="7"/>
      <c r="C44" s="1082" t="s">
        <v>395</v>
      </c>
      <c r="D44" s="1038" t="s">
        <v>192</v>
      </c>
      <c r="E44" s="565"/>
      <c r="F44" s="24">
        <v>12000</v>
      </c>
      <c r="G44" s="372">
        <v>10400</v>
      </c>
      <c r="H44" s="371">
        <v>100</v>
      </c>
      <c r="I44" s="371">
        <v>100</v>
      </c>
      <c r="J44" s="371">
        <v>600</v>
      </c>
      <c r="K44" s="371">
        <v>900</v>
      </c>
      <c r="L44" s="371">
        <v>1200</v>
      </c>
      <c r="M44" s="371">
        <v>1200</v>
      </c>
      <c r="N44" s="371">
        <v>1100</v>
      </c>
      <c r="O44" s="371">
        <v>1300</v>
      </c>
      <c r="P44" s="371">
        <v>1600</v>
      </c>
      <c r="Q44" s="371">
        <v>1500</v>
      </c>
      <c r="R44" s="410">
        <v>900</v>
      </c>
    </row>
    <row r="45" spans="1:18" ht="13.5" customHeight="1">
      <c r="A45" s="7"/>
      <c r="B45" s="7"/>
      <c r="C45" s="1082" t="s">
        <v>458</v>
      </c>
      <c r="D45" s="1038" t="s">
        <v>192</v>
      </c>
      <c r="E45" s="565"/>
      <c r="F45" s="24">
        <v>28200</v>
      </c>
      <c r="G45" s="372">
        <v>27200</v>
      </c>
      <c r="H45" s="371">
        <v>200</v>
      </c>
      <c r="I45" s="371">
        <v>1500</v>
      </c>
      <c r="J45" s="371">
        <v>2300</v>
      </c>
      <c r="K45" s="371">
        <v>3000</v>
      </c>
      <c r="L45" s="371">
        <v>3800</v>
      </c>
      <c r="M45" s="371">
        <v>2100</v>
      </c>
      <c r="N45" s="371">
        <v>1900</v>
      </c>
      <c r="O45" s="371">
        <v>2700</v>
      </c>
      <c r="P45" s="371">
        <v>2700</v>
      </c>
      <c r="Q45" s="371">
        <v>2800</v>
      </c>
      <c r="R45" s="410">
        <v>4100</v>
      </c>
    </row>
    <row r="46" spans="1:18" ht="13.5" customHeight="1">
      <c r="A46" s="7"/>
      <c r="B46" s="7"/>
      <c r="C46" s="1082" t="s">
        <v>466</v>
      </c>
      <c r="D46" s="1082"/>
      <c r="E46" s="565"/>
      <c r="F46" s="24">
        <v>3800</v>
      </c>
      <c r="G46" s="372">
        <v>3600</v>
      </c>
      <c r="H46" s="371" t="s">
        <v>156</v>
      </c>
      <c r="I46" s="371">
        <v>0</v>
      </c>
      <c r="J46" s="371">
        <v>200</v>
      </c>
      <c r="K46" s="371">
        <v>200</v>
      </c>
      <c r="L46" s="371">
        <v>500</v>
      </c>
      <c r="M46" s="371">
        <v>500</v>
      </c>
      <c r="N46" s="371">
        <v>400</v>
      </c>
      <c r="O46" s="371">
        <v>700</v>
      </c>
      <c r="P46" s="371">
        <v>600</v>
      </c>
      <c r="Q46" s="371">
        <v>400</v>
      </c>
      <c r="R46" s="410">
        <v>200</v>
      </c>
    </row>
    <row r="47" spans="1:18" ht="13.5" customHeight="1">
      <c r="A47" s="7"/>
      <c r="B47" s="7"/>
      <c r="C47" s="1082" t="s">
        <v>459</v>
      </c>
      <c r="D47" s="1082"/>
      <c r="E47" s="565"/>
      <c r="F47" s="24">
        <v>2100</v>
      </c>
      <c r="G47" s="372">
        <v>2000</v>
      </c>
      <c r="H47" s="371" t="s">
        <v>156</v>
      </c>
      <c r="I47" s="371">
        <v>200</v>
      </c>
      <c r="J47" s="371">
        <v>100</v>
      </c>
      <c r="K47" s="371">
        <v>200</v>
      </c>
      <c r="L47" s="371">
        <v>100</v>
      </c>
      <c r="M47" s="371">
        <v>200</v>
      </c>
      <c r="N47" s="371">
        <v>0</v>
      </c>
      <c r="O47" s="371">
        <v>200</v>
      </c>
      <c r="P47" s="371">
        <v>200</v>
      </c>
      <c r="Q47" s="371">
        <v>200</v>
      </c>
      <c r="R47" s="410">
        <v>500</v>
      </c>
    </row>
    <row r="48" spans="1:18" ht="13.5" customHeight="1">
      <c r="A48" s="7"/>
      <c r="B48" s="7"/>
      <c r="C48" s="1226" t="s">
        <v>794</v>
      </c>
      <c r="D48" s="1226"/>
      <c r="E48" s="571"/>
      <c r="F48" s="24">
        <v>6700</v>
      </c>
      <c r="G48" s="372">
        <v>6600</v>
      </c>
      <c r="H48" s="371" t="s">
        <v>156</v>
      </c>
      <c r="I48" s="371">
        <v>300</v>
      </c>
      <c r="J48" s="371">
        <v>400</v>
      </c>
      <c r="K48" s="371">
        <v>300</v>
      </c>
      <c r="L48" s="371">
        <v>700</v>
      </c>
      <c r="M48" s="371">
        <v>1000</v>
      </c>
      <c r="N48" s="371">
        <v>700</v>
      </c>
      <c r="O48" s="371">
        <v>800</v>
      </c>
      <c r="P48" s="371">
        <v>900</v>
      </c>
      <c r="Q48" s="371">
        <v>800</v>
      </c>
      <c r="R48" s="410">
        <v>500</v>
      </c>
    </row>
    <row r="49" spans="1:18" ht="13.5" customHeight="1">
      <c r="A49" s="7"/>
      <c r="B49" s="7"/>
      <c r="C49" s="1082" t="s">
        <v>400</v>
      </c>
      <c r="D49" s="1082"/>
      <c r="E49" s="571"/>
      <c r="F49" s="24">
        <v>6700</v>
      </c>
      <c r="G49" s="372">
        <v>6700</v>
      </c>
      <c r="H49" s="371">
        <v>300</v>
      </c>
      <c r="I49" s="371">
        <v>1200</v>
      </c>
      <c r="J49" s="371">
        <v>800</v>
      </c>
      <c r="K49" s="371">
        <v>500</v>
      </c>
      <c r="L49" s="371">
        <v>600</v>
      </c>
      <c r="M49" s="371">
        <v>300</v>
      </c>
      <c r="N49" s="371">
        <v>500</v>
      </c>
      <c r="O49" s="371">
        <v>500</v>
      </c>
      <c r="P49" s="371">
        <v>400</v>
      </c>
      <c r="Q49" s="371">
        <v>700</v>
      </c>
      <c r="R49" s="410">
        <v>900</v>
      </c>
    </row>
    <row r="50" spans="1:18" ht="13.5" customHeight="1">
      <c r="A50" s="7"/>
      <c r="B50" s="7"/>
      <c r="C50" s="1234" t="s">
        <v>795</v>
      </c>
      <c r="D50" s="1234"/>
      <c r="E50" s="571"/>
      <c r="F50" s="24">
        <v>4000</v>
      </c>
      <c r="G50" s="372">
        <v>4300</v>
      </c>
      <c r="H50" s="371">
        <v>0</v>
      </c>
      <c r="I50" s="371">
        <v>100</v>
      </c>
      <c r="J50" s="371">
        <v>300</v>
      </c>
      <c r="K50" s="371">
        <v>400</v>
      </c>
      <c r="L50" s="371">
        <v>500</v>
      </c>
      <c r="M50" s="371">
        <v>400</v>
      </c>
      <c r="N50" s="371">
        <v>300</v>
      </c>
      <c r="O50" s="371">
        <v>100</v>
      </c>
      <c r="P50" s="371">
        <v>300</v>
      </c>
      <c r="Q50" s="371">
        <v>900</v>
      </c>
      <c r="R50" s="410">
        <v>900</v>
      </c>
    </row>
    <row r="51" spans="1:18" ht="13.5" customHeight="1">
      <c r="A51" s="7"/>
      <c r="B51" s="7"/>
      <c r="C51" s="1082" t="s">
        <v>796</v>
      </c>
      <c r="D51" s="1082"/>
      <c r="E51" s="571"/>
      <c r="F51" s="24">
        <v>9300</v>
      </c>
      <c r="G51" s="372">
        <v>7600</v>
      </c>
      <c r="H51" s="371" t="s">
        <v>156</v>
      </c>
      <c r="I51" s="371">
        <v>400</v>
      </c>
      <c r="J51" s="371">
        <v>800</v>
      </c>
      <c r="K51" s="371">
        <v>600</v>
      </c>
      <c r="L51" s="371">
        <v>600</v>
      </c>
      <c r="M51" s="371">
        <v>900</v>
      </c>
      <c r="N51" s="371">
        <v>1000</v>
      </c>
      <c r="O51" s="371">
        <v>1000</v>
      </c>
      <c r="P51" s="371">
        <v>900</v>
      </c>
      <c r="Q51" s="371">
        <v>600</v>
      </c>
      <c r="R51" s="410">
        <v>700</v>
      </c>
    </row>
    <row r="52" spans="1:18" ht="13.5" customHeight="1">
      <c r="A52" s="7"/>
      <c r="B52" s="7"/>
      <c r="C52" s="1082" t="s">
        <v>186</v>
      </c>
      <c r="D52" s="1082"/>
      <c r="E52" s="571"/>
      <c r="F52" s="24">
        <v>10200</v>
      </c>
      <c r="G52" s="372">
        <v>12000</v>
      </c>
      <c r="H52" s="371" t="s">
        <v>156</v>
      </c>
      <c r="I52" s="371">
        <v>1000</v>
      </c>
      <c r="J52" s="371">
        <v>1100</v>
      </c>
      <c r="K52" s="371">
        <v>1600</v>
      </c>
      <c r="L52" s="371">
        <v>1400</v>
      </c>
      <c r="M52" s="371">
        <v>1200</v>
      </c>
      <c r="N52" s="371">
        <v>900</v>
      </c>
      <c r="O52" s="371">
        <v>1000</v>
      </c>
      <c r="P52" s="371">
        <v>900</v>
      </c>
      <c r="Q52" s="371">
        <v>1400</v>
      </c>
      <c r="R52" s="410">
        <v>1400</v>
      </c>
    </row>
    <row r="53" spans="1:18" ht="13.5" customHeight="1">
      <c r="A53" s="7"/>
      <c r="B53" s="7"/>
      <c r="C53" s="1082" t="s">
        <v>797</v>
      </c>
      <c r="D53" s="1082"/>
      <c r="E53" s="571"/>
      <c r="F53" s="24">
        <v>4200</v>
      </c>
      <c r="G53" s="372">
        <v>3800</v>
      </c>
      <c r="H53" s="371" t="s">
        <v>156</v>
      </c>
      <c r="I53" s="371">
        <v>100</v>
      </c>
      <c r="J53" s="371">
        <v>300</v>
      </c>
      <c r="K53" s="371">
        <v>200</v>
      </c>
      <c r="L53" s="371">
        <v>400</v>
      </c>
      <c r="M53" s="371">
        <v>600</v>
      </c>
      <c r="N53" s="371">
        <v>500</v>
      </c>
      <c r="O53" s="371">
        <v>700</v>
      </c>
      <c r="P53" s="371">
        <v>500</v>
      </c>
      <c r="Q53" s="371">
        <v>400</v>
      </c>
      <c r="R53" s="410">
        <v>200</v>
      </c>
    </row>
    <row r="54" spans="1:18" ht="13.5" customHeight="1">
      <c r="A54" s="7"/>
      <c r="B54" s="7"/>
      <c r="C54" s="1224" t="s">
        <v>798</v>
      </c>
      <c r="D54" s="1224"/>
      <c r="E54" s="571"/>
      <c r="F54" s="24">
        <v>11900</v>
      </c>
      <c r="G54" s="372">
        <v>12100</v>
      </c>
      <c r="H54" s="371">
        <v>100</v>
      </c>
      <c r="I54" s="371">
        <v>300</v>
      </c>
      <c r="J54" s="371">
        <v>1000</v>
      </c>
      <c r="K54" s="371">
        <v>1000</v>
      </c>
      <c r="L54" s="371">
        <v>1100</v>
      </c>
      <c r="M54" s="371">
        <v>1000</v>
      </c>
      <c r="N54" s="371">
        <v>1100</v>
      </c>
      <c r="O54" s="371">
        <v>1200</v>
      </c>
      <c r="P54" s="371">
        <v>1200</v>
      </c>
      <c r="Q54" s="371">
        <v>1800</v>
      </c>
      <c r="R54" s="410">
        <v>2300</v>
      </c>
    </row>
    <row r="55" spans="1:18" ht="13.5" customHeight="1">
      <c r="A55" s="7"/>
      <c r="B55" s="7"/>
      <c r="C55" s="1224" t="s">
        <v>467</v>
      </c>
      <c r="D55" s="1224"/>
      <c r="E55" s="565"/>
      <c r="F55" s="24">
        <v>12200</v>
      </c>
      <c r="G55" s="372">
        <v>12400</v>
      </c>
      <c r="H55" s="371" t="s">
        <v>156</v>
      </c>
      <c r="I55" s="371">
        <v>200</v>
      </c>
      <c r="J55" s="371">
        <v>1000</v>
      </c>
      <c r="K55" s="371">
        <v>700</v>
      </c>
      <c r="L55" s="371">
        <v>1600</v>
      </c>
      <c r="M55" s="371">
        <v>1700</v>
      </c>
      <c r="N55" s="371">
        <v>1600</v>
      </c>
      <c r="O55" s="371">
        <v>2000</v>
      </c>
      <c r="P55" s="371">
        <v>2200</v>
      </c>
      <c r="Q55" s="371">
        <v>700</v>
      </c>
      <c r="R55" s="410">
        <v>600</v>
      </c>
    </row>
    <row r="56" spans="1:18" ht="13.5" customHeight="1">
      <c r="A56" s="7"/>
      <c r="B56" s="7"/>
      <c r="C56" s="660"/>
      <c r="D56" s="660"/>
      <c r="E56" s="565"/>
      <c r="F56" s="24"/>
      <c r="H56" s="371"/>
      <c r="I56" s="371"/>
      <c r="J56" s="371"/>
      <c r="K56" s="371"/>
      <c r="L56" s="371"/>
      <c r="M56" s="371"/>
      <c r="N56" s="371"/>
      <c r="O56" s="371"/>
      <c r="P56" s="371"/>
      <c r="Q56" s="371"/>
      <c r="R56" s="410"/>
    </row>
    <row r="57" spans="1:18" ht="13.5" customHeight="1">
      <c r="A57" s="7"/>
      <c r="B57" s="7"/>
      <c r="C57" s="1082" t="s">
        <v>193</v>
      </c>
      <c r="D57" s="1082"/>
      <c r="E57" s="565"/>
      <c r="F57" s="24">
        <v>3800</v>
      </c>
      <c r="G57" s="372">
        <v>4100</v>
      </c>
      <c r="H57" s="371">
        <v>100</v>
      </c>
      <c r="I57" s="371">
        <v>200</v>
      </c>
      <c r="J57" s="371">
        <v>300</v>
      </c>
      <c r="K57" s="371">
        <v>400</v>
      </c>
      <c r="L57" s="371">
        <v>200</v>
      </c>
      <c r="M57" s="371">
        <v>500</v>
      </c>
      <c r="N57" s="371">
        <v>400</v>
      </c>
      <c r="O57" s="371">
        <v>400</v>
      </c>
      <c r="P57" s="371">
        <v>400</v>
      </c>
      <c r="Q57" s="371">
        <v>400</v>
      </c>
      <c r="R57" s="410">
        <v>900</v>
      </c>
    </row>
    <row r="58" spans="1:18" ht="13.5" customHeight="1">
      <c r="A58" s="7"/>
      <c r="B58" s="7"/>
      <c r="C58" s="85"/>
      <c r="D58" s="85"/>
      <c r="E58" s="565"/>
      <c r="F58" s="24"/>
      <c r="H58" s="371"/>
      <c r="I58" s="371"/>
      <c r="J58" s="371"/>
      <c r="K58" s="371"/>
      <c r="L58" s="371"/>
      <c r="M58" s="371"/>
      <c r="N58" s="371"/>
      <c r="O58" s="371"/>
      <c r="P58" s="371"/>
      <c r="Q58" s="371"/>
      <c r="R58" s="410"/>
    </row>
    <row r="59" spans="1:18" ht="13.5" customHeight="1">
      <c r="A59" s="7"/>
      <c r="B59" s="7"/>
      <c r="C59" s="85"/>
      <c r="D59" s="85"/>
      <c r="E59" s="565"/>
      <c r="F59" s="24"/>
      <c r="H59" s="371"/>
      <c r="I59" s="371"/>
      <c r="J59" s="371"/>
      <c r="K59" s="371"/>
      <c r="L59" s="371"/>
      <c r="M59" s="371"/>
      <c r="N59" s="371"/>
      <c r="O59" s="371"/>
      <c r="P59" s="371"/>
      <c r="Q59" s="371"/>
      <c r="R59" s="410"/>
    </row>
    <row r="60" spans="1:18" ht="13.5" customHeight="1">
      <c r="A60" s="1225" t="s">
        <v>157</v>
      </c>
      <c r="B60" s="1225"/>
      <c r="C60" s="1225"/>
      <c r="D60" s="1225"/>
      <c r="E60" s="74"/>
      <c r="F60" s="24">
        <v>163400</v>
      </c>
      <c r="G60" s="372">
        <v>158700</v>
      </c>
      <c r="H60" s="371">
        <v>1200</v>
      </c>
      <c r="I60" s="371">
        <v>8500</v>
      </c>
      <c r="J60" s="371">
        <v>12500</v>
      </c>
      <c r="K60" s="371">
        <v>14700</v>
      </c>
      <c r="L60" s="371">
        <v>17100</v>
      </c>
      <c r="M60" s="371">
        <v>17100</v>
      </c>
      <c r="N60" s="371">
        <v>16100</v>
      </c>
      <c r="O60" s="371">
        <v>17400</v>
      </c>
      <c r="P60" s="371">
        <v>18100</v>
      </c>
      <c r="Q60" s="371">
        <v>15900</v>
      </c>
      <c r="R60" s="410">
        <v>20100</v>
      </c>
    </row>
    <row r="61" spans="1:18" ht="13.5" customHeight="1">
      <c r="A61" s="14"/>
      <c r="B61" s="14"/>
      <c r="C61" s="14"/>
      <c r="D61" s="14"/>
      <c r="E61" s="74"/>
      <c r="F61" s="24"/>
      <c r="H61" s="371"/>
      <c r="I61" s="371"/>
      <c r="J61" s="371"/>
      <c r="K61" s="371"/>
      <c r="L61" s="371"/>
      <c r="M61" s="371"/>
      <c r="N61" s="371"/>
      <c r="O61" s="371"/>
      <c r="P61" s="371"/>
      <c r="Q61" s="371"/>
      <c r="R61" s="410"/>
    </row>
    <row r="62" spans="1:18" ht="13.5" customHeight="1">
      <c r="A62" s="7"/>
      <c r="B62" s="85"/>
      <c r="C62" s="1082" t="s">
        <v>457</v>
      </c>
      <c r="D62" s="1038"/>
      <c r="E62" s="571"/>
      <c r="F62" s="24">
        <v>11000</v>
      </c>
      <c r="G62" s="372">
        <v>9300</v>
      </c>
      <c r="H62" s="371" t="s">
        <v>156</v>
      </c>
      <c r="I62" s="371" t="s">
        <v>156</v>
      </c>
      <c r="J62" s="371" t="s">
        <v>156</v>
      </c>
      <c r="K62" s="371">
        <v>100</v>
      </c>
      <c r="L62" s="371">
        <v>300</v>
      </c>
      <c r="M62" s="371">
        <v>200</v>
      </c>
      <c r="N62" s="371">
        <v>200</v>
      </c>
      <c r="O62" s="371">
        <v>300</v>
      </c>
      <c r="P62" s="371">
        <v>900</v>
      </c>
      <c r="Q62" s="371">
        <v>1400</v>
      </c>
      <c r="R62" s="410">
        <v>6000</v>
      </c>
    </row>
    <row r="63" spans="1:18" ht="13.5" customHeight="1">
      <c r="A63" s="7"/>
      <c r="B63" s="85"/>
      <c r="C63" s="1082" t="s">
        <v>189</v>
      </c>
      <c r="D63" s="1038"/>
      <c r="E63" s="571"/>
      <c r="F63" s="24">
        <v>500</v>
      </c>
      <c r="G63" s="371">
        <v>700</v>
      </c>
      <c r="H63" s="371" t="s">
        <v>156</v>
      </c>
      <c r="I63" s="371" t="s">
        <v>156</v>
      </c>
      <c r="J63" s="371" t="s">
        <v>156</v>
      </c>
      <c r="K63" s="371" t="s">
        <v>156</v>
      </c>
      <c r="L63" s="371">
        <v>100</v>
      </c>
      <c r="M63" s="371">
        <v>0</v>
      </c>
      <c r="N63" s="371" t="s">
        <v>156</v>
      </c>
      <c r="O63" s="371">
        <v>0</v>
      </c>
      <c r="P63" s="371">
        <v>200</v>
      </c>
      <c r="Q63" s="371">
        <v>100</v>
      </c>
      <c r="R63" s="410">
        <v>300</v>
      </c>
    </row>
    <row r="64" spans="1:18" ht="13.5" customHeight="1">
      <c r="A64" s="7"/>
      <c r="B64" s="85"/>
      <c r="C64" s="85"/>
      <c r="D64" s="988"/>
      <c r="E64" s="571"/>
      <c r="F64" s="24"/>
      <c r="G64" s="371"/>
      <c r="H64" s="371"/>
      <c r="I64" s="371"/>
      <c r="J64" s="371"/>
      <c r="K64" s="371"/>
      <c r="L64" s="371"/>
      <c r="M64" s="371"/>
      <c r="N64" s="371"/>
      <c r="O64" s="371"/>
      <c r="P64" s="371"/>
      <c r="Q64" s="371"/>
      <c r="R64" s="410"/>
    </row>
    <row r="65" spans="1:18" ht="13.5" customHeight="1">
      <c r="A65" s="7"/>
      <c r="B65" s="7"/>
      <c r="C65" s="1082" t="s">
        <v>464</v>
      </c>
      <c r="D65" s="1038"/>
      <c r="E65" s="565"/>
      <c r="F65" s="24">
        <v>0</v>
      </c>
      <c r="G65" s="372" t="s">
        <v>156</v>
      </c>
      <c r="H65" s="371" t="s">
        <v>156</v>
      </c>
      <c r="I65" s="371" t="s">
        <v>156</v>
      </c>
      <c r="J65" s="371" t="s">
        <v>156</v>
      </c>
      <c r="K65" s="371" t="s">
        <v>156</v>
      </c>
      <c r="L65" s="371" t="s">
        <v>156</v>
      </c>
      <c r="M65" s="371" t="s">
        <v>156</v>
      </c>
      <c r="N65" s="371" t="s">
        <v>156</v>
      </c>
      <c r="O65" s="371" t="s">
        <v>156</v>
      </c>
      <c r="P65" s="371" t="s">
        <v>156</v>
      </c>
      <c r="Q65" s="371" t="s">
        <v>156</v>
      </c>
      <c r="R65" s="410">
        <v>0</v>
      </c>
    </row>
    <row r="66" spans="1:18" ht="13.5" customHeight="1">
      <c r="A66" s="7"/>
      <c r="B66" s="7"/>
      <c r="C66" s="1082" t="s">
        <v>190</v>
      </c>
      <c r="D66" s="1082"/>
      <c r="E66" s="565"/>
      <c r="F66" s="24">
        <v>5700</v>
      </c>
      <c r="G66" s="372">
        <v>4600</v>
      </c>
      <c r="H66" s="371" t="s">
        <v>156</v>
      </c>
      <c r="I66" s="371">
        <v>100</v>
      </c>
      <c r="J66" s="371">
        <v>200</v>
      </c>
      <c r="K66" s="371">
        <v>300</v>
      </c>
      <c r="L66" s="371">
        <v>600</v>
      </c>
      <c r="M66" s="371">
        <v>500</v>
      </c>
      <c r="N66" s="371">
        <v>400</v>
      </c>
      <c r="O66" s="371">
        <v>800</v>
      </c>
      <c r="P66" s="371">
        <v>700</v>
      </c>
      <c r="Q66" s="371">
        <v>500</v>
      </c>
      <c r="R66" s="410">
        <v>500</v>
      </c>
    </row>
    <row r="67" spans="1:18" ht="13.5" customHeight="1">
      <c r="A67" s="7"/>
      <c r="B67" s="7"/>
      <c r="C67" s="1082" t="s">
        <v>191</v>
      </c>
      <c r="D67" s="1082"/>
      <c r="E67" s="571"/>
      <c r="F67" s="24">
        <v>20800</v>
      </c>
      <c r="G67" s="372">
        <v>17600</v>
      </c>
      <c r="H67" s="371">
        <v>100</v>
      </c>
      <c r="I67" s="371">
        <v>800</v>
      </c>
      <c r="J67" s="371">
        <v>1200</v>
      </c>
      <c r="K67" s="371">
        <v>1500</v>
      </c>
      <c r="L67" s="371">
        <v>2000</v>
      </c>
      <c r="M67" s="371">
        <v>2500</v>
      </c>
      <c r="N67" s="371">
        <v>2100</v>
      </c>
      <c r="O67" s="371">
        <v>1700</v>
      </c>
      <c r="P67" s="371">
        <v>2100</v>
      </c>
      <c r="Q67" s="371">
        <v>2100</v>
      </c>
      <c r="R67" s="410">
        <v>1400</v>
      </c>
    </row>
    <row r="68" spans="1:18" ht="13.5" customHeight="1">
      <c r="A68" s="7"/>
      <c r="B68" s="7"/>
      <c r="C68" s="85"/>
      <c r="D68" s="85"/>
      <c r="E68" s="571"/>
      <c r="F68" s="24"/>
      <c r="H68" s="371"/>
      <c r="I68" s="371"/>
      <c r="J68" s="371"/>
      <c r="K68" s="371"/>
      <c r="L68" s="371"/>
      <c r="M68" s="371"/>
      <c r="N68" s="371"/>
      <c r="O68" s="371"/>
      <c r="P68" s="371"/>
      <c r="Q68" s="371"/>
      <c r="R68" s="410"/>
    </row>
    <row r="69" spans="1:18" ht="13.5" customHeight="1">
      <c r="A69" s="7"/>
      <c r="B69" s="7"/>
      <c r="C69" s="1226" t="s">
        <v>465</v>
      </c>
      <c r="D69" s="1227"/>
      <c r="E69" s="571"/>
      <c r="F69" s="24">
        <v>200</v>
      </c>
      <c r="G69" s="372">
        <v>300</v>
      </c>
      <c r="H69" s="371" t="s">
        <v>156</v>
      </c>
      <c r="I69" s="371" t="s">
        <v>156</v>
      </c>
      <c r="J69" s="371" t="s">
        <v>156</v>
      </c>
      <c r="K69" s="371">
        <v>0</v>
      </c>
      <c r="L69" s="371">
        <v>0</v>
      </c>
      <c r="M69" s="371" t="s">
        <v>156</v>
      </c>
      <c r="N69" s="371">
        <v>200</v>
      </c>
      <c r="O69" s="371">
        <v>0</v>
      </c>
      <c r="P69" s="371">
        <v>0</v>
      </c>
      <c r="Q69" s="371" t="s">
        <v>156</v>
      </c>
      <c r="R69" s="410">
        <v>0</v>
      </c>
    </row>
    <row r="70" spans="1:18" ht="13.5" customHeight="1">
      <c r="A70" s="7"/>
      <c r="B70" s="7"/>
      <c r="C70" s="1082" t="s">
        <v>185</v>
      </c>
      <c r="D70" s="1038" t="s">
        <v>192</v>
      </c>
      <c r="E70" s="571"/>
      <c r="F70" s="24">
        <v>1200</v>
      </c>
      <c r="G70" s="372">
        <v>1100</v>
      </c>
      <c r="H70" s="371" t="s">
        <v>156</v>
      </c>
      <c r="I70" s="371">
        <v>100</v>
      </c>
      <c r="J70" s="371">
        <v>0</v>
      </c>
      <c r="K70" s="371">
        <v>100</v>
      </c>
      <c r="L70" s="371">
        <v>200</v>
      </c>
      <c r="M70" s="371">
        <v>200</v>
      </c>
      <c r="N70" s="371">
        <v>300</v>
      </c>
      <c r="O70" s="371">
        <v>100</v>
      </c>
      <c r="P70" s="371" t="s">
        <v>156</v>
      </c>
      <c r="Q70" s="371">
        <v>100</v>
      </c>
      <c r="R70" s="410">
        <v>0</v>
      </c>
    </row>
    <row r="71" spans="1:18" ht="13.5" customHeight="1">
      <c r="A71" s="7"/>
      <c r="B71" s="7"/>
      <c r="C71" s="1082" t="s">
        <v>395</v>
      </c>
      <c r="D71" s="1038" t="s">
        <v>192</v>
      </c>
      <c r="E71" s="565"/>
      <c r="F71" s="24">
        <v>2300</v>
      </c>
      <c r="G71" s="372">
        <v>2000</v>
      </c>
      <c r="H71" s="371" t="s">
        <v>156</v>
      </c>
      <c r="I71" s="371">
        <v>0</v>
      </c>
      <c r="J71" s="371">
        <v>100</v>
      </c>
      <c r="K71" s="371">
        <v>100</v>
      </c>
      <c r="L71" s="371">
        <v>300</v>
      </c>
      <c r="M71" s="371">
        <v>300</v>
      </c>
      <c r="N71" s="371">
        <v>200</v>
      </c>
      <c r="O71" s="371">
        <v>400</v>
      </c>
      <c r="P71" s="371">
        <v>300</v>
      </c>
      <c r="Q71" s="371">
        <v>200</v>
      </c>
      <c r="R71" s="410">
        <v>100</v>
      </c>
    </row>
    <row r="72" spans="1:18" ht="13.5" customHeight="1">
      <c r="A72" s="7"/>
      <c r="B72" s="7"/>
      <c r="C72" s="1082" t="s">
        <v>458</v>
      </c>
      <c r="D72" s="1038" t="s">
        <v>192</v>
      </c>
      <c r="E72" s="565"/>
      <c r="F72" s="24">
        <v>29600</v>
      </c>
      <c r="G72" s="372">
        <v>26200</v>
      </c>
      <c r="H72" s="371">
        <v>300</v>
      </c>
      <c r="I72" s="371">
        <v>1700</v>
      </c>
      <c r="J72" s="371">
        <v>1900</v>
      </c>
      <c r="K72" s="371">
        <v>2500</v>
      </c>
      <c r="L72" s="371">
        <v>2500</v>
      </c>
      <c r="M72" s="371">
        <v>2600</v>
      </c>
      <c r="N72" s="371">
        <v>2600</v>
      </c>
      <c r="O72" s="371">
        <v>2900</v>
      </c>
      <c r="P72" s="371">
        <v>3200</v>
      </c>
      <c r="Q72" s="371">
        <v>2500</v>
      </c>
      <c r="R72" s="371">
        <v>3400</v>
      </c>
    </row>
    <row r="73" spans="1:18" ht="13.5" customHeight="1">
      <c r="A73" s="7"/>
      <c r="B73" s="7"/>
      <c r="C73" s="1082" t="s">
        <v>466</v>
      </c>
      <c r="D73" s="1082"/>
      <c r="E73" s="565"/>
      <c r="F73" s="24">
        <v>4400</v>
      </c>
      <c r="G73" s="372">
        <v>4400</v>
      </c>
      <c r="H73" s="371" t="s">
        <v>156</v>
      </c>
      <c r="I73" s="371">
        <v>100</v>
      </c>
      <c r="J73" s="371">
        <v>500</v>
      </c>
      <c r="K73" s="371">
        <v>500</v>
      </c>
      <c r="L73" s="371">
        <v>900</v>
      </c>
      <c r="M73" s="371">
        <v>800</v>
      </c>
      <c r="N73" s="371">
        <v>500</v>
      </c>
      <c r="O73" s="371">
        <v>500</v>
      </c>
      <c r="P73" s="371">
        <v>400</v>
      </c>
      <c r="Q73" s="371">
        <v>200</v>
      </c>
      <c r="R73" s="410">
        <v>0</v>
      </c>
    </row>
    <row r="74" spans="1:18" ht="13.5" customHeight="1">
      <c r="A74" s="7"/>
      <c r="B74" s="7"/>
      <c r="C74" s="1082" t="s">
        <v>459</v>
      </c>
      <c r="D74" s="1082"/>
      <c r="E74" s="565"/>
      <c r="F74" s="24">
        <v>1200</v>
      </c>
      <c r="G74" s="372">
        <v>1700</v>
      </c>
      <c r="H74" s="371">
        <v>100</v>
      </c>
      <c r="I74" s="371" t="s">
        <v>156</v>
      </c>
      <c r="J74" s="371">
        <v>100</v>
      </c>
      <c r="K74" s="371">
        <v>100</v>
      </c>
      <c r="L74" s="371" t="s">
        <v>156</v>
      </c>
      <c r="M74" s="371">
        <v>300</v>
      </c>
      <c r="N74" s="371">
        <v>100</v>
      </c>
      <c r="O74" s="371">
        <v>0</v>
      </c>
      <c r="P74" s="371">
        <v>100</v>
      </c>
      <c r="Q74" s="371">
        <v>300</v>
      </c>
      <c r="R74" s="410">
        <v>700</v>
      </c>
    </row>
    <row r="75" spans="1:18" ht="13.5" customHeight="1">
      <c r="A75" s="7"/>
      <c r="B75" s="7"/>
      <c r="C75" s="1226" t="s">
        <v>794</v>
      </c>
      <c r="D75" s="1226"/>
      <c r="E75" s="571"/>
      <c r="F75" s="24">
        <v>2300</v>
      </c>
      <c r="G75" s="372">
        <v>2200</v>
      </c>
      <c r="H75" s="371" t="s">
        <v>156</v>
      </c>
      <c r="I75" s="371">
        <v>100</v>
      </c>
      <c r="J75" s="371">
        <v>100</v>
      </c>
      <c r="K75" s="371">
        <v>100</v>
      </c>
      <c r="L75" s="371">
        <v>200</v>
      </c>
      <c r="M75" s="371">
        <v>500</v>
      </c>
      <c r="N75" s="371">
        <v>100</v>
      </c>
      <c r="O75" s="371">
        <v>500</v>
      </c>
      <c r="P75" s="371">
        <v>200</v>
      </c>
      <c r="Q75" s="371">
        <v>200</v>
      </c>
      <c r="R75" s="410">
        <v>200</v>
      </c>
    </row>
    <row r="76" spans="1:18" ht="13.5" customHeight="1">
      <c r="A76" s="7"/>
      <c r="B76" s="7"/>
      <c r="C76" s="1082" t="s">
        <v>400</v>
      </c>
      <c r="D76" s="1082"/>
      <c r="E76" s="571"/>
      <c r="F76" s="24">
        <v>13800</v>
      </c>
      <c r="G76" s="372">
        <v>11700</v>
      </c>
      <c r="H76" s="371">
        <v>400</v>
      </c>
      <c r="I76" s="371">
        <v>700</v>
      </c>
      <c r="J76" s="371">
        <v>900</v>
      </c>
      <c r="K76" s="371">
        <v>700</v>
      </c>
      <c r="L76" s="371">
        <v>1200</v>
      </c>
      <c r="M76" s="371">
        <v>900</v>
      </c>
      <c r="N76" s="371">
        <v>700</v>
      </c>
      <c r="O76" s="371">
        <v>1100</v>
      </c>
      <c r="P76" s="371">
        <v>1700</v>
      </c>
      <c r="Q76" s="371">
        <v>2000</v>
      </c>
      <c r="R76" s="410">
        <v>1500</v>
      </c>
    </row>
    <row r="77" spans="1:18" ht="13.5" customHeight="1">
      <c r="A77" s="7"/>
      <c r="B77" s="7"/>
      <c r="C77" s="1234" t="s">
        <v>795</v>
      </c>
      <c r="D77" s="1234"/>
      <c r="E77" s="571"/>
      <c r="F77" s="24">
        <v>7800</v>
      </c>
      <c r="G77" s="372">
        <v>7800</v>
      </c>
      <c r="H77" s="371">
        <v>100</v>
      </c>
      <c r="I77" s="371">
        <v>600</v>
      </c>
      <c r="J77" s="371">
        <v>900</v>
      </c>
      <c r="K77" s="371">
        <v>600</v>
      </c>
      <c r="L77" s="371">
        <v>800</v>
      </c>
      <c r="M77" s="371">
        <v>400</v>
      </c>
      <c r="N77" s="371">
        <v>800</v>
      </c>
      <c r="O77" s="371">
        <v>300</v>
      </c>
      <c r="P77" s="371">
        <v>700</v>
      </c>
      <c r="Q77" s="371">
        <v>1200</v>
      </c>
      <c r="R77" s="410">
        <v>1500</v>
      </c>
    </row>
    <row r="78" spans="1:18" ht="13.5" customHeight="1">
      <c r="A78" s="7"/>
      <c r="B78" s="7"/>
      <c r="C78" s="1082" t="s">
        <v>796</v>
      </c>
      <c r="D78" s="1082"/>
      <c r="E78" s="571"/>
      <c r="F78" s="24">
        <v>11200</v>
      </c>
      <c r="G78" s="372">
        <v>11000</v>
      </c>
      <c r="H78" s="371" t="s">
        <v>156</v>
      </c>
      <c r="I78" s="371">
        <v>500</v>
      </c>
      <c r="J78" s="371">
        <v>600</v>
      </c>
      <c r="K78" s="371">
        <v>1100</v>
      </c>
      <c r="L78" s="371">
        <v>1500</v>
      </c>
      <c r="M78" s="371">
        <v>1900</v>
      </c>
      <c r="N78" s="371">
        <v>1400</v>
      </c>
      <c r="O78" s="371">
        <v>1500</v>
      </c>
      <c r="P78" s="371">
        <v>1200</v>
      </c>
      <c r="Q78" s="371">
        <v>700</v>
      </c>
      <c r="R78" s="410">
        <v>700</v>
      </c>
    </row>
    <row r="79" spans="1:18" ht="13.5" customHeight="1">
      <c r="A79" s="7"/>
      <c r="B79" s="7"/>
      <c r="C79" s="1082" t="s">
        <v>186</v>
      </c>
      <c r="D79" s="1082"/>
      <c r="E79" s="571"/>
      <c r="F79" s="24">
        <v>34300</v>
      </c>
      <c r="G79" s="372">
        <v>40100</v>
      </c>
      <c r="H79" s="371">
        <v>100</v>
      </c>
      <c r="I79" s="371">
        <v>2900</v>
      </c>
      <c r="J79" s="371">
        <v>4100</v>
      </c>
      <c r="K79" s="371">
        <v>4900</v>
      </c>
      <c r="L79" s="371">
        <v>4700</v>
      </c>
      <c r="M79" s="371">
        <v>4100</v>
      </c>
      <c r="N79" s="371">
        <v>4700</v>
      </c>
      <c r="O79" s="371">
        <v>5100</v>
      </c>
      <c r="P79" s="371">
        <v>4400</v>
      </c>
      <c r="Q79" s="371">
        <v>3300</v>
      </c>
      <c r="R79" s="410">
        <v>1800</v>
      </c>
    </row>
    <row r="80" spans="1:18" ht="13.5" customHeight="1">
      <c r="A80" s="7"/>
      <c r="B80" s="7"/>
      <c r="C80" s="1082" t="s">
        <v>797</v>
      </c>
      <c r="D80" s="1082"/>
      <c r="E80" s="571"/>
      <c r="F80" s="24">
        <v>2400</v>
      </c>
      <c r="G80" s="372">
        <v>2600</v>
      </c>
      <c r="H80" s="371">
        <v>0</v>
      </c>
      <c r="I80" s="371">
        <v>200</v>
      </c>
      <c r="J80" s="371">
        <v>300</v>
      </c>
      <c r="K80" s="371">
        <v>200</v>
      </c>
      <c r="L80" s="371">
        <v>300</v>
      </c>
      <c r="M80" s="371">
        <v>300</v>
      </c>
      <c r="N80" s="371">
        <v>300</v>
      </c>
      <c r="O80" s="371">
        <v>400</v>
      </c>
      <c r="P80" s="371">
        <v>400</v>
      </c>
      <c r="Q80" s="371">
        <v>100</v>
      </c>
      <c r="R80" s="410">
        <v>200</v>
      </c>
    </row>
    <row r="81" spans="1:18" ht="13.5" customHeight="1">
      <c r="A81" s="7"/>
      <c r="B81" s="7"/>
      <c r="C81" s="1224" t="s">
        <v>798</v>
      </c>
      <c r="D81" s="1224"/>
      <c r="E81" s="571"/>
      <c r="F81" s="24">
        <v>7700</v>
      </c>
      <c r="G81" s="372">
        <v>7500</v>
      </c>
      <c r="H81" s="371" t="s">
        <v>156</v>
      </c>
      <c r="I81" s="371">
        <v>200</v>
      </c>
      <c r="J81" s="371">
        <v>700</v>
      </c>
      <c r="K81" s="371">
        <v>900</v>
      </c>
      <c r="L81" s="371">
        <v>900</v>
      </c>
      <c r="M81" s="371">
        <v>700</v>
      </c>
      <c r="N81" s="371">
        <v>700</v>
      </c>
      <c r="O81" s="371">
        <v>900</v>
      </c>
      <c r="P81" s="371">
        <v>700</v>
      </c>
      <c r="Q81" s="371">
        <v>700</v>
      </c>
      <c r="R81" s="410">
        <v>1200</v>
      </c>
    </row>
    <row r="82" spans="1:18" ht="13.5" customHeight="1">
      <c r="A82" s="7"/>
      <c r="B82" s="7"/>
      <c r="C82" s="1224" t="s">
        <v>467</v>
      </c>
      <c r="D82" s="1224"/>
      <c r="E82" s="565"/>
      <c r="F82" s="24">
        <v>4000</v>
      </c>
      <c r="G82" s="372">
        <v>4500</v>
      </c>
      <c r="H82" s="371" t="s">
        <v>156</v>
      </c>
      <c r="I82" s="371">
        <v>300</v>
      </c>
      <c r="J82" s="371">
        <v>600</v>
      </c>
      <c r="K82" s="371">
        <v>700</v>
      </c>
      <c r="L82" s="371">
        <v>600</v>
      </c>
      <c r="M82" s="371">
        <v>800</v>
      </c>
      <c r="N82" s="371">
        <v>600</v>
      </c>
      <c r="O82" s="371">
        <v>500</v>
      </c>
      <c r="P82" s="371">
        <v>300</v>
      </c>
      <c r="Q82" s="371">
        <v>100</v>
      </c>
      <c r="R82" s="410">
        <v>0</v>
      </c>
    </row>
    <row r="83" spans="1:18" ht="13.5" customHeight="1">
      <c r="A83" s="7"/>
      <c r="B83" s="7"/>
      <c r="C83" s="660"/>
      <c r="D83" s="660"/>
      <c r="E83" s="565"/>
      <c r="F83" s="24"/>
      <c r="H83" s="371"/>
      <c r="I83" s="371"/>
      <c r="J83" s="371"/>
      <c r="K83" s="371"/>
      <c r="L83" s="371"/>
      <c r="M83" s="371"/>
      <c r="N83" s="371"/>
      <c r="O83" s="371"/>
      <c r="P83" s="371"/>
      <c r="Q83" s="371"/>
      <c r="R83" s="410"/>
    </row>
    <row r="84" spans="1:18" ht="13.5" customHeight="1">
      <c r="A84" s="7"/>
      <c r="B84" s="7"/>
      <c r="C84" s="1082" t="s">
        <v>193</v>
      </c>
      <c r="D84" s="1082"/>
      <c r="E84" s="565"/>
      <c r="F84" s="24">
        <v>3000</v>
      </c>
      <c r="G84" s="372">
        <v>3400</v>
      </c>
      <c r="H84" s="371">
        <v>100</v>
      </c>
      <c r="I84" s="371">
        <v>200</v>
      </c>
      <c r="J84" s="371">
        <v>400</v>
      </c>
      <c r="K84" s="371">
        <v>100</v>
      </c>
      <c r="L84" s="371">
        <v>200</v>
      </c>
      <c r="M84" s="371">
        <v>300</v>
      </c>
      <c r="N84" s="371">
        <v>200</v>
      </c>
      <c r="O84" s="371">
        <v>200</v>
      </c>
      <c r="P84" s="371">
        <v>500</v>
      </c>
      <c r="Q84" s="371">
        <v>400</v>
      </c>
      <c r="R84" s="410">
        <v>800</v>
      </c>
    </row>
    <row r="85" spans="1:18" ht="13.5">
      <c r="A85" s="75"/>
      <c r="B85" s="75"/>
      <c r="C85" s="184"/>
      <c r="D85" s="184"/>
      <c r="E85" s="15"/>
      <c r="F85" s="185"/>
      <c r="G85" s="409"/>
      <c r="H85" s="409"/>
      <c r="I85" s="409"/>
      <c r="J85" s="409"/>
      <c r="K85" s="409"/>
      <c r="L85" s="409"/>
      <c r="M85" s="409"/>
      <c r="N85" s="409"/>
      <c r="O85" s="409"/>
      <c r="P85" s="409"/>
      <c r="Q85" s="409"/>
      <c r="R85" s="409"/>
    </row>
    <row r="86" spans="1:6" ht="13.5">
      <c r="A86" s="9" t="s">
        <v>799</v>
      </c>
      <c r="B86" s="237"/>
      <c r="C86" s="7"/>
      <c r="D86" s="7"/>
      <c r="E86" s="7"/>
      <c r="F86" s="7"/>
    </row>
    <row r="88" spans="2:18" ht="13.5">
      <c r="B88" s="186"/>
      <c r="G88" s="238"/>
      <c r="H88" s="238"/>
      <c r="I88" s="238"/>
      <c r="J88" s="238"/>
      <c r="K88" s="238"/>
      <c r="L88" s="238"/>
      <c r="M88" s="238"/>
      <c r="N88" s="238"/>
      <c r="O88" s="238"/>
      <c r="P88" s="238"/>
      <c r="Q88" s="238"/>
      <c r="R88" s="238"/>
    </row>
  </sheetData>
  <sheetProtection/>
  <mergeCells count="65">
    <mergeCell ref="C78:D78"/>
    <mergeCell ref="C79:D79"/>
    <mergeCell ref="C80:D80"/>
    <mergeCell ref="C81:D81"/>
    <mergeCell ref="C82:D82"/>
    <mergeCell ref="C84:D84"/>
    <mergeCell ref="C72:D72"/>
    <mergeCell ref="C73:D73"/>
    <mergeCell ref="C74:D74"/>
    <mergeCell ref="C75:D75"/>
    <mergeCell ref="C76:D76"/>
    <mergeCell ref="C77:D77"/>
    <mergeCell ref="C65:D65"/>
    <mergeCell ref="C66:D66"/>
    <mergeCell ref="C67:D67"/>
    <mergeCell ref="C69:D69"/>
    <mergeCell ref="C70:D70"/>
    <mergeCell ref="C71:D71"/>
    <mergeCell ref="C49:D49"/>
    <mergeCell ref="C50:D50"/>
    <mergeCell ref="C51:D51"/>
    <mergeCell ref="C52:D52"/>
    <mergeCell ref="C53:D53"/>
    <mergeCell ref="C54:D54"/>
    <mergeCell ref="C20:D20"/>
    <mergeCell ref="C21:D21"/>
    <mergeCell ref="A33:D33"/>
    <mergeCell ref="C35:D35"/>
    <mergeCell ref="C36:D36"/>
    <mergeCell ref="C38:D38"/>
    <mergeCell ref="C13:D13"/>
    <mergeCell ref="C15:D15"/>
    <mergeCell ref="C16:D16"/>
    <mergeCell ref="C17:D17"/>
    <mergeCell ref="C18:D18"/>
    <mergeCell ref="C19:D19"/>
    <mergeCell ref="A3:E4"/>
    <mergeCell ref="F3:F4"/>
    <mergeCell ref="G3:R3"/>
    <mergeCell ref="C22:D22"/>
    <mergeCell ref="C23:D23"/>
    <mergeCell ref="C24:D24"/>
    <mergeCell ref="C8:D8"/>
    <mergeCell ref="C9:D9"/>
    <mergeCell ref="C11:D11"/>
    <mergeCell ref="C12:D12"/>
    <mergeCell ref="C48:D48"/>
    <mergeCell ref="C25:D25"/>
    <mergeCell ref="C26:D26"/>
    <mergeCell ref="C27:D27"/>
    <mergeCell ref="C28:D28"/>
    <mergeCell ref="C30:D30"/>
    <mergeCell ref="C42:D42"/>
    <mergeCell ref="C39:D39"/>
    <mergeCell ref="C40:D40"/>
    <mergeCell ref="C55:D55"/>
    <mergeCell ref="C57:D57"/>
    <mergeCell ref="A60:D60"/>
    <mergeCell ref="C62:D62"/>
    <mergeCell ref="C63:D63"/>
    <mergeCell ref="C43:D43"/>
    <mergeCell ref="C44:D44"/>
    <mergeCell ref="C45:D45"/>
    <mergeCell ref="C46:D46"/>
    <mergeCell ref="C47:D47"/>
  </mergeCells>
  <printOptions horizontalCentered="1" verticalCentered="1"/>
  <pageMargins left="0.3937007874015748" right="0.1968503937007874" top="0.1968503937007874" bottom="0.1968503937007874" header="0.5118110236220472" footer="0.5118110236220472"/>
  <pageSetup horizontalDpi="600" verticalDpi="600" orientation="portrait" paperSize="9" scale="61" r:id="rId1"/>
</worksheet>
</file>

<file path=xl/worksheets/sheet17.xml><?xml version="1.0" encoding="utf-8"?>
<worksheet xmlns="http://schemas.openxmlformats.org/spreadsheetml/2006/main" xmlns:r="http://schemas.openxmlformats.org/officeDocument/2006/relationships">
  <dimension ref="A1:U49"/>
  <sheetViews>
    <sheetView zoomScalePageLayoutView="0" workbookViewId="0" topLeftCell="A28">
      <selection activeCell="H9" sqref="H9"/>
    </sheetView>
  </sheetViews>
  <sheetFormatPr defaultColWidth="9.140625" defaultRowHeight="15"/>
  <cols>
    <col min="1" max="3" width="1.57421875" style="238" customWidth="1"/>
    <col min="4" max="4" width="17.28125" style="238" customWidth="1"/>
    <col min="5" max="5" width="1.57421875" style="238" customWidth="1"/>
    <col min="6" max="6" width="9.28125" style="238" bestFit="1" customWidth="1"/>
    <col min="7" max="7" width="9.28125" style="238" customWidth="1"/>
    <col min="8" max="8" width="8.8515625" style="238" customWidth="1"/>
    <col min="9" max="9" width="8.00390625" style="238" bestFit="1" customWidth="1"/>
    <col min="10" max="14" width="7.421875" style="238" customWidth="1"/>
    <col min="15" max="15" width="7.57421875" style="238" customWidth="1"/>
    <col min="16" max="16" width="7.421875" style="238" customWidth="1"/>
    <col min="17" max="17" width="7.57421875" style="238" customWidth="1"/>
    <col min="18" max="19" width="7.28125" style="238" customWidth="1"/>
    <col min="20" max="20" width="7.421875" style="238" customWidth="1"/>
    <col min="21" max="21" width="8.7109375" style="238" customWidth="1"/>
    <col min="22" max="22" width="2.57421875" style="238" customWidth="1"/>
    <col min="23" max="16384" width="9.00390625" style="238" customWidth="1"/>
  </cols>
  <sheetData>
    <row r="1" spans="1:21" s="361" customFormat="1" ht="14.25">
      <c r="A1" s="5" t="s">
        <v>422</v>
      </c>
      <c r="B1" s="213"/>
      <c r="C1" s="11"/>
      <c r="D1" s="11"/>
      <c r="E1" s="11"/>
      <c r="F1" s="214"/>
      <c r="G1" s="214"/>
      <c r="H1" s="214"/>
      <c r="I1" s="214"/>
      <c r="J1" s="214"/>
      <c r="K1" s="214"/>
      <c r="L1" s="214"/>
      <c r="M1" s="214"/>
      <c r="N1" s="214"/>
      <c r="O1" s="214"/>
      <c r="P1" s="214"/>
      <c r="Q1" s="214"/>
      <c r="R1" s="214"/>
      <c r="S1" s="214"/>
      <c r="T1" s="215"/>
      <c r="U1" s="214"/>
    </row>
    <row r="2" spans="1:21" ht="14.25" thickBot="1">
      <c r="A2" s="8"/>
      <c r="B2" s="147"/>
      <c r="C2" s="147"/>
      <c r="D2" s="147"/>
      <c r="E2" s="147"/>
      <c r="F2" s="7"/>
      <c r="G2" s="7"/>
      <c r="H2" s="7"/>
      <c r="I2" s="7"/>
      <c r="J2" s="7"/>
      <c r="K2" s="7"/>
      <c r="L2" s="7"/>
      <c r="M2" s="7"/>
      <c r="N2" s="7"/>
      <c r="O2" s="7"/>
      <c r="P2" s="7"/>
      <c r="Q2" s="7"/>
      <c r="R2" s="7"/>
      <c r="S2" s="7"/>
      <c r="T2" s="28"/>
      <c r="U2" s="12" t="s">
        <v>786</v>
      </c>
    </row>
    <row r="3" spans="1:21" ht="27" customHeight="1" thickTop="1">
      <c r="A3" s="1050" t="s">
        <v>321</v>
      </c>
      <c r="B3" s="1050"/>
      <c r="C3" s="1050"/>
      <c r="D3" s="1050"/>
      <c r="E3" s="1051"/>
      <c r="F3" s="1236" t="s">
        <v>322</v>
      </c>
      <c r="G3" s="1238" t="s">
        <v>468</v>
      </c>
      <c r="H3" s="1240" t="s">
        <v>800</v>
      </c>
      <c r="I3" s="1023"/>
      <c r="J3" s="1023"/>
      <c r="K3" s="1023"/>
      <c r="L3" s="1023"/>
      <c r="M3" s="1023"/>
      <c r="N3" s="1023"/>
      <c r="O3" s="1023"/>
      <c r="P3" s="1023"/>
      <c r="Q3" s="1023"/>
      <c r="R3" s="1023"/>
      <c r="S3" s="1023"/>
      <c r="T3" s="1241"/>
      <c r="U3" s="1241"/>
    </row>
    <row r="4" spans="1:21" ht="27" customHeight="1">
      <c r="A4" s="1054"/>
      <c r="B4" s="1054"/>
      <c r="C4" s="1054"/>
      <c r="D4" s="1054"/>
      <c r="E4" s="1055"/>
      <c r="F4" s="1237"/>
      <c r="G4" s="1239"/>
      <c r="H4" s="187" t="s">
        <v>167</v>
      </c>
      <c r="I4" s="187" t="s">
        <v>74</v>
      </c>
      <c r="J4" s="187" t="s">
        <v>75</v>
      </c>
      <c r="K4" s="187" t="s">
        <v>76</v>
      </c>
      <c r="L4" s="187" t="s">
        <v>77</v>
      </c>
      <c r="M4" s="187" t="s">
        <v>78</v>
      </c>
      <c r="N4" s="187" t="s">
        <v>79</v>
      </c>
      <c r="O4" s="187" t="s">
        <v>80</v>
      </c>
      <c r="P4" s="187" t="s">
        <v>81</v>
      </c>
      <c r="Q4" s="187" t="s">
        <v>82</v>
      </c>
      <c r="R4" s="187" t="s">
        <v>801</v>
      </c>
      <c r="S4" s="187" t="s">
        <v>582</v>
      </c>
      <c r="T4" s="187" t="s">
        <v>323</v>
      </c>
      <c r="U4" s="188" t="s">
        <v>324</v>
      </c>
    </row>
    <row r="5" spans="1:21" ht="13.5">
      <c r="A5" s="7"/>
      <c r="B5" s="7"/>
      <c r="C5" s="7"/>
      <c r="D5" s="7"/>
      <c r="E5" s="571"/>
      <c r="F5" s="7"/>
      <c r="G5" s="7"/>
      <c r="H5" s="7"/>
      <c r="I5" s="7"/>
      <c r="J5" s="7"/>
      <c r="K5" s="7"/>
      <c r="L5" s="7"/>
      <c r="M5" s="7"/>
      <c r="N5" s="7"/>
      <c r="O5" s="7"/>
      <c r="P5" s="7"/>
      <c r="Q5" s="7"/>
      <c r="R5" s="7"/>
      <c r="S5" s="7"/>
      <c r="T5" s="7"/>
      <c r="U5" s="7"/>
    </row>
    <row r="6" spans="1:21" s="33" customFormat="1" ht="13.5">
      <c r="A6" s="619"/>
      <c r="B6" s="1242" t="s">
        <v>764</v>
      </c>
      <c r="C6" s="1084"/>
      <c r="D6" s="1084"/>
      <c r="E6" s="990"/>
      <c r="F6" s="661">
        <v>651000</v>
      </c>
      <c r="G6" s="661">
        <v>635000</v>
      </c>
      <c r="H6" s="662">
        <v>614400</v>
      </c>
      <c r="I6" s="662">
        <v>34400</v>
      </c>
      <c r="J6" s="662">
        <v>24100</v>
      </c>
      <c r="K6" s="662">
        <v>30800</v>
      </c>
      <c r="L6" s="662">
        <v>36800</v>
      </c>
      <c r="M6" s="662">
        <v>44000</v>
      </c>
      <c r="N6" s="662">
        <v>41200</v>
      </c>
      <c r="O6" s="662">
        <v>38000</v>
      </c>
      <c r="P6" s="662">
        <v>42900</v>
      </c>
      <c r="Q6" s="662">
        <v>48100</v>
      </c>
      <c r="R6" s="662">
        <v>62400</v>
      </c>
      <c r="S6" s="662">
        <v>46900</v>
      </c>
      <c r="T6" s="662">
        <v>41900</v>
      </c>
      <c r="U6" s="662">
        <v>122900</v>
      </c>
    </row>
    <row r="7" spans="1:21" ht="13.5">
      <c r="A7" s="7"/>
      <c r="B7" s="7"/>
      <c r="C7" s="7"/>
      <c r="D7" s="7"/>
      <c r="E7" s="571"/>
      <c r="F7" s="663" t="s">
        <v>325</v>
      </c>
      <c r="G7" s="663"/>
      <c r="H7" s="662"/>
      <c r="I7" s="653"/>
      <c r="J7" s="653"/>
      <c r="K7" s="653"/>
      <c r="L7" s="653"/>
      <c r="M7" s="653"/>
      <c r="N7" s="653"/>
      <c r="O7" s="653"/>
      <c r="P7" s="653"/>
      <c r="Q7" s="653"/>
      <c r="R7" s="653"/>
      <c r="S7" s="653"/>
      <c r="T7" s="653"/>
      <c r="U7" s="653"/>
    </row>
    <row r="8" spans="1:21" ht="13.5">
      <c r="A8" s="7"/>
      <c r="B8" s="1082" t="s">
        <v>802</v>
      </c>
      <c r="C8" s="1082"/>
      <c r="D8" s="1082"/>
      <c r="E8" s="565"/>
      <c r="F8" s="249">
        <v>386100</v>
      </c>
      <c r="G8" s="249">
        <v>371600</v>
      </c>
      <c r="H8" s="371">
        <v>356600</v>
      </c>
      <c r="I8" s="371">
        <v>2800</v>
      </c>
      <c r="J8" s="371">
        <v>17500</v>
      </c>
      <c r="K8" s="371">
        <v>26900</v>
      </c>
      <c r="L8" s="371">
        <v>32300</v>
      </c>
      <c r="M8" s="371">
        <v>38400</v>
      </c>
      <c r="N8" s="371">
        <v>36700</v>
      </c>
      <c r="O8" s="371">
        <v>34000</v>
      </c>
      <c r="P8" s="371">
        <v>37400</v>
      </c>
      <c r="Q8" s="371">
        <v>40300</v>
      </c>
      <c r="R8" s="371">
        <v>39200</v>
      </c>
      <c r="S8" s="371">
        <v>22000</v>
      </c>
      <c r="T8" s="371">
        <v>13800</v>
      </c>
      <c r="U8" s="371">
        <v>15400</v>
      </c>
    </row>
    <row r="9" spans="1:21" ht="13.5">
      <c r="A9" s="7"/>
      <c r="B9" s="7"/>
      <c r="C9" s="1082" t="s">
        <v>803</v>
      </c>
      <c r="D9" s="1082"/>
      <c r="E9" s="565"/>
      <c r="F9" s="249">
        <v>332000</v>
      </c>
      <c r="G9" s="249">
        <v>318600</v>
      </c>
      <c r="H9" s="371">
        <v>308800</v>
      </c>
      <c r="I9" s="371">
        <v>2000</v>
      </c>
      <c r="J9" s="371">
        <v>15500</v>
      </c>
      <c r="K9" s="371">
        <v>25600</v>
      </c>
      <c r="L9" s="371">
        <v>30200</v>
      </c>
      <c r="M9" s="371">
        <v>35300</v>
      </c>
      <c r="N9" s="371">
        <v>33200</v>
      </c>
      <c r="O9" s="371">
        <v>30400</v>
      </c>
      <c r="P9" s="371">
        <v>34300</v>
      </c>
      <c r="Q9" s="371">
        <v>35600</v>
      </c>
      <c r="R9" s="371">
        <v>32100</v>
      </c>
      <c r="S9" s="371">
        <v>15700</v>
      </c>
      <c r="T9" s="371">
        <v>9500</v>
      </c>
      <c r="U9" s="371">
        <v>9400</v>
      </c>
    </row>
    <row r="10" spans="1:21" ht="13.5">
      <c r="A10" s="7"/>
      <c r="B10" s="7"/>
      <c r="C10" s="1082" t="s">
        <v>804</v>
      </c>
      <c r="D10" s="1082"/>
      <c r="E10" s="565"/>
      <c r="F10" s="249">
        <v>53800</v>
      </c>
      <c r="G10" s="249">
        <v>52700</v>
      </c>
      <c r="H10" s="371">
        <v>46600</v>
      </c>
      <c r="I10" s="371">
        <v>800</v>
      </c>
      <c r="J10" s="371">
        <v>1900</v>
      </c>
      <c r="K10" s="371">
        <v>1200</v>
      </c>
      <c r="L10" s="371">
        <v>2100</v>
      </c>
      <c r="M10" s="371">
        <v>3000</v>
      </c>
      <c r="N10" s="371">
        <v>3300</v>
      </c>
      <c r="O10" s="371">
        <v>3500</v>
      </c>
      <c r="P10" s="371">
        <v>3000</v>
      </c>
      <c r="Q10" s="371">
        <v>4700</v>
      </c>
      <c r="R10" s="371">
        <v>7000</v>
      </c>
      <c r="S10" s="371">
        <v>6300</v>
      </c>
      <c r="T10" s="371">
        <v>4200</v>
      </c>
      <c r="U10" s="371">
        <v>5800</v>
      </c>
    </row>
    <row r="11" spans="1:21" ht="13.5">
      <c r="A11" s="7"/>
      <c r="B11" s="7"/>
      <c r="C11" s="9"/>
      <c r="D11" s="85" t="s">
        <v>805</v>
      </c>
      <c r="E11" s="565"/>
      <c r="F11" s="249">
        <v>46000</v>
      </c>
      <c r="G11" s="249">
        <v>44900</v>
      </c>
      <c r="H11" s="371">
        <v>40200</v>
      </c>
      <c r="I11" s="371" t="s">
        <v>156</v>
      </c>
      <c r="J11" s="371">
        <v>200</v>
      </c>
      <c r="K11" s="371">
        <v>1100</v>
      </c>
      <c r="L11" s="371">
        <v>1800</v>
      </c>
      <c r="M11" s="371">
        <v>2900</v>
      </c>
      <c r="N11" s="371">
        <v>3200</v>
      </c>
      <c r="O11" s="371">
        <v>3400</v>
      </c>
      <c r="P11" s="371">
        <v>2900</v>
      </c>
      <c r="Q11" s="371">
        <v>4400</v>
      </c>
      <c r="R11" s="371">
        <v>6500</v>
      </c>
      <c r="S11" s="371">
        <v>5600</v>
      </c>
      <c r="T11" s="371">
        <v>3700</v>
      </c>
      <c r="U11" s="371">
        <v>4600</v>
      </c>
    </row>
    <row r="12" spans="1:21" ht="13.5">
      <c r="A12" s="7"/>
      <c r="B12" s="7"/>
      <c r="C12" s="9"/>
      <c r="D12" s="85" t="s">
        <v>806</v>
      </c>
      <c r="E12" s="565"/>
      <c r="F12" s="249">
        <v>3700</v>
      </c>
      <c r="G12" s="249">
        <v>4600</v>
      </c>
      <c r="H12" s="371">
        <v>2600</v>
      </c>
      <c r="I12" s="371">
        <v>700</v>
      </c>
      <c r="J12" s="371">
        <v>1600</v>
      </c>
      <c r="K12" s="371" t="s">
        <v>156</v>
      </c>
      <c r="L12" s="371">
        <v>100</v>
      </c>
      <c r="M12" s="371" t="s">
        <v>156</v>
      </c>
      <c r="N12" s="371" t="s">
        <v>156</v>
      </c>
      <c r="O12" s="371" t="s">
        <v>156</v>
      </c>
      <c r="P12" s="371" t="s">
        <v>156</v>
      </c>
      <c r="Q12" s="371" t="s">
        <v>156</v>
      </c>
      <c r="R12" s="371" t="s">
        <v>156</v>
      </c>
      <c r="S12" s="371" t="s">
        <v>156</v>
      </c>
      <c r="T12" s="371" t="s">
        <v>156</v>
      </c>
      <c r="U12" s="371">
        <v>100</v>
      </c>
    </row>
    <row r="13" spans="1:21" ht="13.5">
      <c r="A13" s="7"/>
      <c r="B13" s="7"/>
      <c r="C13" s="9"/>
      <c r="D13" s="183" t="s">
        <v>807</v>
      </c>
      <c r="E13" s="565"/>
      <c r="F13" s="249">
        <v>4100</v>
      </c>
      <c r="G13" s="249">
        <v>3200</v>
      </c>
      <c r="H13" s="371">
        <v>3800</v>
      </c>
      <c r="I13" s="371">
        <v>100</v>
      </c>
      <c r="J13" s="371">
        <v>100</v>
      </c>
      <c r="K13" s="371">
        <v>100</v>
      </c>
      <c r="L13" s="371">
        <v>100</v>
      </c>
      <c r="M13" s="371">
        <v>100</v>
      </c>
      <c r="N13" s="371">
        <v>100</v>
      </c>
      <c r="O13" s="371">
        <v>100</v>
      </c>
      <c r="P13" s="371">
        <v>100</v>
      </c>
      <c r="Q13" s="371">
        <v>300</v>
      </c>
      <c r="R13" s="371">
        <v>500</v>
      </c>
      <c r="S13" s="371">
        <v>700</v>
      </c>
      <c r="T13" s="371">
        <v>500</v>
      </c>
      <c r="U13" s="371">
        <v>1100</v>
      </c>
    </row>
    <row r="14" spans="1:21" ht="13.5">
      <c r="A14" s="7"/>
      <c r="B14" s="1082" t="s">
        <v>326</v>
      </c>
      <c r="C14" s="1082"/>
      <c r="D14" s="1082"/>
      <c r="E14" s="565"/>
      <c r="F14" s="249">
        <v>264900</v>
      </c>
      <c r="G14" s="249">
        <v>263400</v>
      </c>
      <c r="H14" s="371">
        <v>257800</v>
      </c>
      <c r="I14" s="371">
        <v>31700</v>
      </c>
      <c r="J14" s="371">
        <v>6600</v>
      </c>
      <c r="K14" s="371">
        <v>3900</v>
      </c>
      <c r="L14" s="371">
        <v>4400</v>
      </c>
      <c r="M14" s="371">
        <v>5600</v>
      </c>
      <c r="N14" s="371">
        <v>4500</v>
      </c>
      <c r="O14" s="371">
        <v>3900</v>
      </c>
      <c r="P14" s="371">
        <v>5500</v>
      </c>
      <c r="Q14" s="371">
        <v>7900</v>
      </c>
      <c r="R14" s="371">
        <v>23200</v>
      </c>
      <c r="S14" s="371">
        <v>24900</v>
      </c>
      <c r="T14" s="371">
        <v>28100</v>
      </c>
      <c r="U14" s="371">
        <v>107600</v>
      </c>
    </row>
    <row r="15" spans="1:21" ht="13.5">
      <c r="A15" s="7"/>
      <c r="B15" s="7"/>
      <c r="C15" s="1082" t="s">
        <v>808</v>
      </c>
      <c r="D15" s="1082"/>
      <c r="E15" s="565"/>
      <c r="F15" s="249">
        <v>114800</v>
      </c>
      <c r="G15" s="249">
        <v>114800</v>
      </c>
      <c r="H15" s="371">
        <v>113000</v>
      </c>
      <c r="I15" s="371">
        <v>100</v>
      </c>
      <c r="J15" s="371">
        <v>600</v>
      </c>
      <c r="K15" s="371">
        <v>2100</v>
      </c>
      <c r="L15" s="371">
        <v>2700</v>
      </c>
      <c r="M15" s="371">
        <v>3700</v>
      </c>
      <c r="N15" s="371">
        <v>3400</v>
      </c>
      <c r="O15" s="371">
        <v>2900</v>
      </c>
      <c r="P15" s="371">
        <v>3400</v>
      </c>
      <c r="Q15" s="371">
        <v>5600</v>
      </c>
      <c r="R15" s="371">
        <v>14600</v>
      </c>
      <c r="S15" s="371">
        <v>14900</v>
      </c>
      <c r="T15" s="371">
        <v>16600</v>
      </c>
      <c r="U15" s="371">
        <v>42200</v>
      </c>
    </row>
    <row r="16" spans="1:21" ht="13.5">
      <c r="A16" s="7"/>
      <c r="B16" s="7"/>
      <c r="C16" s="1082" t="s">
        <v>809</v>
      </c>
      <c r="D16" s="1082"/>
      <c r="E16" s="565"/>
      <c r="F16" s="249">
        <v>40700</v>
      </c>
      <c r="G16" s="249">
        <v>37000</v>
      </c>
      <c r="H16" s="371">
        <v>36800</v>
      </c>
      <c r="I16" s="371">
        <v>31000</v>
      </c>
      <c r="J16" s="371">
        <v>4700</v>
      </c>
      <c r="K16" s="371">
        <v>500</v>
      </c>
      <c r="L16" s="371">
        <v>200</v>
      </c>
      <c r="M16" s="371">
        <v>300</v>
      </c>
      <c r="N16" s="371" t="s">
        <v>156</v>
      </c>
      <c r="O16" s="371" t="s">
        <v>156</v>
      </c>
      <c r="P16" s="371">
        <v>100</v>
      </c>
      <c r="Q16" s="371" t="s">
        <v>156</v>
      </c>
      <c r="R16" s="371" t="s">
        <v>156</v>
      </c>
      <c r="S16" s="371" t="s">
        <v>156</v>
      </c>
      <c r="T16" s="371" t="s">
        <v>156</v>
      </c>
      <c r="U16" s="371" t="s">
        <v>156</v>
      </c>
    </row>
    <row r="17" spans="1:21" ht="13.5">
      <c r="A17" s="7"/>
      <c r="B17" s="7"/>
      <c r="C17" s="1082" t="s">
        <v>327</v>
      </c>
      <c r="D17" s="1082"/>
      <c r="E17" s="565"/>
      <c r="F17" s="249">
        <v>109000</v>
      </c>
      <c r="G17" s="249">
        <v>111300</v>
      </c>
      <c r="H17" s="371">
        <v>107200</v>
      </c>
      <c r="I17" s="371">
        <v>500</v>
      </c>
      <c r="J17" s="371">
        <v>1300</v>
      </c>
      <c r="K17" s="371">
        <v>1200</v>
      </c>
      <c r="L17" s="371">
        <v>1600</v>
      </c>
      <c r="M17" s="371">
        <v>1600</v>
      </c>
      <c r="N17" s="371">
        <v>1100</v>
      </c>
      <c r="O17" s="371">
        <v>1000</v>
      </c>
      <c r="P17" s="371">
        <v>1900</v>
      </c>
      <c r="Q17" s="371">
        <v>2300</v>
      </c>
      <c r="R17" s="371">
        <v>8600</v>
      </c>
      <c r="S17" s="371">
        <v>9900</v>
      </c>
      <c r="T17" s="371">
        <v>11400</v>
      </c>
      <c r="U17" s="371">
        <v>64800</v>
      </c>
    </row>
    <row r="18" spans="1:21" ht="13.5">
      <c r="A18" s="7"/>
      <c r="B18" s="7"/>
      <c r="C18" s="85"/>
      <c r="D18" s="85"/>
      <c r="E18" s="565"/>
      <c r="F18" s="249" t="s">
        <v>325</v>
      </c>
      <c r="G18" s="249"/>
      <c r="H18" s="371"/>
      <c r="I18" s="371"/>
      <c r="J18" s="371"/>
      <c r="K18" s="371"/>
      <c r="L18" s="371"/>
      <c r="M18" s="371"/>
      <c r="N18" s="371"/>
      <c r="O18" s="371"/>
      <c r="P18" s="371"/>
      <c r="Q18" s="371"/>
      <c r="R18" s="371"/>
      <c r="S18" s="371"/>
      <c r="T18" s="371"/>
      <c r="U18" s="371"/>
    </row>
    <row r="19" spans="1:21" ht="13.5">
      <c r="A19" s="7"/>
      <c r="B19" s="7"/>
      <c r="C19" s="7"/>
      <c r="D19" s="7"/>
      <c r="E19" s="571"/>
      <c r="F19" s="249" t="s">
        <v>325</v>
      </c>
      <c r="G19" s="249"/>
      <c r="H19" s="371"/>
      <c r="I19" s="371"/>
      <c r="J19" s="371"/>
      <c r="K19" s="371"/>
      <c r="L19" s="371"/>
      <c r="M19" s="371"/>
      <c r="N19" s="371"/>
      <c r="O19" s="371"/>
      <c r="P19" s="371"/>
      <c r="Q19" s="371"/>
      <c r="R19" s="371"/>
      <c r="S19" s="371"/>
      <c r="T19" s="371"/>
      <c r="U19" s="371"/>
    </row>
    <row r="20" spans="1:21" ht="13.5">
      <c r="A20" s="7"/>
      <c r="B20" s="1052" t="s">
        <v>28</v>
      </c>
      <c r="C20" s="1052"/>
      <c r="D20" s="1052"/>
      <c r="E20" s="556"/>
      <c r="F20" s="249">
        <v>306800</v>
      </c>
      <c r="G20" s="249">
        <v>298100</v>
      </c>
      <c r="H20" s="371">
        <v>289900</v>
      </c>
      <c r="I20" s="371">
        <v>17800</v>
      </c>
      <c r="J20" s="371">
        <v>12400</v>
      </c>
      <c r="K20" s="371">
        <v>15500</v>
      </c>
      <c r="L20" s="371">
        <v>18700</v>
      </c>
      <c r="M20" s="371">
        <v>22500</v>
      </c>
      <c r="N20" s="371">
        <v>20800</v>
      </c>
      <c r="O20" s="371">
        <v>18800</v>
      </c>
      <c r="P20" s="371">
        <v>21600</v>
      </c>
      <c r="Q20" s="371">
        <v>24500</v>
      </c>
      <c r="R20" s="371">
        <v>31700</v>
      </c>
      <c r="S20" s="371">
        <v>22600</v>
      </c>
      <c r="T20" s="371">
        <v>18800</v>
      </c>
      <c r="U20" s="371">
        <v>44300</v>
      </c>
    </row>
    <row r="21" spans="1:21" ht="13.5">
      <c r="A21" s="7"/>
      <c r="B21" s="28"/>
      <c r="C21" s="28"/>
      <c r="D21" s="28"/>
      <c r="E21" s="556"/>
      <c r="F21" s="249" t="s">
        <v>325</v>
      </c>
      <c r="G21" s="249"/>
      <c r="H21" s="371"/>
      <c r="I21" s="371"/>
      <c r="J21" s="371"/>
      <c r="K21" s="371"/>
      <c r="L21" s="371"/>
      <c r="M21" s="371"/>
      <c r="N21" s="371"/>
      <c r="O21" s="371"/>
      <c r="P21" s="371"/>
      <c r="Q21" s="371"/>
      <c r="R21" s="371"/>
      <c r="S21" s="371"/>
      <c r="T21" s="371"/>
      <c r="U21" s="371"/>
    </row>
    <row r="22" spans="1:21" ht="13.5">
      <c r="A22" s="7"/>
      <c r="B22" s="1082" t="s">
        <v>810</v>
      </c>
      <c r="C22" s="1082"/>
      <c r="D22" s="1082"/>
      <c r="E22" s="565"/>
      <c r="F22" s="249">
        <v>218000</v>
      </c>
      <c r="G22" s="249">
        <v>208200</v>
      </c>
      <c r="H22" s="371">
        <v>197900</v>
      </c>
      <c r="I22" s="371">
        <v>1600</v>
      </c>
      <c r="J22" s="371">
        <v>9000</v>
      </c>
      <c r="K22" s="371">
        <v>14400</v>
      </c>
      <c r="L22" s="371">
        <v>17600</v>
      </c>
      <c r="M22" s="371">
        <v>21200</v>
      </c>
      <c r="N22" s="371">
        <v>19600</v>
      </c>
      <c r="O22" s="371">
        <v>18000</v>
      </c>
      <c r="P22" s="371">
        <v>20000</v>
      </c>
      <c r="Q22" s="371">
        <v>22200</v>
      </c>
      <c r="R22" s="371">
        <v>23300</v>
      </c>
      <c r="S22" s="371">
        <v>13000</v>
      </c>
      <c r="T22" s="371">
        <v>8300</v>
      </c>
      <c r="U22" s="371">
        <v>9800</v>
      </c>
    </row>
    <row r="23" spans="1:21" ht="13.5">
      <c r="A23" s="7"/>
      <c r="B23" s="7"/>
      <c r="C23" s="1082" t="s">
        <v>811</v>
      </c>
      <c r="D23" s="1082"/>
      <c r="E23" s="565"/>
      <c r="F23" s="249">
        <v>210300</v>
      </c>
      <c r="G23" s="249">
        <v>200000</v>
      </c>
      <c r="H23" s="371">
        <v>188900</v>
      </c>
      <c r="I23" s="371">
        <v>1300</v>
      </c>
      <c r="J23" s="371">
        <v>7800</v>
      </c>
      <c r="K23" s="371">
        <v>14300</v>
      </c>
      <c r="L23" s="371">
        <v>17500</v>
      </c>
      <c r="M23" s="371">
        <v>21200</v>
      </c>
      <c r="N23" s="371">
        <v>19300</v>
      </c>
      <c r="O23" s="371">
        <v>17700</v>
      </c>
      <c r="P23" s="371">
        <v>20000</v>
      </c>
      <c r="Q23" s="371">
        <v>21800</v>
      </c>
      <c r="R23" s="371">
        <v>21900</v>
      </c>
      <c r="S23" s="371">
        <v>11500</v>
      </c>
      <c r="T23" s="371">
        <v>7100</v>
      </c>
      <c r="U23" s="371">
        <v>7400</v>
      </c>
    </row>
    <row r="24" spans="1:21" ht="13.5">
      <c r="A24" s="7"/>
      <c r="B24" s="7"/>
      <c r="C24" s="1082" t="s">
        <v>812</v>
      </c>
      <c r="D24" s="1082"/>
      <c r="E24" s="565"/>
      <c r="F24" s="249">
        <v>7600</v>
      </c>
      <c r="G24" s="249">
        <v>8100</v>
      </c>
      <c r="H24" s="371">
        <v>8500</v>
      </c>
      <c r="I24" s="371">
        <v>200</v>
      </c>
      <c r="J24" s="371">
        <v>1200</v>
      </c>
      <c r="K24" s="371" t="s">
        <v>156</v>
      </c>
      <c r="L24" s="371">
        <v>100</v>
      </c>
      <c r="M24" s="371">
        <v>100</v>
      </c>
      <c r="N24" s="371">
        <v>100</v>
      </c>
      <c r="O24" s="371">
        <v>200</v>
      </c>
      <c r="P24" s="371" t="s">
        <v>156</v>
      </c>
      <c r="Q24" s="371">
        <v>300</v>
      </c>
      <c r="R24" s="371">
        <v>1400</v>
      </c>
      <c r="S24" s="371">
        <v>1500</v>
      </c>
      <c r="T24" s="371">
        <v>1200</v>
      </c>
      <c r="U24" s="371">
        <v>2200</v>
      </c>
    </row>
    <row r="25" spans="1:21" ht="13.5">
      <c r="A25" s="7"/>
      <c r="B25" s="7"/>
      <c r="C25" s="9"/>
      <c r="D25" s="85" t="s">
        <v>813</v>
      </c>
      <c r="E25" s="565"/>
      <c r="F25" s="249">
        <v>4100</v>
      </c>
      <c r="G25" s="249">
        <v>4200</v>
      </c>
      <c r="H25" s="371">
        <v>4800</v>
      </c>
      <c r="I25" s="371" t="s">
        <v>156</v>
      </c>
      <c r="J25" s="371" t="s">
        <v>156</v>
      </c>
      <c r="K25" s="371" t="s">
        <v>156</v>
      </c>
      <c r="L25" s="371" t="s">
        <v>156</v>
      </c>
      <c r="M25" s="371" t="s">
        <v>156</v>
      </c>
      <c r="N25" s="371">
        <v>100</v>
      </c>
      <c r="O25" s="371">
        <v>200</v>
      </c>
      <c r="P25" s="371" t="s">
        <v>156</v>
      </c>
      <c r="Q25" s="371">
        <v>300</v>
      </c>
      <c r="R25" s="371">
        <v>1100</v>
      </c>
      <c r="S25" s="371">
        <v>1000</v>
      </c>
      <c r="T25" s="371">
        <v>700</v>
      </c>
      <c r="U25" s="371">
        <v>1400</v>
      </c>
    </row>
    <row r="26" spans="1:21" ht="13.5">
      <c r="A26" s="7"/>
      <c r="B26" s="7"/>
      <c r="C26" s="9"/>
      <c r="D26" s="85" t="s">
        <v>814</v>
      </c>
      <c r="E26" s="565"/>
      <c r="F26" s="249">
        <v>1200</v>
      </c>
      <c r="G26" s="249">
        <v>2300</v>
      </c>
      <c r="H26" s="371">
        <v>1400</v>
      </c>
      <c r="I26" s="371">
        <v>200</v>
      </c>
      <c r="J26" s="371">
        <v>1100</v>
      </c>
      <c r="K26" s="371" t="s">
        <v>156</v>
      </c>
      <c r="L26" s="371">
        <v>100</v>
      </c>
      <c r="M26" s="371" t="s">
        <v>156</v>
      </c>
      <c r="N26" s="371" t="s">
        <v>156</v>
      </c>
      <c r="O26" s="371" t="s">
        <v>156</v>
      </c>
      <c r="P26" s="371" t="s">
        <v>156</v>
      </c>
      <c r="Q26" s="371" t="s">
        <v>156</v>
      </c>
      <c r="R26" s="371" t="s">
        <v>156</v>
      </c>
      <c r="S26" s="371" t="s">
        <v>156</v>
      </c>
      <c r="T26" s="371" t="s">
        <v>156</v>
      </c>
      <c r="U26" s="371" t="s">
        <v>156</v>
      </c>
    </row>
    <row r="27" spans="1:21" ht="13.5">
      <c r="A27" s="7"/>
      <c r="B27" s="7"/>
      <c r="C27" s="9"/>
      <c r="D27" s="183" t="s">
        <v>815</v>
      </c>
      <c r="E27" s="565"/>
      <c r="F27" s="249">
        <v>2200</v>
      </c>
      <c r="G27" s="249">
        <v>1700</v>
      </c>
      <c r="H27" s="371">
        <v>2300</v>
      </c>
      <c r="I27" s="371" t="s">
        <v>156</v>
      </c>
      <c r="J27" s="371">
        <v>100</v>
      </c>
      <c r="K27" s="371" t="s">
        <v>156</v>
      </c>
      <c r="L27" s="371" t="s">
        <v>156</v>
      </c>
      <c r="M27" s="371" t="s">
        <v>156</v>
      </c>
      <c r="N27" s="371" t="s">
        <v>156</v>
      </c>
      <c r="O27" s="371" t="s">
        <v>156</v>
      </c>
      <c r="P27" s="371" t="s">
        <v>156</v>
      </c>
      <c r="Q27" s="371">
        <v>100</v>
      </c>
      <c r="R27" s="371">
        <v>300</v>
      </c>
      <c r="S27" s="371">
        <v>500</v>
      </c>
      <c r="T27" s="371">
        <v>500</v>
      </c>
      <c r="U27" s="371">
        <v>800</v>
      </c>
    </row>
    <row r="28" spans="1:21" ht="13.5">
      <c r="A28" s="7"/>
      <c r="B28" s="1082" t="s">
        <v>326</v>
      </c>
      <c r="C28" s="1082"/>
      <c r="D28" s="1082"/>
      <c r="E28" s="565"/>
      <c r="F28" s="249">
        <v>88800</v>
      </c>
      <c r="G28" s="249">
        <v>89900</v>
      </c>
      <c r="H28" s="371">
        <v>92000</v>
      </c>
      <c r="I28" s="371">
        <v>16200</v>
      </c>
      <c r="J28" s="371">
        <v>3400</v>
      </c>
      <c r="K28" s="371">
        <v>1100</v>
      </c>
      <c r="L28" s="371">
        <v>1000</v>
      </c>
      <c r="M28" s="371">
        <v>1300</v>
      </c>
      <c r="N28" s="371">
        <v>1200</v>
      </c>
      <c r="O28" s="371">
        <v>900</v>
      </c>
      <c r="P28" s="371">
        <v>1600</v>
      </c>
      <c r="Q28" s="371">
        <v>2300</v>
      </c>
      <c r="R28" s="371">
        <v>8300</v>
      </c>
      <c r="S28" s="371">
        <v>9700</v>
      </c>
      <c r="T28" s="371">
        <v>10500</v>
      </c>
      <c r="U28" s="371">
        <v>34600</v>
      </c>
    </row>
    <row r="29" spans="1:21" ht="13.5">
      <c r="A29" s="7"/>
      <c r="B29" s="7"/>
      <c r="C29" s="1082" t="s">
        <v>816</v>
      </c>
      <c r="D29" s="1082"/>
      <c r="E29" s="565"/>
      <c r="F29" s="249">
        <v>7800</v>
      </c>
      <c r="G29" s="249">
        <v>9300</v>
      </c>
      <c r="H29" s="371">
        <v>11400</v>
      </c>
      <c r="I29" s="371" t="s">
        <v>156</v>
      </c>
      <c r="J29" s="371" t="s">
        <v>156</v>
      </c>
      <c r="K29" s="371">
        <v>100</v>
      </c>
      <c r="L29" s="371" t="s">
        <v>156</v>
      </c>
      <c r="M29" s="371">
        <v>200</v>
      </c>
      <c r="N29" s="371">
        <v>300</v>
      </c>
      <c r="O29" s="371">
        <v>200</v>
      </c>
      <c r="P29" s="371">
        <v>200</v>
      </c>
      <c r="Q29" s="371">
        <v>400</v>
      </c>
      <c r="R29" s="371">
        <v>1300</v>
      </c>
      <c r="S29" s="371">
        <v>1500</v>
      </c>
      <c r="T29" s="371">
        <v>2000</v>
      </c>
      <c r="U29" s="371">
        <v>5200</v>
      </c>
    </row>
    <row r="30" spans="1:21" ht="13.5">
      <c r="A30" s="7"/>
      <c r="B30" s="7"/>
      <c r="C30" s="1082" t="s">
        <v>817</v>
      </c>
      <c r="D30" s="1082"/>
      <c r="E30" s="565"/>
      <c r="F30" s="249">
        <v>20500</v>
      </c>
      <c r="G30" s="249">
        <v>19000</v>
      </c>
      <c r="H30" s="371">
        <v>18900</v>
      </c>
      <c r="I30" s="371">
        <v>15800</v>
      </c>
      <c r="J30" s="371">
        <v>2600</v>
      </c>
      <c r="K30" s="371">
        <v>200</v>
      </c>
      <c r="L30" s="371">
        <v>100</v>
      </c>
      <c r="M30" s="371" t="s">
        <v>156</v>
      </c>
      <c r="N30" s="371" t="s">
        <v>156</v>
      </c>
      <c r="O30" s="371" t="s">
        <v>156</v>
      </c>
      <c r="P30" s="371">
        <v>100</v>
      </c>
      <c r="Q30" s="371" t="s">
        <v>156</v>
      </c>
      <c r="R30" s="371" t="s">
        <v>156</v>
      </c>
      <c r="S30" s="371" t="s">
        <v>156</v>
      </c>
      <c r="T30" s="371" t="s">
        <v>156</v>
      </c>
      <c r="U30" s="371" t="s">
        <v>156</v>
      </c>
    </row>
    <row r="31" spans="1:21" ht="13.5">
      <c r="A31" s="7"/>
      <c r="B31" s="7"/>
      <c r="C31" s="1082" t="s">
        <v>327</v>
      </c>
      <c r="D31" s="1082"/>
      <c r="E31" s="565"/>
      <c r="F31" s="249">
        <v>60200</v>
      </c>
      <c r="G31" s="249">
        <v>61400</v>
      </c>
      <c r="H31" s="371">
        <v>61500</v>
      </c>
      <c r="I31" s="371">
        <v>400</v>
      </c>
      <c r="J31" s="371">
        <v>800</v>
      </c>
      <c r="K31" s="371">
        <v>800</v>
      </c>
      <c r="L31" s="371">
        <v>900</v>
      </c>
      <c r="M31" s="371">
        <v>1000</v>
      </c>
      <c r="N31" s="371">
        <v>900</v>
      </c>
      <c r="O31" s="371">
        <v>600</v>
      </c>
      <c r="P31" s="371">
        <v>1300</v>
      </c>
      <c r="Q31" s="371">
        <v>1900</v>
      </c>
      <c r="R31" s="371">
        <v>7000</v>
      </c>
      <c r="S31" s="371">
        <v>8100</v>
      </c>
      <c r="T31" s="371">
        <v>8500</v>
      </c>
      <c r="U31" s="371">
        <v>29100</v>
      </c>
    </row>
    <row r="32" spans="1:21" ht="13.5">
      <c r="A32" s="7"/>
      <c r="B32" s="7"/>
      <c r="C32" s="85"/>
      <c r="D32" s="85"/>
      <c r="E32" s="565"/>
      <c r="F32" s="249" t="s">
        <v>325</v>
      </c>
      <c r="G32" s="249"/>
      <c r="H32" s="371"/>
      <c r="I32" s="371"/>
      <c r="J32" s="371"/>
      <c r="K32" s="371"/>
      <c r="L32" s="371"/>
      <c r="M32" s="371"/>
      <c r="N32" s="371"/>
      <c r="O32" s="371"/>
      <c r="P32" s="371"/>
      <c r="Q32" s="371"/>
      <c r="R32" s="371"/>
      <c r="S32" s="371"/>
      <c r="T32" s="371"/>
      <c r="U32" s="371"/>
    </row>
    <row r="33" spans="1:21" ht="13.5">
      <c r="A33" s="7"/>
      <c r="B33" s="7"/>
      <c r="C33" s="7"/>
      <c r="D33" s="7"/>
      <c r="E33" s="571"/>
      <c r="F33" s="249" t="s">
        <v>325</v>
      </c>
      <c r="G33" s="249"/>
      <c r="H33" s="371"/>
      <c r="I33" s="371"/>
      <c r="J33" s="371"/>
      <c r="K33" s="371"/>
      <c r="L33" s="371"/>
      <c r="M33" s="371"/>
      <c r="N33" s="371"/>
      <c r="O33" s="371"/>
      <c r="P33" s="371"/>
      <c r="Q33" s="371"/>
      <c r="R33" s="371"/>
      <c r="S33" s="371"/>
      <c r="T33" s="371"/>
      <c r="U33" s="371"/>
    </row>
    <row r="34" spans="1:21" ht="13.5">
      <c r="A34" s="7"/>
      <c r="B34" s="1235" t="s">
        <v>29</v>
      </c>
      <c r="C34" s="1235"/>
      <c r="D34" s="1052"/>
      <c r="E34" s="556"/>
      <c r="F34" s="249">
        <v>344300</v>
      </c>
      <c r="G34" s="249">
        <v>336900</v>
      </c>
      <c r="H34" s="371">
        <v>324500</v>
      </c>
      <c r="I34" s="371">
        <v>16600</v>
      </c>
      <c r="J34" s="371">
        <v>11700</v>
      </c>
      <c r="K34" s="371">
        <v>15300</v>
      </c>
      <c r="L34" s="371">
        <v>18100</v>
      </c>
      <c r="M34" s="371">
        <v>21500</v>
      </c>
      <c r="N34" s="371">
        <v>20400</v>
      </c>
      <c r="O34" s="371">
        <v>19100</v>
      </c>
      <c r="P34" s="371">
        <v>21300</v>
      </c>
      <c r="Q34" s="371">
        <v>23700</v>
      </c>
      <c r="R34" s="371">
        <v>30800</v>
      </c>
      <c r="S34" s="371">
        <v>24200</v>
      </c>
      <c r="T34" s="371">
        <v>23100</v>
      </c>
      <c r="U34" s="371">
        <v>78600</v>
      </c>
    </row>
    <row r="35" spans="1:21" ht="13.5">
      <c r="A35" s="7"/>
      <c r="B35" s="28"/>
      <c r="C35" s="28"/>
      <c r="D35" s="28"/>
      <c r="E35" s="556"/>
      <c r="F35" s="249" t="s">
        <v>325</v>
      </c>
      <c r="G35" s="249"/>
      <c r="H35" s="371"/>
      <c r="I35" s="371"/>
      <c r="J35" s="371"/>
      <c r="K35" s="371"/>
      <c r="L35" s="371"/>
      <c r="M35" s="371"/>
      <c r="N35" s="371"/>
      <c r="O35" s="371"/>
      <c r="P35" s="371"/>
      <c r="Q35" s="371"/>
      <c r="R35" s="371"/>
      <c r="S35" s="371"/>
      <c r="T35" s="371"/>
      <c r="U35" s="371"/>
    </row>
    <row r="36" spans="1:21" ht="13.5">
      <c r="A36" s="7"/>
      <c r="B36" s="1082" t="s">
        <v>810</v>
      </c>
      <c r="C36" s="1082"/>
      <c r="D36" s="1082"/>
      <c r="E36" s="565"/>
      <c r="F36" s="249">
        <v>168100</v>
      </c>
      <c r="G36" s="249">
        <v>163400</v>
      </c>
      <c r="H36" s="371">
        <v>158700</v>
      </c>
      <c r="I36" s="371">
        <v>1200</v>
      </c>
      <c r="J36" s="371">
        <v>8500</v>
      </c>
      <c r="K36" s="371">
        <v>12500</v>
      </c>
      <c r="L36" s="371">
        <v>14700</v>
      </c>
      <c r="M36" s="371">
        <v>17100</v>
      </c>
      <c r="N36" s="371">
        <v>17100</v>
      </c>
      <c r="O36" s="371">
        <v>16100</v>
      </c>
      <c r="P36" s="371">
        <v>17400</v>
      </c>
      <c r="Q36" s="371">
        <v>18100</v>
      </c>
      <c r="R36" s="371">
        <v>15900</v>
      </c>
      <c r="S36" s="371">
        <v>9000</v>
      </c>
      <c r="T36" s="371">
        <v>5500</v>
      </c>
      <c r="U36" s="371">
        <v>5600</v>
      </c>
    </row>
    <row r="37" spans="1:21" ht="13.5">
      <c r="A37" s="7"/>
      <c r="B37" s="7"/>
      <c r="C37" s="1082" t="s">
        <v>811</v>
      </c>
      <c r="D37" s="1082"/>
      <c r="E37" s="565"/>
      <c r="F37" s="249">
        <v>121700</v>
      </c>
      <c r="G37" s="249">
        <v>118600</v>
      </c>
      <c r="H37" s="371">
        <v>119900</v>
      </c>
      <c r="I37" s="371">
        <v>600</v>
      </c>
      <c r="J37" s="371">
        <v>7700</v>
      </c>
      <c r="K37" s="371">
        <v>11300</v>
      </c>
      <c r="L37" s="371">
        <v>12700</v>
      </c>
      <c r="M37" s="371">
        <v>14200</v>
      </c>
      <c r="N37" s="371">
        <v>13900</v>
      </c>
      <c r="O37" s="371">
        <v>12700</v>
      </c>
      <c r="P37" s="371">
        <v>14300</v>
      </c>
      <c r="Q37" s="371">
        <v>13700</v>
      </c>
      <c r="R37" s="371">
        <v>10300</v>
      </c>
      <c r="S37" s="371">
        <v>4200</v>
      </c>
      <c r="T37" s="371">
        <v>2400</v>
      </c>
      <c r="U37" s="371">
        <v>1900</v>
      </c>
    </row>
    <row r="38" spans="1:21" ht="13.5">
      <c r="A38" s="7"/>
      <c r="B38" s="7"/>
      <c r="C38" s="1082" t="s">
        <v>812</v>
      </c>
      <c r="D38" s="1082"/>
      <c r="E38" s="565"/>
      <c r="F38" s="249">
        <v>46200</v>
      </c>
      <c r="G38" s="249">
        <v>44700</v>
      </c>
      <c r="H38" s="371">
        <v>38200</v>
      </c>
      <c r="I38" s="371">
        <v>600</v>
      </c>
      <c r="J38" s="371">
        <v>800</v>
      </c>
      <c r="K38" s="371">
        <v>1200</v>
      </c>
      <c r="L38" s="371">
        <v>2000</v>
      </c>
      <c r="M38" s="371">
        <v>3000</v>
      </c>
      <c r="N38" s="371">
        <v>3200</v>
      </c>
      <c r="O38" s="371">
        <v>3300</v>
      </c>
      <c r="P38" s="371">
        <v>3000</v>
      </c>
      <c r="Q38" s="371">
        <v>4300</v>
      </c>
      <c r="R38" s="371">
        <v>5600</v>
      </c>
      <c r="S38" s="371">
        <v>4800</v>
      </c>
      <c r="T38" s="371">
        <v>3000</v>
      </c>
      <c r="U38" s="371">
        <v>3600</v>
      </c>
    </row>
    <row r="39" spans="1:21" ht="13.5">
      <c r="A39" s="7"/>
      <c r="B39" s="7"/>
      <c r="C39" s="9"/>
      <c r="D39" s="85" t="s">
        <v>813</v>
      </c>
      <c r="E39" s="565"/>
      <c r="F39" s="249">
        <v>41900</v>
      </c>
      <c r="G39" s="249">
        <v>40800</v>
      </c>
      <c r="H39" s="371">
        <v>35400</v>
      </c>
      <c r="I39" s="371" t="s">
        <v>156</v>
      </c>
      <c r="J39" s="371">
        <v>200</v>
      </c>
      <c r="K39" s="371">
        <v>1100</v>
      </c>
      <c r="L39" s="371">
        <v>1800</v>
      </c>
      <c r="M39" s="371">
        <v>2900</v>
      </c>
      <c r="N39" s="371">
        <v>3100</v>
      </c>
      <c r="O39" s="371">
        <v>3200</v>
      </c>
      <c r="P39" s="371">
        <v>2900</v>
      </c>
      <c r="Q39" s="371">
        <v>4100</v>
      </c>
      <c r="R39" s="371">
        <v>5400</v>
      </c>
      <c r="S39" s="371">
        <v>4600</v>
      </c>
      <c r="T39" s="371">
        <v>3000</v>
      </c>
      <c r="U39" s="371">
        <v>3200</v>
      </c>
    </row>
    <row r="40" spans="1:21" ht="13.5">
      <c r="A40" s="7"/>
      <c r="B40" s="7"/>
      <c r="C40" s="9"/>
      <c r="D40" s="85" t="s">
        <v>814</v>
      </c>
      <c r="E40" s="565"/>
      <c r="F40" s="249">
        <v>2500</v>
      </c>
      <c r="G40" s="249">
        <v>2400</v>
      </c>
      <c r="H40" s="371">
        <v>1200</v>
      </c>
      <c r="I40" s="371">
        <v>500</v>
      </c>
      <c r="J40" s="371">
        <v>600</v>
      </c>
      <c r="K40" s="371" t="s">
        <v>156</v>
      </c>
      <c r="L40" s="371">
        <v>100</v>
      </c>
      <c r="M40" s="371" t="s">
        <v>156</v>
      </c>
      <c r="N40" s="371" t="s">
        <v>156</v>
      </c>
      <c r="O40" s="371" t="s">
        <v>156</v>
      </c>
      <c r="P40" s="371" t="s">
        <v>156</v>
      </c>
      <c r="Q40" s="371" t="s">
        <v>156</v>
      </c>
      <c r="R40" s="371" t="s">
        <v>156</v>
      </c>
      <c r="S40" s="371" t="s">
        <v>156</v>
      </c>
      <c r="T40" s="371" t="s">
        <v>156</v>
      </c>
      <c r="U40" s="371">
        <v>100</v>
      </c>
    </row>
    <row r="41" spans="1:21" ht="13.5">
      <c r="A41" s="7"/>
      <c r="B41" s="7"/>
      <c r="C41" s="9"/>
      <c r="D41" s="183" t="s">
        <v>815</v>
      </c>
      <c r="E41" s="565"/>
      <c r="F41" s="249">
        <v>1900</v>
      </c>
      <c r="G41" s="249">
        <v>1500</v>
      </c>
      <c r="H41" s="371">
        <v>1500</v>
      </c>
      <c r="I41" s="371">
        <v>100</v>
      </c>
      <c r="J41" s="371" t="s">
        <v>156</v>
      </c>
      <c r="K41" s="371">
        <v>100</v>
      </c>
      <c r="L41" s="371">
        <v>100</v>
      </c>
      <c r="M41" s="371">
        <v>100</v>
      </c>
      <c r="N41" s="371">
        <v>100</v>
      </c>
      <c r="O41" s="371">
        <v>100</v>
      </c>
      <c r="P41" s="371">
        <v>100</v>
      </c>
      <c r="Q41" s="371">
        <v>200</v>
      </c>
      <c r="R41" s="371">
        <v>200</v>
      </c>
      <c r="S41" s="371">
        <v>200</v>
      </c>
      <c r="T41" s="371" t="s">
        <v>156</v>
      </c>
      <c r="U41" s="371">
        <v>300</v>
      </c>
    </row>
    <row r="42" spans="1:21" ht="13.5">
      <c r="A42" s="7"/>
      <c r="B42" s="1082" t="s">
        <v>326</v>
      </c>
      <c r="C42" s="1082"/>
      <c r="D42" s="1082"/>
      <c r="E42" s="565"/>
      <c r="F42" s="249">
        <v>176200</v>
      </c>
      <c r="G42" s="249">
        <v>173500</v>
      </c>
      <c r="H42" s="371">
        <v>165800</v>
      </c>
      <c r="I42" s="371">
        <v>15400</v>
      </c>
      <c r="J42" s="371">
        <v>3200</v>
      </c>
      <c r="K42" s="371">
        <v>2800</v>
      </c>
      <c r="L42" s="371">
        <v>3400</v>
      </c>
      <c r="M42" s="371">
        <v>4300</v>
      </c>
      <c r="N42" s="371">
        <v>3300</v>
      </c>
      <c r="O42" s="371">
        <v>3000</v>
      </c>
      <c r="P42" s="371">
        <v>3900</v>
      </c>
      <c r="Q42" s="371">
        <v>5600</v>
      </c>
      <c r="R42" s="371">
        <v>14900</v>
      </c>
      <c r="S42" s="371">
        <v>15200</v>
      </c>
      <c r="T42" s="371">
        <v>17600</v>
      </c>
      <c r="U42" s="371">
        <v>73000</v>
      </c>
    </row>
    <row r="43" spans="1:21" ht="13.5">
      <c r="A43" s="7"/>
      <c r="B43" s="7"/>
      <c r="C43" s="1082" t="s">
        <v>816</v>
      </c>
      <c r="D43" s="1082"/>
      <c r="E43" s="565"/>
      <c r="F43" s="249">
        <v>106900</v>
      </c>
      <c r="G43" s="249">
        <v>105500</v>
      </c>
      <c r="H43" s="371">
        <v>101700</v>
      </c>
      <c r="I43" s="371">
        <v>100</v>
      </c>
      <c r="J43" s="371">
        <v>600</v>
      </c>
      <c r="K43" s="371">
        <v>2100</v>
      </c>
      <c r="L43" s="371">
        <v>2700</v>
      </c>
      <c r="M43" s="371">
        <v>3500</v>
      </c>
      <c r="N43" s="371">
        <v>3100</v>
      </c>
      <c r="O43" s="371">
        <v>2700</v>
      </c>
      <c r="P43" s="371">
        <v>3300</v>
      </c>
      <c r="Q43" s="371">
        <v>5300</v>
      </c>
      <c r="R43" s="371">
        <v>13300</v>
      </c>
      <c r="S43" s="371">
        <v>13500</v>
      </c>
      <c r="T43" s="371">
        <v>14700</v>
      </c>
      <c r="U43" s="371">
        <v>37000</v>
      </c>
    </row>
    <row r="44" spans="1:21" ht="13.5">
      <c r="A44" s="7"/>
      <c r="B44" s="7"/>
      <c r="C44" s="1082" t="s">
        <v>817</v>
      </c>
      <c r="D44" s="1082"/>
      <c r="E44" s="565"/>
      <c r="F44" s="249">
        <v>20200</v>
      </c>
      <c r="G44" s="249">
        <v>17900</v>
      </c>
      <c r="H44" s="664">
        <v>18000</v>
      </c>
      <c r="I44" s="664">
        <v>15200</v>
      </c>
      <c r="J44" s="664">
        <v>2100</v>
      </c>
      <c r="K44" s="664">
        <v>300</v>
      </c>
      <c r="L44" s="664">
        <v>100</v>
      </c>
      <c r="M44" s="664">
        <v>300</v>
      </c>
      <c r="N44" s="664" t="s">
        <v>156</v>
      </c>
      <c r="O44" s="371" t="s">
        <v>156</v>
      </c>
      <c r="P44" s="664" t="s">
        <v>156</v>
      </c>
      <c r="Q44" s="664" t="s">
        <v>156</v>
      </c>
      <c r="R44" s="371" t="s">
        <v>156</v>
      </c>
      <c r="S44" s="664" t="s">
        <v>156</v>
      </c>
      <c r="T44" s="664" t="s">
        <v>156</v>
      </c>
      <c r="U44" s="371" t="s">
        <v>156</v>
      </c>
    </row>
    <row r="45" spans="1:21" ht="13.5">
      <c r="A45" s="7"/>
      <c r="B45" s="7"/>
      <c r="C45" s="1082" t="s">
        <v>327</v>
      </c>
      <c r="D45" s="1082"/>
      <c r="E45" s="565"/>
      <c r="F45" s="249">
        <v>48800</v>
      </c>
      <c r="G45" s="249">
        <v>49900</v>
      </c>
      <c r="H45" s="664">
        <v>45700</v>
      </c>
      <c r="I45" s="664">
        <v>200</v>
      </c>
      <c r="J45" s="664">
        <v>500</v>
      </c>
      <c r="K45" s="664">
        <v>500</v>
      </c>
      <c r="L45" s="664">
        <v>700</v>
      </c>
      <c r="M45" s="664">
        <v>500</v>
      </c>
      <c r="N45" s="664">
        <v>200</v>
      </c>
      <c r="O45" s="664">
        <v>300</v>
      </c>
      <c r="P45" s="664">
        <v>600</v>
      </c>
      <c r="Q45" s="664">
        <v>300</v>
      </c>
      <c r="R45" s="664">
        <v>1600</v>
      </c>
      <c r="S45" s="664">
        <v>1700</v>
      </c>
      <c r="T45" s="664">
        <v>2900</v>
      </c>
      <c r="U45" s="664">
        <v>35600</v>
      </c>
    </row>
    <row r="46" spans="1:21" ht="13.5">
      <c r="A46" s="75"/>
      <c r="B46" s="75"/>
      <c r="C46" s="75"/>
      <c r="D46" s="75"/>
      <c r="E46" s="15"/>
      <c r="F46" s="190"/>
      <c r="G46" s="190"/>
      <c r="H46" s="190"/>
      <c r="I46" s="191"/>
      <c r="J46" s="190"/>
      <c r="K46" s="190"/>
      <c r="L46" s="190"/>
      <c r="M46" s="190"/>
      <c r="N46" s="190"/>
      <c r="O46" s="190"/>
      <c r="P46" s="190"/>
      <c r="Q46" s="190"/>
      <c r="R46" s="190"/>
      <c r="S46" s="190"/>
      <c r="T46" s="190"/>
      <c r="U46" s="190"/>
    </row>
    <row r="47" spans="1:21" ht="13.5">
      <c r="A47" s="9" t="s">
        <v>469</v>
      </c>
      <c r="B47" s="8"/>
      <c r="C47" s="9"/>
      <c r="D47" s="9"/>
      <c r="E47" s="9"/>
      <c r="F47" s="7"/>
      <c r="G47" s="7"/>
      <c r="H47" s="7"/>
      <c r="I47" s="7"/>
      <c r="J47" s="7"/>
      <c r="K47" s="7"/>
      <c r="L47" s="7"/>
      <c r="M47" s="7"/>
      <c r="N47" s="7"/>
      <c r="O47" s="7"/>
      <c r="P47" s="7"/>
      <c r="Q47" s="7"/>
      <c r="R47" s="7"/>
      <c r="S47" s="7"/>
      <c r="T47" s="7"/>
      <c r="U47" s="7"/>
    </row>
    <row r="49" ht="13.5">
      <c r="D49" s="186"/>
    </row>
  </sheetData>
  <sheetProtection/>
  <mergeCells count="28">
    <mergeCell ref="A3:E4"/>
    <mergeCell ref="F3:F4"/>
    <mergeCell ref="G3:G4"/>
    <mergeCell ref="H3:U3"/>
    <mergeCell ref="B6:D6"/>
    <mergeCell ref="B8:D8"/>
    <mergeCell ref="C9:D9"/>
    <mergeCell ref="C10:D10"/>
    <mergeCell ref="B14:D14"/>
    <mergeCell ref="C15:D15"/>
    <mergeCell ref="C16:D16"/>
    <mergeCell ref="C17:D17"/>
    <mergeCell ref="B20:D20"/>
    <mergeCell ref="B22:D22"/>
    <mergeCell ref="C23:D23"/>
    <mergeCell ref="C24:D24"/>
    <mergeCell ref="B28:D28"/>
    <mergeCell ref="C29:D29"/>
    <mergeCell ref="B42:D42"/>
    <mergeCell ref="C43:D43"/>
    <mergeCell ref="C44:D44"/>
    <mergeCell ref="C45:D45"/>
    <mergeCell ref="C30:D30"/>
    <mergeCell ref="C31:D31"/>
    <mergeCell ref="B34:D34"/>
    <mergeCell ref="B36:D36"/>
    <mergeCell ref="C37:D37"/>
    <mergeCell ref="C38:D38"/>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18.xml><?xml version="1.0" encoding="utf-8"?>
<worksheet xmlns="http://schemas.openxmlformats.org/spreadsheetml/2006/main" xmlns:r="http://schemas.openxmlformats.org/officeDocument/2006/relationships">
  <dimension ref="A1:AC118"/>
  <sheetViews>
    <sheetView zoomScalePageLayoutView="0" workbookViewId="0" topLeftCell="A22">
      <selection activeCell="A1" sqref="A1"/>
    </sheetView>
  </sheetViews>
  <sheetFormatPr defaultColWidth="9.140625" defaultRowHeight="15"/>
  <cols>
    <col min="1" max="1" width="4.57421875" style="726" customWidth="1"/>
    <col min="2" max="2" width="4.421875" style="726" customWidth="1"/>
    <col min="3" max="3" width="13.140625" style="726" customWidth="1"/>
    <col min="4" max="5" width="10.57421875" style="726" customWidth="1"/>
    <col min="6" max="6" width="7.57421875" style="726" customWidth="1"/>
    <col min="7" max="7" width="12.421875" style="726" customWidth="1"/>
    <col min="8" max="9" width="10.57421875" style="726" customWidth="1"/>
    <col min="10" max="10" width="7.57421875" style="726" customWidth="1"/>
    <col min="11" max="11" width="13.421875" style="726" customWidth="1"/>
    <col min="12" max="12" width="9.57421875" style="726" customWidth="1"/>
    <col min="13" max="15" width="8.57421875" style="726" customWidth="1"/>
    <col min="16" max="16" width="7.57421875" style="726" customWidth="1"/>
    <col min="17" max="19" width="8.57421875" style="726" customWidth="1"/>
    <col min="20" max="20" width="7.57421875" style="726" customWidth="1"/>
    <col min="21" max="23" width="8.57421875" style="726" customWidth="1"/>
    <col min="24" max="24" width="7.57421875" style="726" customWidth="1"/>
    <col min="25" max="25" width="10.57421875" style="726" customWidth="1"/>
    <col min="26" max="26" width="7.57421875" style="726" customWidth="1"/>
    <col min="27" max="27" width="10.57421875" style="726" customWidth="1"/>
    <col min="28" max="28" width="7.57421875" style="726" customWidth="1"/>
    <col min="29" max="29" width="5.57421875" style="726" customWidth="1"/>
    <col min="30" max="16384" width="9.00390625" style="726" customWidth="1"/>
  </cols>
  <sheetData>
    <row r="1" spans="1:29" s="616" customFormat="1" ht="13.5" customHeight="1">
      <c r="A1" s="786" t="s">
        <v>835</v>
      </c>
      <c r="B1" s="650"/>
      <c r="C1" s="43"/>
      <c r="D1" s="649"/>
      <c r="E1" s="649"/>
      <c r="F1" s="649"/>
      <c r="G1" s="649"/>
      <c r="H1" s="649"/>
      <c r="I1" s="649"/>
      <c r="J1" s="649"/>
      <c r="K1" s="649"/>
      <c r="L1" s="649"/>
      <c r="M1" s="649"/>
      <c r="N1" s="649"/>
      <c r="O1" s="649"/>
      <c r="P1" s="649"/>
      <c r="Q1" s="649"/>
      <c r="R1" s="649"/>
      <c r="S1" s="649"/>
      <c r="T1" s="649"/>
      <c r="U1" s="649"/>
      <c r="V1" s="649"/>
      <c r="W1" s="649"/>
      <c r="X1" s="649"/>
      <c r="Y1" s="649"/>
      <c r="Z1" s="649"/>
      <c r="AA1" s="787"/>
      <c r="AB1" s="649"/>
      <c r="AC1" s="649"/>
    </row>
    <row r="2" spans="1:29" ht="13.5" customHeight="1" thickBot="1">
      <c r="A2" s="665"/>
      <c r="B2" s="723"/>
      <c r="C2" s="665"/>
      <c r="D2" s="724"/>
      <c r="E2" s="724"/>
      <c r="F2" s="724"/>
      <c r="G2" s="724"/>
      <c r="H2" s="724"/>
      <c r="I2" s="724"/>
      <c r="J2" s="724"/>
      <c r="K2" s="724"/>
      <c r="L2" s="724"/>
      <c r="M2" s="724"/>
      <c r="N2" s="724"/>
      <c r="O2" s="724"/>
      <c r="P2" s="724"/>
      <c r="Q2" s="724"/>
      <c r="R2" s="724"/>
      <c r="S2" s="724"/>
      <c r="T2" s="724"/>
      <c r="U2" s="724"/>
      <c r="V2" s="724"/>
      <c r="W2" s="724"/>
      <c r="X2" s="724"/>
      <c r="Y2" s="724"/>
      <c r="Z2" s="724"/>
      <c r="AA2" s="725"/>
      <c r="AB2" s="724"/>
      <c r="AC2" s="723" t="s">
        <v>818</v>
      </c>
    </row>
    <row r="3" spans="1:29" ht="27" customHeight="1" thickTop="1">
      <c r="A3" s="1271" t="s">
        <v>819</v>
      </c>
      <c r="B3" s="1272"/>
      <c r="C3" s="1259" t="s">
        <v>820</v>
      </c>
      <c r="D3" s="1260"/>
      <c r="E3" s="1260"/>
      <c r="F3" s="1261"/>
      <c r="G3" s="1259" t="s">
        <v>821</v>
      </c>
      <c r="H3" s="1260"/>
      <c r="I3" s="1260"/>
      <c r="J3" s="1261"/>
      <c r="K3" s="1259" t="s">
        <v>423</v>
      </c>
      <c r="L3" s="1261"/>
      <c r="M3" s="1259" t="s">
        <v>823</v>
      </c>
      <c r="N3" s="1260"/>
      <c r="O3" s="1260"/>
      <c r="P3" s="1261"/>
      <c r="Q3" s="1277" t="s">
        <v>824</v>
      </c>
      <c r="R3" s="1260"/>
      <c r="S3" s="1260"/>
      <c r="T3" s="1261"/>
      <c r="U3" s="1259" t="s">
        <v>825</v>
      </c>
      <c r="V3" s="1260"/>
      <c r="W3" s="1260"/>
      <c r="X3" s="1261"/>
      <c r="Y3" s="1259" t="s">
        <v>826</v>
      </c>
      <c r="Z3" s="1261"/>
      <c r="AA3" s="1259" t="s">
        <v>827</v>
      </c>
      <c r="AB3" s="1261"/>
      <c r="AC3" s="1262" t="s">
        <v>819</v>
      </c>
    </row>
    <row r="4" spans="1:29" ht="27" customHeight="1">
      <c r="A4" s="1273"/>
      <c r="B4" s="1274"/>
      <c r="C4" s="1248" t="s">
        <v>222</v>
      </c>
      <c r="D4" s="1249"/>
      <c r="E4" s="1250"/>
      <c r="F4" s="1253" t="s">
        <v>223</v>
      </c>
      <c r="G4" s="1248" t="s">
        <v>222</v>
      </c>
      <c r="H4" s="1249"/>
      <c r="I4" s="1250"/>
      <c r="J4" s="1265" t="s">
        <v>224</v>
      </c>
      <c r="K4" s="1246" t="s">
        <v>828</v>
      </c>
      <c r="L4" s="1253" t="s">
        <v>225</v>
      </c>
      <c r="M4" s="1248" t="s">
        <v>829</v>
      </c>
      <c r="N4" s="1249"/>
      <c r="O4" s="1250"/>
      <c r="P4" s="1253" t="s">
        <v>830</v>
      </c>
      <c r="Q4" s="1248" t="s">
        <v>829</v>
      </c>
      <c r="R4" s="1249"/>
      <c r="S4" s="1250"/>
      <c r="T4" s="1253" t="s">
        <v>831</v>
      </c>
      <c r="U4" s="1248" t="s">
        <v>829</v>
      </c>
      <c r="V4" s="1249"/>
      <c r="W4" s="1250"/>
      <c r="X4" s="1251" t="s">
        <v>832</v>
      </c>
      <c r="Y4" s="1258" t="s">
        <v>226</v>
      </c>
      <c r="Z4" s="1251" t="s">
        <v>833</v>
      </c>
      <c r="AA4" s="1258" t="s">
        <v>227</v>
      </c>
      <c r="AB4" s="1251" t="s">
        <v>228</v>
      </c>
      <c r="AC4" s="1263"/>
    </row>
    <row r="5" spans="1:29" ht="13.5">
      <c r="A5" s="1273"/>
      <c r="B5" s="1274"/>
      <c r="C5" s="1246" t="s">
        <v>734</v>
      </c>
      <c r="D5" s="1246" t="s">
        <v>28</v>
      </c>
      <c r="E5" s="1246" t="s">
        <v>29</v>
      </c>
      <c r="F5" s="1254"/>
      <c r="G5" s="1246" t="s">
        <v>734</v>
      </c>
      <c r="H5" s="1246" t="s">
        <v>28</v>
      </c>
      <c r="I5" s="1246" t="s">
        <v>29</v>
      </c>
      <c r="J5" s="1266"/>
      <c r="K5" s="1267"/>
      <c r="L5" s="1254"/>
      <c r="M5" s="1246" t="s">
        <v>734</v>
      </c>
      <c r="N5" s="1246" t="s">
        <v>28</v>
      </c>
      <c r="O5" s="1246" t="s">
        <v>29</v>
      </c>
      <c r="P5" s="1256"/>
      <c r="Q5" s="1246" t="s">
        <v>734</v>
      </c>
      <c r="R5" s="1246" t="s">
        <v>28</v>
      </c>
      <c r="S5" s="1246" t="s">
        <v>29</v>
      </c>
      <c r="T5" s="1256"/>
      <c r="U5" s="1258" t="s">
        <v>734</v>
      </c>
      <c r="V5" s="1258" t="s">
        <v>229</v>
      </c>
      <c r="W5" s="1258" t="s">
        <v>230</v>
      </c>
      <c r="X5" s="1252"/>
      <c r="Y5" s="1258"/>
      <c r="Z5" s="1251"/>
      <c r="AA5" s="1258"/>
      <c r="AB5" s="1251"/>
      <c r="AC5" s="1263"/>
    </row>
    <row r="6" spans="1:29" ht="13.5">
      <c r="A6" s="1275"/>
      <c r="B6" s="1276"/>
      <c r="C6" s="1247"/>
      <c r="D6" s="1247"/>
      <c r="E6" s="1247"/>
      <c r="F6" s="1255"/>
      <c r="G6" s="1247"/>
      <c r="H6" s="1247"/>
      <c r="I6" s="1247"/>
      <c r="J6" s="1266"/>
      <c r="K6" s="1268"/>
      <c r="L6" s="1255"/>
      <c r="M6" s="1247"/>
      <c r="N6" s="1247"/>
      <c r="O6" s="1247"/>
      <c r="P6" s="1257"/>
      <c r="Q6" s="1247"/>
      <c r="R6" s="1247"/>
      <c r="S6" s="1247"/>
      <c r="T6" s="1257"/>
      <c r="U6" s="1258"/>
      <c r="V6" s="1258"/>
      <c r="W6" s="1258"/>
      <c r="X6" s="1252"/>
      <c r="Y6" s="1258"/>
      <c r="Z6" s="1251"/>
      <c r="AA6" s="1258"/>
      <c r="AB6" s="1251"/>
      <c r="AC6" s="1264"/>
    </row>
    <row r="7" spans="1:29" ht="13.5">
      <c r="A7" s="730"/>
      <c r="B7" s="731"/>
      <c r="C7" s="727"/>
      <c r="D7" s="727"/>
      <c r="E7" s="727"/>
      <c r="F7" s="729"/>
      <c r="G7" s="727"/>
      <c r="H7" s="727"/>
      <c r="I7" s="727"/>
      <c r="J7" s="732"/>
      <c r="K7" s="724"/>
      <c r="L7" s="729"/>
      <c r="M7" s="727"/>
      <c r="N7" s="727"/>
      <c r="O7" s="727"/>
      <c r="P7" s="733"/>
      <c r="Q7" s="727"/>
      <c r="R7" s="727"/>
      <c r="S7" s="727"/>
      <c r="T7" s="733"/>
      <c r="U7" s="727"/>
      <c r="V7" s="727"/>
      <c r="W7" s="727"/>
      <c r="X7" s="729"/>
      <c r="Y7" s="727"/>
      <c r="Z7" s="728"/>
      <c r="AA7" s="727"/>
      <c r="AB7" s="728"/>
      <c r="AC7" s="734"/>
    </row>
    <row r="8" spans="1:29" s="697" customFormat="1" ht="13.5">
      <c r="A8" s="735"/>
      <c r="B8" s="736"/>
      <c r="C8" s="1243" t="s">
        <v>231</v>
      </c>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5"/>
      <c r="AC8" s="737"/>
    </row>
    <row r="9" spans="1:29" ht="13.5">
      <c r="A9" s="738" t="s">
        <v>836</v>
      </c>
      <c r="B9" s="739" t="s">
        <v>837</v>
      </c>
      <c r="C9" s="740">
        <v>1246802</v>
      </c>
      <c r="D9" s="741">
        <v>640506</v>
      </c>
      <c r="E9" s="741">
        <v>606296</v>
      </c>
      <c r="F9" s="742">
        <v>10.2</v>
      </c>
      <c r="G9" s="740">
        <v>788594</v>
      </c>
      <c r="H9" s="741">
        <v>427114</v>
      </c>
      <c r="I9" s="741">
        <v>361480</v>
      </c>
      <c r="J9" s="742">
        <v>6.4</v>
      </c>
      <c r="K9" s="740">
        <v>458208</v>
      </c>
      <c r="L9" s="742">
        <v>3.7</v>
      </c>
      <c r="M9" s="740">
        <v>5724</v>
      </c>
      <c r="N9" s="741">
        <v>3118</v>
      </c>
      <c r="O9" s="741">
        <v>2606</v>
      </c>
      <c r="P9" s="742">
        <v>4.6</v>
      </c>
      <c r="Q9" s="740">
        <v>3214</v>
      </c>
      <c r="R9" s="741">
        <v>1737</v>
      </c>
      <c r="S9" s="741">
        <v>1477</v>
      </c>
      <c r="T9" s="742">
        <v>2.6</v>
      </c>
      <c r="U9" s="740">
        <v>55204</v>
      </c>
      <c r="V9" s="741">
        <v>24558</v>
      </c>
      <c r="W9" s="741">
        <v>30646</v>
      </c>
      <c r="X9" s="742">
        <v>42.4</v>
      </c>
      <c r="Y9" s="741">
        <v>708316</v>
      </c>
      <c r="Z9" s="742">
        <v>5.8</v>
      </c>
      <c r="AA9" s="741">
        <v>157811</v>
      </c>
      <c r="AB9" s="743">
        <v>1.29</v>
      </c>
      <c r="AC9" s="744" t="s">
        <v>235</v>
      </c>
    </row>
    <row r="10" spans="1:29" ht="13.5">
      <c r="A10" s="745"/>
      <c r="B10" s="739">
        <v>2</v>
      </c>
      <c r="C10" s="740">
        <v>1221585</v>
      </c>
      <c r="D10" s="741">
        <v>626971</v>
      </c>
      <c r="E10" s="741">
        <v>594614</v>
      </c>
      <c r="F10" s="742">
        <v>10</v>
      </c>
      <c r="G10" s="740">
        <v>820305</v>
      </c>
      <c r="H10" s="741">
        <v>443718</v>
      </c>
      <c r="I10" s="741">
        <v>376587</v>
      </c>
      <c r="J10" s="742">
        <v>6.7</v>
      </c>
      <c r="K10" s="740">
        <v>401280</v>
      </c>
      <c r="L10" s="742">
        <v>3.3</v>
      </c>
      <c r="M10" s="740">
        <v>5616</v>
      </c>
      <c r="N10" s="741">
        <v>3123</v>
      </c>
      <c r="O10" s="741">
        <v>2493</v>
      </c>
      <c r="P10" s="742">
        <v>4.6</v>
      </c>
      <c r="Q10" s="740">
        <v>3179</v>
      </c>
      <c r="R10" s="741">
        <v>1767</v>
      </c>
      <c r="S10" s="741">
        <v>1412</v>
      </c>
      <c r="T10" s="742">
        <v>2.6</v>
      </c>
      <c r="U10" s="740">
        <v>53892</v>
      </c>
      <c r="V10" s="741">
        <v>23383</v>
      </c>
      <c r="W10" s="741">
        <v>30509</v>
      </c>
      <c r="X10" s="742">
        <v>42.3</v>
      </c>
      <c r="Y10" s="741">
        <v>722138</v>
      </c>
      <c r="Z10" s="742">
        <v>5.9</v>
      </c>
      <c r="AA10" s="741">
        <v>157608</v>
      </c>
      <c r="AB10" s="743">
        <v>1.28</v>
      </c>
      <c r="AC10" s="744" t="s">
        <v>236</v>
      </c>
    </row>
    <row r="11" spans="1:29" ht="13.5">
      <c r="A11" s="746"/>
      <c r="B11" s="747">
        <v>3</v>
      </c>
      <c r="C11" s="740">
        <v>1223245</v>
      </c>
      <c r="D11" s="741">
        <v>628615</v>
      </c>
      <c r="E11" s="741">
        <v>594630</v>
      </c>
      <c r="F11" s="742">
        <v>9.9</v>
      </c>
      <c r="G11" s="740">
        <v>829797</v>
      </c>
      <c r="H11" s="741">
        <v>450344</v>
      </c>
      <c r="I11" s="741">
        <v>379453</v>
      </c>
      <c r="J11" s="742">
        <v>6.7</v>
      </c>
      <c r="K11" s="740">
        <v>393448</v>
      </c>
      <c r="L11" s="742">
        <v>3.2</v>
      </c>
      <c r="M11" s="740">
        <v>5418</v>
      </c>
      <c r="N11" s="741">
        <v>2915</v>
      </c>
      <c r="O11" s="741">
        <v>2503</v>
      </c>
      <c r="P11" s="742">
        <v>4.4</v>
      </c>
      <c r="Q11" s="740">
        <v>2978</v>
      </c>
      <c r="R11" s="741">
        <v>1591</v>
      </c>
      <c r="S11" s="741">
        <v>1387</v>
      </c>
      <c r="T11" s="742">
        <v>2.4</v>
      </c>
      <c r="U11" s="740">
        <v>50510</v>
      </c>
      <c r="V11" s="741">
        <v>22317</v>
      </c>
      <c r="W11" s="741">
        <v>28193</v>
      </c>
      <c r="X11" s="742">
        <v>39.7</v>
      </c>
      <c r="Y11" s="741">
        <v>742264</v>
      </c>
      <c r="Z11" s="742">
        <v>6</v>
      </c>
      <c r="AA11" s="741">
        <v>168969</v>
      </c>
      <c r="AB11" s="743">
        <v>1.37</v>
      </c>
      <c r="AC11" s="744" t="s">
        <v>237</v>
      </c>
    </row>
    <row r="12" spans="1:29" ht="13.5">
      <c r="A12" s="724"/>
      <c r="B12" s="747">
        <v>4</v>
      </c>
      <c r="C12" s="740">
        <v>1208989</v>
      </c>
      <c r="D12" s="741">
        <v>622136</v>
      </c>
      <c r="E12" s="741">
        <v>586853</v>
      </c>
      <c r="F12" s="742">
        <v>9.8</v>
      </c>
      <c r="G12" s="740">
        <v>856643</v>
      </c>
      <c r="H12" s="741">
        <v>465544</v>
      </c>
      <c r="I12" s="741">
        <v>391099</v>
      </c>
      <c r="J12" s="742">
        <v>6.9</v>
      </c>
      <c r="K12" s="740">
        <v>352346</v>
      </c>
      <c r="L12" s="742">
        <v>2.9</v>
      </c>
      <c r="M12" s="740">
        <v>5477</v>
      </c>
      <c r="N12" s="741">
        <v>3103</v>
      </c>
      <c r="O12" s="741">
        <v>2374</v>
      </c>
      <c r="P12" s="742">
        <v>4.5</v>
      </c>
      <c r="Q12" s="740">
        <v>2905</v>
      </c>
      <c r="R12" s="741">
        <v>1631</v>
      </c>
      <c r="S12" s="741">
        <v>1274</v>
      </c>
      <c r="T12" s="742">
        <v>2.4</v>
      </c>
      <c r="U12" s="740">
        <v>48896</v>
      </c>
      <c r="V12" s="741">
        <v>21689</v>
      </c>
      <c r="W12" s="741">
        <v>27207</v>
      </c>
      <c r="X12" s="742">
        <v>38.9</v>
      </c>
      <c r="Y12" s="741">
        <v>754441</v>
      </c>
      <c r="Z12" s="742">
        <v>6.1</v>
      </c>
      <c r="AA12" s="741">
        <v>179191</v>
      </c>
      <c r="AB12" s="743">
        <v>1.45</v>
      </c>
      <c r="AC12" s="744" t="s">
        <v>238</v>
      </c>
    </row>
    <row r="13" spans="1:29" ht="13.5">
      <c r="A13" s="724"/>
      <c r="B13" s="747">
        <v>5</v>
      </c>
      <c r="C13" s="740">
        <v>1188282</v>
      </c>
      <c r="D13" s="741">
        <v>610244</v>
      </c>
      <c r="E13" s="741">
        <v>578038</v>
      </c>
      <c r="F13" s="742">
        <v>9.6</v>
      </c>
      <c r="G13" s="740">
        <v>878532</v>
      </c>
      <c r="H13" s="741">
        <v>476462</v>
      </c>
      <c r="I13" s="741">
        <v>402070</v>
      </c>
      <c r="J13" s="742">
        <v>7.1</v>
      </c>
      <c r="K13" s="740">
        <v>309750</v>
      </c>
      <c r="L13" s="742">
        <v>2.5</v>
      </c>
      <c r="M13" s="740">
        <v>5169</v>
      </c>
      <c r="N13" s="741">
        <v>2847</v>
      </c>
      <c r="O13" s="741">
        <v>2322</v>
      </c>
      <c r="P13" s="742">
        <v>4.3</v>
      </c>
      <c r="Q13" s="740">
        <v>2765</v>
      </c>
      <c r="R13" s="741">
        <v>1513</v>
      </c>
      <c r="S13" s="741">
        <v>1252</v>
      </c>
      <c r="T13" s="742">
        <v>2.3</v>
      </c>
      <c r="U13" s="740">
        <v>45090</v>
      </c>
      <c r="V13" s="741">
        <v>20205</v>
      </c>
      <c r="W13" s="741">
        <v>24885</v>
      </c>
      <c r="X13" s="742">
        <v>36.6</v>
      </c>
      <c r="Y13" s="741">
        <v>792658</v>
      </c>
      <c r="Z13" s="742">
        <v>6.4</v>
      </c>
      <c r="AA13" s="741">
        <v>188297</v>
      </c>
      <c r="AB13" s="743">
        <v>1.52</v>
      </c>
      <c r="AC13" s="744" t="s">
        <v>239</v>
      </c>
    </row>
    <row r="14" spans="1:29" ht="13.5">
      <c r="A14" s="724"/>
      <c r="B14" s="747">
        <v>6</v>
      </c>
      <c r="C14" s="740">
        <v>1238328</v>
      </c>
      <c r="D14" s="741">
        <v>635915</v>
      </c>
      <c r="E14" s="741">
        <v>602413</v>
      </c>
      <c r="F14" s="742">
        <v>10</v>
      </c>
      <c r="G14" s="740">
        <v>875933</v>
      </c>
      <c r="H14" s="741">
        <v>476080</v>
      </c>
      <c r="I14" s="741">
        <v>399853</v>
      </c>
      <c r="J14" s="742">
        <v>7.1</v>
      </c>
      <c r="K14" s="740">
        <v>362395</v>
      </c>
      <c r="L14" s="742">
        <v>2.9</v>
      </c>
      <c r="M14" s="740">
        <v>5261</v>
      </c>
      <c r="N14" s="741">
        <v>2994</v>
      </c>
      <c r="O14" s="741">
        <v>2267</v>
      </c>
      <c r="P14" s="742">
        <v>4.2</v>
      </c>
      <c r="Q14" s="740">
        <v>2889</v>
      </c>
      <c r="R14" s="741">
        <v>1663</v>
      </c>
      <c r="S14" s="741">
        <v>1226</v>
      </c>
      <c r="T14" s="742">
        <v>2.3</v>
      </c>
      <c r="U14" s="740">
        <v>42962</v>
      </c>
      <c r="V14" s="741">
        <v>19754</v>
      </c>
      <c r="W14" s="741">
        <v>23208</v>
      </c>
      <c r="X14" s="742">
        <v>33.5</v>
      </c>
      <c r="Y14" s="741">
        <v>782738</v>
      </c>
      <c r="Z14" s="742">
        <v>6.3</v>
      </c>
      <c r="AA14" s="741">
        <v>195106</v>
      </c>
      <c r="AB14" s="743">
        <v>1.57</v>
      </c>
      <c r="AC14" s="744" t="s">
        <v>240</v>
      </c>
    </row>
    <row r="15" spans="1:29" ht="13.5">
      <c r="A15" s="724"/>
      <c r="B15" s="747">
        <v>7</v>
      </c>
      <c r="C15" s="740">
        <v>1187064</v>
      </c>
      <c r="D15" s="741">
        <v>608547</v>
      </c>
      <c r="E15" s="741">
        <v>578517</v>
      </c>
      <c r="F15" s="742">
        <v>9.6</v>
      </c>
      <c r="G15" s="740">
        <v>922139</v>
      </c>
      <c r="H15" s="741">
        <v>501276</v>
      </c>
      <c r="I15" s="741">
        <v>420863</v>
      </c>
      <c r="J15" s="742">
        <v>7.4</v>
      </c>
      <c r="K15" s="740">
        <v>264925</v>
      </c>
      <c r="L15" s="742">
        <v>2.1097752727186663</v>
      </c>
      <c r="M15" s="740">
        <v>5054</v>
      </c>
      <c r="N15" s="741">
        <v>2808</v>
      </c>
      <c r="O15" s="741">
        <v>2246</v>
      </c>
      <c r="P15" s="742">
        <v>4.3</v>
      </c>
      <c r="Q15" s="740">
        <v>2615</v>
      </c>
      <c r="R15" s="741">
        <v>1467</v>
      </c>
      <c r="S15" s="741">
        <v>1148</v>
      </c>
      <c r="T15" s="742">
        <v>2.2</v>
      </c>
      <c r="U15" s="740">
        <v>39403</v>
      </c>
      <c r="V15" s="741">
        <v>18262</v>
      </c>
      <c r="W15" s="741">
        <v>21141</v>
      </c>
      <c r="X15" s="742">
        <v>32.1</v>
      </c>
      <c r="Y15" s="741">
        <v>791888</v>
      </c>
      <c r="Z15" s="742">
        <v>6.4</v>
      </c>
      <c r="AA15" s="741">
        <v>199016</v>
      </c>
      <c r="AB15" s="743">
        <v>1.6</v>
      </c>
      <c r="AC15" s="744">
        <v>7</v>
      </c>
    </row>
    <row r="16" spans="1:29" ht="13.5">
      <c r="A16" s="725"/>
      <c r="B16" s="747">
        <v>8</v>
      </c>
      <c r="C16" s="740">
        <v>1206555</v>
      </c>
      <c r="D16" s="741">
        <v>619793</v>
      </c>
      <c r="E16" s="741">
        <v>586762</v>
      </c>
      <c r="F16" s="742">
        <v>9.7</v>
      </c>
      <c r="G16" s="740">
        <v>896211</v>
      </c>
      <c r="H16" s="741">
        <v>488605</v>
      </c>
      <c r="I16" s="741">
        <v>407606</v>
      </c>
      <c r="J16" s="742">
        <v>7.2</v>
      </c>
      <c r="K16" s="740">
        <v>310344</v>
      </c>
      <c r="L16" s="742">
        <v>2.5</v>
      </c>
      <c r="M16" s="740">
        <v>4546</v>
      </c>
      <c r="N16" s="741">
        <v>2532</v>
      </c>
      <c r="O16" s="741">
        <v>2014</v>
      </c>
      <c r="P16" s="742">
        <v>3.8</v>
      </c>
      <c r="Q16" s="740">
        <v>2438</v>
      </c>
      <c r="R16" s="741">
        <v>1358</v>
      </c>
      <c r="S16" s="741">
        <v>1080</v>
      </c>
      <c r="T16" s="742">
        <v>2</v>
      </c>
      <c r="U16" s="740">
        <v>39536</v>
      </c>
      <c r="V16" s="741">
        <v>18329</v>
      </c>
      <c r="W16" s="741">
        <v>21207</v>
      </c>
      <c r="X16" s="742">
        <v>31.7</v>
      </c>
      <c r="Y16" s="741">
        <v>795080</v>
      </c>
      <c r="Z16" s="742">
        <v>6.4</v>
      </c>
      <c r="AA16" s="741">
        <v>206955</v>
      </c>
      <c r="AB16" s="743">
        <v>1.66</v>
      </c>
      <c r="AC16" s="748" t="s">
        <v>241</v>
      </c>
    </row>
    <row r="17" spans="1:29" ht="13.5">
      <c r="A17" s="724"/>
      <c r="B17" s="747">
        <v>9</v>
      </c>
      <c r="C17" s="740">
        <v>1191665</v>
      </c>
      <c r="D17" s="741">
        <v>610905</v>
      </c>
      <c r="E17" s="741">
        <v>580760</v>
      </c>
      <c r="F17" s="742">
        <v>9.5</v>
      </c>
      <c r="G17" s="740">
        <v>913402</v>
      </c>
      <c r="H17" s="741">
        <v>497796</v>
      </c>
      <c r="I17" s="741">
        <v>415606</v>
      </c>
      <c r="J17" s="742">
        <v>7.3</v>
      </c>
      <c r="K17" s="740">
        <v>278263</v>
      </c>
      <c r="L17" s="742">
        <v>2.2</v>
      </c>
      <c r="M17" s="740">
        <v>4403</v>
      </c>
      <c r="N17" s="741">
        <v>2414</v>
      </c>
      <c r="O17" s="741">
        <v>1989</v>
      </c>
      <c r="P17" s="742">
        <v>3.7</v>
      </c>
      <c r="Q17" s="740">
        <v>2307</v>
      </c>
      <c r="R17" s="749">
        <v>1241</v>
      </c>
      <c r="S17" s="749">
        <v>1066</v>
      </c>
      <c r="T17" s="742">
        <v>1.9</v>
      </c>
      <c r="U17" s="740">
        <v>39546</v>
      </c>
      <c r="V17" s="741">
        <v>17453</v>
      </c>
      <c r="W17" s="741">
        <v>22093</v>
      </c>
      <c r="X17" s="742">
        <v>32.1</v>
      </c>
      <c r="Y17" s="741">
        <v>775651</v>
      </c>
      <c r="Z17" s="742">
        <v>6.2</v>
      </c>
      <c r="AA17" s="741">
        <v>222635</v>
      </c>
      <c r="AB17" s="743">
        <v>1.78</v>
      </c>
      <c r="AC17" s="750">
        <v>9</v>
      </c>
    </row>
    <row r="18" spans="1:29" ht="13.5">
      <c r="A18" s="724"/>
      <c r="B18" s="747">
        <v>10</v>
      </c>
      <c r="C18" s="740">
        <v>1203147</v>
      </c>
      <c r="D18" s="741">
        <v>617414</v>
      </c>
      <c r="E18" s="741">
        <v>585733</v>
      </c>
      <c r="F18" s="742">
        <v>9.6</v>
      </c>
      <c r="G18" s="740">
        <v>936484</v>
      </c>
      <c r="H18" s="741">
        <v>512128</v>
      </c>
      <c r="I18" s="741">
        <v>424356</v>
      </c>
      <c r="J18" s="742">
        <v>7.5</v>
      </c>
      <c r="K18" s="740">
        <v>266663</v>
      </c>
      <c r="L18" s="742">
        <v>2.1</v>
      </c>
      <c r="M18" s="740">
        <v>4380</v>
      </c>
      <c r="N18" s="741">
        <v>2364</v>
      </c>
      <c r="O18" s="741">
        <v>2016</v>
      </c>
      <c r="P18" s="742">
        <v>3.6</v>
      </c>
      <c r="Q18" s="740">
        <v>2353</v>
      </c>
      <c r="R18" s="749">
        <v>1286</v>
      </c>
      <c r="S18" s="749">
        <v>1067</v>
      </c>
      <c r="T18" s="742">
        <v>2</v>
      </c>
      <c r="U18" s="740">
        <v>38988</v>
      </c>
      <c r="V18" s="741">
        <v>16936</v>
      </c>
      <c r="W18" s="741">
        <v>22052</v>
      </c>
      <c r="X18" s="742">
        <v>31.4</v>
      </c>
      <c r="Y18" s="741">
        <v>784595</v>
      </c>
      <c r="Z18" s="742">
        <v>6.3</v>
      </c>
      <c r="AA18" s="741">
        <v>243183</v>
      </c>
      <c r="AB18" s="743">
        <v>1.94</v>
      </c>
      <c r="AC18" s="748" t="s">
        <v>242</v>
      </c>
    </row>
    <row r="19" spans="1:29" ht="13.5">
      <c r="A19" s="724"/>
      <c r="B19" s="747">
        <v>11</v>
      </c>
      <c r="C19" s="740">
        <v>1177669</v>
      </c>
      <c r="D19" s="741">
        <v>604769</v>
      </c>
      <c r="E19" s="741">
        <v>572900</v>
      </c>
      <c r="F19" s="742">
        <v>9.4</v>
      </c>
      <c r="G19" s="740">
        <v>982031</v>
      </c>
      <c r="H19" s="741">
        <v>534778</v>
      </c>
      <c r="I19" s="741">
        <v>447253</v>
      </c>
      <c r="J19" s="742">
        <v>7.8</v>
      </c>
      <c r="K19" s="740">
        <v>195638</v>
      </c>
      <c r="L19" s="742">
        <v>1.6</v>
      </c>
      <c r="M19" s="740">
        <v>4010</v>
      </c>
      <c r="N19" s="741">
        <v>2224</v>
      </c>
      <c r="O19" s="741">
        <v>1786</v>
      </c>
      <c r="P19" s="742">
        <v>3.4</v>
      </c>
      <c r="Q19" s="740">
        <v>2137</v>
      </c>
      <c r="R19" s="749">
        <v>1166</v>
      </c>
      <c r="S19" s="749">
        <v>971</v>
      </c>
      <c r="T19" s="742">
        <v>1.8</v>
      </c>
      <c r="U19" s="740">
        <v>38452</v>
      </c>
      <c r="V19" s="741">
        <v>16711</v>
      </c>
      <c r="W19" s="741">
        <v>21741</v>
      </c>
      <c r="X19" s="742">
        <v>31.6</v>
      </c>
      <c r="Y19" s="741">
        <v>762028</v>
      </c>
      <c r="Z19" s="742">
        <v>6.1</v>
      </c>
      <c r="AA19" s="741">
        <v>250529</v>
      </c>
      <c r="AB19" s="743">
        <v>2</v>
      </c>
      <c r="AC19" s="750" t="s">
        <v>244</v>
      </c>
    </row>
    <row r="20" spans="1:29" ht="13.5">
      <c r="A20" s="724"/>
      <c r="B20" s="747">
        <v>12</v>
      </c>
      <c r="C20" s="741">
        <v>1190547</v>
      </c>
      <c r="D20" s="741">
        <v>612148</v>
      </c>
      <c r="E20" s="741">
        <v>578399</v>
      </c>
      <c r="F20" s="742">
        <v>9.5</v>
      </c>
      <c r="G20" s="741">
        <v>961653</v>
      </c>
      <c r="H20" s="741">
        <v>525903</v>
      </c>
      <c r="I20" s="741">
        <v>435750</v>
      </c>
      <c r="J20" s="742">
        <v>7.7</v>
      </c>
      <c r="K20" s="741">
        <v>228894</v>
      </c>
      <c r="L20" s="742">
        <v>1.8</v>
      </c>
      <c r="M20" s="741">
        <v>3830</v>
      </c>
      <c r="N20" s="741">
        <v>2107</v>
      </c>
      <c r="O20" s="741">
        <v>1723</v>
      </c>
      <c r="P20" s="742">
        <v>3.2</v>
      </c>
      <c r="Q20" s="741">
        <v>2106</v>
      </c>
      <c r="R20" s="749">
        <v>1149</v>
      </c>
      <c r="S20" s="749">
        <v>957</v>
      </c>
      <c r="T20" s="742">
        <v>1.8</v>
      </c>
      <c r="U20" s="741">
        <v>38393</v>
      </c>
      <c r="V20" s="741">
        <v>16200</v>
      </c>
      <c r="W20" s="741">
        <v>22193</v>
      </c>
      <c r="X20" s="742">
        <v>31.2</v>
      </c>
      <c r="Y20" s="741">
        <v>798138</v>
      </c>
      <c r="Z20" s="742">
        <v>6.4</v>
      </c>
      <c r="AA20" s="741">
        <v>264246</v>
      </c>
      <c r="AB20" s="743">
        <v>2.1</v>
      </c>
      <c r="AC20" s="750" t="s">
        <v>476</v>
      </c>
    </row>
    <row r="21" spans="1:29" ht="13.5">
      <c r="A21" s="724"/>
      <c r="B21" s="747">
        <v>13</v>
      </c>
      <c r="C21" s="741">
        <v>1170662</v>
      </c>
      <c r="D21" s="741">
        <v>600918</v>
      </c>
      <c r="E21" s="741">
        <v>569744</v>
      </c>
      <c r="F21" s="742">
        <v>9.3</v>
      </c>
      <c r="G21" s="741">
        <v>970331</v>
      </c>
      <c r="H21" s="741">
        <v>528768</v>
      </c>
      <c r="I21" s="741">
        <v>441563</v>
      </c>
      <c r="J21" s="742">
        <v>7.7</v>
      </c>
      <c r="K21" s="741">
        <v>200331</v>
      </c>
      <c r="L21" s="742">
        <v>1.6</v>
      </c>
      <c r="M21" s="741">
        <v>3599</v>
      </c>
      <c r="N21" s="741">
        <v>1989</v>
      </c>
      <c r="O21" s="741">
        <v>1610</v>
      </c>
      <c r="P21" s="742">
        <v>3.1</v>
      </c>
      <c r="Q21" s="741">
        <v>1909</v>
      </c>
      <c r="R21" s="749">
        <v>1056</v>
      </c>
      <c r="S21" s="749">
        <v>853</v>
      </c>
      <c r="T21" s="742">
        <v>1.6</v>
      </c>
      <c r="U21" s="741">
        <v>37467</v>
      </c>
      <c r="V21" s="741">
        <v>15704</v>
      </c>
      <c r="W21" s="741">
        <v>21763</v>
      </c>
      <c r="X21" s="742">
        <v>31</v>
      </c>
      <c r="Y21" s="741">
        <v>799999</v>
      </c>
      <c r="Z21" s="742">
        <v>6.4</v>
      </c>
      <c r="AA21" s="741">
        <v>285911</v>
      </c>
      <c r="AB21" s="743">
        <v>2.27</v>
      </c>
      <c r="AC21" s="750" t="s">
        <v>245</v>
      </c>
    </row>
    <row r="22" spans="1:29" ht="13.5">
      <c r="A22" s="724"/>
      <c r="B22" s="747">
        <v>14</v>
      </c>
      <c r="C22" s="741">
        <v>1153855</v>
      </c>
      <c r="D22" s="741">
        <v>592840</v>
      </c>
      <c r="E22" s="741">
        <v>561015</v>
      </c>
      <c r="F22" s="742">
        <v>9.2</v>
      </c>
      <c r="G22" s="741">
        <v>982379</v>
      </c>
      <c r="H22" s="741">
        <v>535305</v>
      </c>
      <c r="I22" s="741">
        <v>447074</v>
      </c>
      <c r="J22" s="742">
        <v>7.8</v>
      </c>
      <c r="K22" s="741">
        <v>171476</v>
      </c>
      <c r="L22" s="742">
        <v>1.4</v>
      </c>
      <c r="M22" s="741">
        <v>3497</v>
      </c>
      <c r="N22" s="741">
        <v>1903</v>
      </c>
      <c r="O22" s="741">
        <v>1594</v>
      </c>
      <c r="P22" s="742">
        <v>3</v>
      </c>
      <c r="Q22" s="741">
        <v>1937</v>
      </c>
      <c r="R22" s="749">
        <v>1046</v>
      </c>
      <c r="S22" s="749">
        <v>891</v>
      </c>
      <c r="T22" s="742">
        <v>1.7</v>
      </c>
      <c r="U22" s="741">
        <v>36978</v>
      </c>
      <c r="V22" s="741">
        <v>15161</v>
      </c>
      <c r="W22" s="741">
        <v>21817</v>
      </c>
      <c r="X22" s="742">
        <v>31.1</v>
      </c>
      <c r="Y22" s="741">
        <v>757331</v>
      </c>
      <c r="Z22" s="742">
        <v>6</v>
      </c>
      <c r="AA22" s="741">
        <v>289836</v>
      </c>
      <c r="AB22" s="743">
        <v>2.3</v>
      </c>
      <c r="AC22" s="750" t="s">
        <v>477</v>
      </c>
    </row>
    <row r="23" spans="1:29" ht="13.5">
      <c r="A23" s="735"/>
      <c r="B23" s="747">
        <v>15</v>
      </c>
      <c r="C23" s="741">
        <v>1123610</v>
      </c>
      <c r="D23" s="741">
        <v>576736</v>
      </c>
      <c r="E23" s="741">
        <v>546874</v>
      </c>
      <c r="F23" s="742">
        <v>8.9</v>
      </c>
      <c r="G23" s="741">
        <v>1014951</v>
      </c>
      <c r="H23" s="741">
        <v>551746</v>
      </c>
      <c r="I23" s="741">
        <v>463205</v>
      </c>
      <c r="J23" s="742">
        <v>8</v>
      </c>
      <c r="K23" s="741">
        <v>18659</v>
      </c>
      <c r="L23" s="742">
        <v>0.9</v>
      </c>
      <c r="M23" s="741">
        <v>3364</v>
      </c>
      <c r="N23" s="741">
        <v>1787</v>
      </c>
      <c r="O23" s="741">
        <v>1577</v>
      </c>
      <c r="P23" s="742">
        <v>3</v>
      </c>
      <c r="Q23" s="741">
        <v>1879</v>
      </c>
      <c r="R23" s="749">
        <v>976</v>
      </c>
      <c r="S23" s="749">
        <v>903</v>
      </c>
      <c r="T23" s="742">
        <v>1.7</v>
      </c>
      <c r="U23" s="741">
        <v>35330</v>
      </c>
      <c r="V23" s="741">
        <v>14644</v>
      </c>
      <c r="W23" s="741">
        <v>20686</v>
      </c>
      <c r="X23" s="742">
        <v>30.5</v>
      </c>
      <c r="Y23" s="741">
        <v>740191</v>
      </c>
      <c r="Z23" s="742">
        <v>5.9</v>
      </c>
      <c r="AA23" s="741">
        <v>283854</v>
      </c>
      <c r="AB23" s="743">
        <v>2.25</v>
      </c>
      <c r="AC23" s="750">
        <v>15</v>
      </c>
    </row>
    <row r="24" spans="1:29" ht="13.5">
      <c r="A24" s="735"/>
      <c r="B24" s="747">
        <v>16</v>
      </c>
      <c r="C24" s="751">
        <v>1110721</v>
      </c>
      <c r="D24" s="751">
        <v>569559</v>
      </c>
      <c r="E24" s="751">
        <v>541162</v>
      </c>
      <c r="F24" s="742">
        <v>8.8</v>
      </c>
      <c r="G24" s="751">
        <v>1028602</v>
      </c>
      <c r="H24" s="751">
        <v>557097</v>
      </c>
      <c r="I24" s="751">
        <v>471505</v>
      </c>
      <c r="J24" s="742">
        <v>8.2</v>
      </c>
      <c r="K24" s="751">
        <v>82119</v>
      </c>
      <c r="L24" s="742">
        <v>0.7</v>
      </c>
      <c r="M24" s="751">
        <v>3122</v>
      </c>
      <c r="N24" s="751">
        <v>1716</v>
      </c>
      <c r="O24" s="751">
        <v>1406</v>
      </c>
      <c r="P24" s="742">
        <v>2.8</v>
      </c>
      <c r="Q24" s="751">
        <v>1622</v>
      </c>
      <c r="R24" s="749">
        <v>907</v>
      </c>
      <c r="S24" s="749">
        <v>715</v>
      </c>
      <c r="T24" s="742">
        <v>1.5</v>
      </c>
      <c r="U24" s="751">
        <v>34365</v>
      </c>
      <c r="V24" s="751">
        <v>14288</v>
      </c>
      <c r="W24" s="751">
        <v>20077</v>
      </c>
      <c r="X24" s="742">
        <v>30</v>
      </c>
      <c r="Y24" s="751">
        <v>720417</v>
      </c>
      <c r="Z24" s="742">
        <v>5.7</v>
      </c>
      <c r="AA24" s="751">
        <v>270804</v>
      </c>
      <c r="AB24" s="743">
        <v>2.15</v>
      </c>
      <c r="AC24" s="752">
        <v>16</v>
      </c>
    </row>
    <row r="25" spans="1:29" ht="13.5">
      <c r="A25" s="692"/>
      <c r="B25" s="747">
        <v>17</v>
      </c>
      <c r="C25" s="751">
        <v>1062530</v>
      </c>
      <c r="D25" s="751">
        <v>545032</v>
      </c>
      <c r="E25" s="751">
        <v>517498</v>
      </c>
      <c r="F25" s="742">
        <v>8.4</v>
      </c>
      <c r="G25" s="751">
        <v>1083796</v>
      </c>
      <c r="H25" s="751">
        <v>584970</v>
      </c>
      <c r="I25" s="751">
        <v>498826</v>
      </c>
      <c r="J25" s="742">
        <v>8.6</v>
      </c>
      <c r="K25" s="751">
        <v>-21266</v>
      </c>
      <c r="L25" s="742">
        <v>-0.2</v>
      </c>
      <c r="M25" s="751">
        <v>2958</v>
      </c>
      <c r="N25" s="751">
        <v>1641</v>
      </c>
      <c r="O25" s="751">
        <v>1317</v>
      </c>
      <c r="P25" s="742">
        <v>2.8</v>
      </c>
      <c r="Q25" s="751">
        <v>1510</v>
      </c>
      <c r="R25" s="749">
        <v>823</v>
      </c>
      <c r="S25" s="749">
        <v>687</v>
      </c>
      <c r="T25" s="742">
        <v>1.4</v>
      </c>
      <c r="U25" s="751">
        <v>31818</v>
      </c>
      <c r="V25" s="751">
        <v>13502</v>
      </c>
      <c r="W25" s="751">
        <v>18316</v>
      </c>
      <c r="X25" s="742">
        <v>29.1</v>
      </c>
      <c r="Y25" s="751">
        <v>714265</v>
      </c>
      <c r="Z25" s="742">
        <v>5.7</v>
      </c>
      <c r="AA25" s="751">
        <v>261917</v>
      </c>
      <c r="AB25" s="743">
        <v>2.08</v>
      </c>
      <c r="AC25" s="752">
        <v>17</v>
      </c>
    </row>
    <row r="26" spans="1:29" s="697" customFormat="1" ht="13.5">
      <c r="A26" s="746"/>
      <c r="B26" s="747">
        <v>18</v>
      </c>
      <c r="C26" s="751">
        <v>1092674</v>
      </c>
      <c r="D26" s="751">
        <v>560439</v>
      </c>
      <c r="E26" s="751">
        <v>532235</v>
      </c>
      <c r="F26" s="742">
        <v>8.7</v>
      </c>
      <c r="G26" s="751">
        <v>1084450</v>
      </c>
      <c r="H26" s="751">
        <v>581370</v>
      </c>
      <c r="I26" s="751">
        <v>503080</v>
      </c>
      <c r="J26" s="742">
        <v>8.6</v>
      </c>
      <c r="K26" s="751">
        <v>8224</v>
      </c>
      <c r="L26" s="742">
        <v>0.1</v>
      </c>
      <c r="M26" s="751">
        <v>2864</v>
      </c>
      <c r="N26" s="751">
        <v>1556</v>
      </c>
      <c r="O26" s="751">
        <v>1308</v>
      </c>
      <c r="P26" s="742">
        <v>2.6</v>
      </c>
      <c r="Q26" s="751">
        <v>1444</v>
      </c>
      <c r="R26" s="749">
        <v>782</v>
      </c>
      <c r="S26" s="749">
        <v>662</v>
      </c>
      <c r="T26" s="742">
        <v>1.3</v>
      </c>
      <c r="U26" s="751">
        <v>30911</v>
      </c>
      <c r="V26" s="751">
        <v>13424</v>
      </c>
      <c r="W26" s="751">
        <v>17487</v>
      </c>
      <c r="X26" s="742">
        <v>27.5</v>
      </c>
      <c r="Y26" s="751">
        <v>730971</v>
      </c>
      <c r="Z26" s="742">
        <v>5.8</v>
      </c>
      <c r="AA26" s="751">
        <v>257475</v>
      </c>
      <c r="AB26" s="743">
        <v>2.04</v>
      </c>
      <c r="AC26" s="752">
        <v>18</v>
      </c>
    </row>
    <row r="27" spans="1:29" ht="13.5">
      <c r="A27" s="746"/>
      <c r="B27" s="747">
        <v>19</v>
      </c>
      <c r="C27" s="751">
        <v>1089818</v>
      </c>
      <c r="D27" s="751">
        <v>559847</v>
      </c>
      <c r="E27" s="751">
        <v>529971</v>
      </c>
      <c r="F27" s="742">
        <v>8.6</v>
      </c>
      <c r="G27" s="751">
        <v>1108334</v>
      </c>
      <c r="H27" s="751">
        <v>592784</v>
      </c>
      <c r="I27" s="751">
        <v>515550</v>
      </c>
      <c r="J27" s="742">
        <v>8.8</v>
      </c>
      <c r="K27" s="751">
        <v>-18516</v>
      </c>
      <c r="L27" s="742">
        <v>-0.1</v>
      </c>
      <c r="M27" s="751">
        <v>2828</v>
      </c>
      <c r="N27" s="751">
        <v>1534</v>
      </c>
      <c r="O27" s="751">
        <v>1294</v>
      </c>
      <c r="P27" s="742">
        <v>2.6</v>
      </c>
      <c r="Q27" s="751">
        <v>1434</v>
      </c>
      <c r="R27" s="749">
        <v>764</v>
      </c>
      <c r="S27" s="749">
        <v>670</v>
      </c>
      <c r="T27" s="742">
        <v>1.3</v>
      </c>
      <c r="U27" s="751">
        <v>29313</v>
      </c>
      <c r="V27" s="751">
        <v>13107</v>
      </c>
      <c r="W27" s="751">
        <v>16206</v>
      </c>
      <c r="X27" s="742">
        <v>26.2</v>
      </c>
      <c r="Y27" s="751">
        <v>719822</v>
      </c>
      <c r="Z27" s="742">
        <v>5.7</v>
      </c>
      <c r="AA27" s="751">
        <v>254832</v>
      </c>
      <c r="AB27" s="743">
        <v>2.02</v>
      </c>
      <c r="AC27" s="752">
        <v>19</v>
      </c>
    </row>
    <row r="28" spans="1:29" ht="13.5">
      <c r="A28" s="692"/>
      <c r="B28" s="747">
        <v>20</v>
      </c>
      <c r="C28" s="751">
        <v>1091156</v>
      </c>
      <c r="D28" s="751">
        <v>559513</v>
      </c>
      <c r="E28" s="751">
        <v>531643</v>
      </c>
      <c r="F28" s="742">
        <v>8.7</v>
      </c>
      <c r="G28" s="751">
        <v>1142407</v>
      </c>
      <c r="H28" s="751">
        <v>608711</v>
      </c>
      <c r="I28" s="751">
        <v>533696</v>
      </c>
      <c r="J28" s="742">
        <v>9.1</v>
      </c>
      <c r="K28" s="751">
        <v>-51251</v>
      </c>
      <c r="L28" s="742">
        <v>-0.4</v>
      </c>
      <c r="M28" s="751">
        <v>2798</v>
      </c>
      <c r="N28" s="751">
        <v>1488</v>
      </c>
      <c r="O28" s="751">
        <v>1310</v>
      </c>
      <c r="P28" s="742">
        <v>2.6</v>
      </c>
      <c r="Q28" s="751">
        <v>1331</v>
      </c>
      <c r="R28" s="749">
        <v>706</v>
      </c>
      <c r="S28" s="749">
        <v>625</v>
      </c>
      <c r="T28" s="742">
        <v>1.2</v>
      </c>
      <c r="U28" s="751">
        <v>28177</v>
      </c>
      <c r="V28" s="751">
        <v>12625</v>
      </c>
      <c r="W28" s="751">
        <v>15552</v>
      </c>
      <c r="X28" s="742">
        <v>25.2</v>
      </c>
      <c r="Y28" s="751">
        <v>726106</v>
      </c>
      <c r="Z28" s="742">
        <v>5.8</v>
      </c>
      <c r="AA28" s="751">
        <v>251136</v>
      </c>
      <c r="AB28" s="743">
        <v>1.99</v>
      </c>
      <c r="AC28" s="752">
        <v>20</v>
      </c>
    </row>
    <row r="29" spans="1:29" s="697" customFormat="1" ht="13.5">
      <c r="A29" s="692"/>
      <c r="B29" s="747">
        <v>21</v>
      </c>
      <c r="C29" s="751">
        <v>1070035</v>
      </c>
      <c r="D29" s="751">
        <v>548993</v>
      </c>
      <c r="E29" s="751">
        <v>521042</v>
      </c>
      <c r="F29" s="742">
        <v>8.5</v>
      </c>
      <c r="G29" s="751">
        <v>1141865</v>
      </c>
      <c r="H29" s="751">
        <v>609042</v>
      </c>
      <c r="I29" s="751">
        <v>532823</v>
      </c>
      <c r="J29" s="742">
        <v>9.1</v>
      </c>
      <c r="K29" s="751">
        <v>-71830</v>
      </c>
      <c r="L29" s="742">
        <v>-0.6</v>
      </c>
      <c r="M29" s="751">
        <v>2556</v>
      </c>
      <c r="N29" s="751">
        <v>1441</v>
      </c>
      <c r="O29" s="751">
        <v>1115</v>
      </c>
      <c r="P29" s="742">
        <v>2.4</v>
      </c>
      <c r="Q29" s="751">
        <v>1254</v>
      </c>
      <c r="R29" s="749">
        <v>705</v>
      </c>
      <c r="S29" s="749">
        <v>549</v>
      </c>
      <c r="T29" s="742">
        <v>1.2</v>
      </c>
      <c r="U29" s="751">
        <v>27005</v>
      </c>
      <c r="V29" s="751">
        <v>12214</v>
      </c>
      <c r="W29" s="751">
        <v>14791</v>
      </c>
      <c r="X29" s="742">
        <v>24.6</v>
      </c>
      <c r="Y29" s="751">
        <v>707734</v>
      </c>
      <c r="Z29" s="742">
        <v>5.6</v>
      </c>
      <c r="AA29" s="751">
        <v>253353</v>
      </c>
      <c r="AB29" s="753">
        <v>2.01</v>
      </c>
      <c r="AC29" s="754">
        <v>21</v>
      </c>
    </row>
    <row r="30" spans="1:29" s="697" customFormat="1" ht="13.5">
      <c r="A30" s="692"/>
      <c r="B30" s="747">
        <v>22</v>
      </c>
      <c r="C30" s="751">
        <v>1071304</v>
      </c>
      <c r="D30" s="751">
        <v>550742</v>
      </c>
      <c r="E30" s="751">
        <v>520562</v>
      </c>
      <c r="F30" s="742">
        <v>8.5</v>
      </c>
      <c r="G30" s="751">
        <v>1197012</v>
      </c>
      <c r="H30" s="751">
        <v>633700</v>
      </c>
      <c r="I30" s="751">
        <v>563312</v>
      </c>
      <c r="J30" s="742">
        <v>9.5</v>
      </c>
      <c r="K30" s="751">
        <v>-125708</v>
      </c>
      <c r="L30" s="742">
        <v>-1</v>
      </c>
      <c r="M30" s="751">
        <v>2450</v>
      </c>
      <c r="N30" s="751">
        <v>1355</v>
      </c>
      <c r="O30" s="751">
        <v>1095</v>
      </c>
      <c r="P30" s="742">
        <v>2.3</v>
      </c>
      <c r="Q30" s="751">
        <v>1167</v>
      </c>
      <c r="R30" s="749">
        <v>657</v>
      </c>
      <c r="S30" s="749">
        <v>510</v>
      </c>
      <c r="T30" s="742">
        <v>1.1</v>
      </c>
      <c r="U30" s="751">
        <v>26560</v>
      </c>
      <c r="V30" s="751">
        <v>12245</v>
      </c>
      <c r="W30" s="751">
        <v>14315</v>
      </c>
      <c r="X30" s="742">
        <v>24.2</v>
      </c>
      <c r="Y30" s="751">
        <v>700214</v>
      </c>
      <c r="Z30" s="742">
        <v>5.5</v>
      </c>
      <c r="AA30" s="751">
        <v>251378</v>
      </c>
      <c r="AB30" s="753">
        <v>1.99</v>
      </c>
      <c r="AC30" s="754">
        <v>22</v>
      </c>
    </row>
    <row r="31" spans="1:29" s="697" customFormat="1" ht="13.5">
      <c r="A31" s="692"/>
      <c r="B31" s="747">
        <v>23</v>
      </c>
      <c r="C31" s="751">
        <v>1050806</v>
      </c>
      <c r="D31" s="751">
        <v>538271</v>
      </c>
      <c r="E31" s="751">
        <v>512535</v>
      </c>
      <c r="F31" s="742">
        <v>8.3</v>
      </c>
      <c r="G31" s="751">
        <v>1253066</v>
      </c>
      <c r="H31" s="751">
        <v>656540</v>
      </c>
      <c r="I31" s="751">
        <v>596526</v>
      </c>
      <c r="J31" s="742">
        <v>9.9</v>
      </c>
      <c r="K31" s="751">
        <v>-202260</v>
      </c>
      <c r="L31" s="742">
        <v>-1.6</v>
      </c>
      <c r="M31" s="751">
        <v>2463</v>
      </c>
      <c r="N31" s="751">
        <v>1269</v>
      </c>
      <c r="O31" s="751">
        <v>1194</v>
      </c>
      <c r="P31" s="742">
        <v>2.3</v>
      </c>
      <c r="Q31" s="751">
        <v>1147</v>
      </c>
      <c r="R31" s="749">
        <v>581</v>
      </c>
      <c r="S31" s="749">
        <v>566</v>
      </c>
      <c r="T31" s="742">
        <v>1.1</v>
      </c>
      <c r="U31" s="751">
        <v>25751</v>
      </c>
      <c r="V31" s="751">
        <v>11940</v>
      </c>
      <c r="W31" s="751">
        <v>13811</v>
      </c>
      <c r="X31" s="742">
        <v>23.9</v>
      </c>
      <c r="Y31" s="751">
        <v>661895</v>
      </c>
      <c r="Z31" s="742">
        <v>5.2</v>
      </c>
      <c r="AA31" s="751">
        <v>235719</v>
      </c>
      <c r="AB31" s="753">
        <v>1.87</v>
      </c>
      <c r="AC31" s="754">
        <v>23</v>
      </c>
    </row>
    <row r="32" spans="1:29" s="697" customFormat="1" ht="13.5">
      <c r="A32" s="735"/>
      <c r="B32" s="755">
        <v>24</v>
      </c>
      <c r="C32" s="756">
        <v>1037231</v>
      </c>
      <c r="D32" s="756">
        <v>531781</v>
      </c>
      <c r="E32" s="756">
        <v>505450</v>
      </c>
      <c r="F32" s="697">
        <v>8.2</v>
      </c>
      <c r="G32" s="756">
        <v>1256359</v>
      </c>
      <c r="H32" s="756">
        <v>655526</v>
      </c>
      <c r="I32" s="756">
        <v>600833</v>
      </c>
      <c r="J32" s="757">
        <v>10</v>
      </c>
      <c r="K32" s="699">
        <v>-219128</v>
      </c>
      <c r="L32" s="758">
        <v>-1.7</v>
      </c>
      <c r="M32" s="756">
        <v>2299</v>
      </c>
      <c r="N32" s="756">
        <v>1222</v>
      </c>
      <c r="O32" s="756">
        <v>1077</v>
      </c>
      <c r="P32" s="697">
        <v>2.2</v>
      </c>
      <c r="Q32" s="756">
        <v>1065</v>
      </c>
      <c r="R32" s="701">
        <v>542</v>
      </c>
      <c r="S32" s="701">
        <v>523</v>
      </c>
      <c r="T32" s="757">
        <v>1</v>
      </c>
      <c r="U32" s="756">
        <v>24800</v>
      </c>
      <c r="V32" s="756">
        <v>11448</v>
      </c>
      <c r="W32" s="756">
        <v>13352</v>
      </c>
      <c r="X32" s="697">
        <v>23.4</v>
      </c>
      <c r="Y32" s="756">
        <v>668869</v>
      </c>
      <c r="Z32" s="697">
        <v>5.3</v>
      </c>
      <c r="AA32" s="756">
        <v>235406</v>
      </c>
      <c r="AB32" s="759">
        <v>1.87</v>
      </c>
      <c r="AC32" s="697">
        <v>24</v>
      </c>
    </row>
    <row r="33" spans="3:29" s="697" customFormat="1" ht="13.5">
      <c r="C33" s="1269" t="s">
        <v>247</v>
      </c>
      <c r="D33" s="1270"/>
      <c r="E33" s="1270"/>
      <c r="F33" s="1270"/>
      <c r="G33" s="1270"/>
      <c r="H33" s="1270"/>
      <c r="I33" s="1270"/>
      <c r="J33" s="1270"/>
      <c r="K33" s="1270"/>
      <c r="L33" s="1270"/>
      <c r="M33" s="1270"/>
      <c r="N33" s="1270"/>
      <c r="O33" s="1270"/>
      <c r="P33" s="1270"/>
      <c r="Q33" s="1270"/>
      <c r="R33" s="1270"/>
      <c r="S33" s="1270"/>
      <c r="T33" s="1270"/>
      <c r="U33" s="1270"/>
      <c r="V33" s="1270"/>
      <c r="W33" s="1270"/>
      <c r="X33" s="1270"/>
      <c r="Y33" s="1270"/>
      <c r="Z33" s="1270"/>
      <c r="AA33" s="1270"/>
      <c r="AB33" s="1245"/>
      <c r="AC33" s="735"/>
    </row>
    <row r="34" spans="1:29" ht="13.5">
      <c r="A34" s="724" t="s">
        <v>838</v>
      </c>
      <c r="B34" s="739" t="s">
        <v>837</v>
      </c>
      <c r="C34" s="740">
        <v>23542</v>
      </c>
      <c r="D34" s="741">
        <v>12012</v>
      </c>
      <c r="E34" s="741">
        <v>11530</v>
      </c>
      <c r="F34" s="742">
        <v>32.4</v>
      </c>
      <c r="G34" s="740">
        <v>16175</v>
      </c>
      <c r="H34" s="741">
        <v>8160</v>
      </c>
      <c r="I34" s="741">
        <v>8015</v>
      </c>
      <c r="J34" s="742">
        <v>22.3</v>
      </c>
      <c r="K34" s="740">
        <v>7367</v>
      </c>
      <c r="L34" s="742">
        <v>10.1</v>
      </c>
      <c r="M34" s="740">
        <v>3366</v>
      </c>
      <c r="N34" s="741">
        <v>1815</v>
      </c>
      <c r="O34" s="741">
        <v>1551</v>
      </c>
      <c r="P34" s="742">
        <v>143</v>
      </c>
      <c r="Q34" s="740">
        <v>1372</v>
      </c>
      <c r="R34" s="741">
        <v>758</v>
      </c>
      <c r="S34" s="741">
        <v>614</v>
      </c>
      <c r="T34" s="742">
        <v>58.3</v>
      </c>
      <c r="U34" s="740">
        <v>1442</v>
      </c>
      <c r="V34" s="749" t="s">
        <v>246</v>
      </c>
      <c r="W34" s="749" t="s">
        <v>246</v>
      </c>
      <c r="X34" s="742">
        <v>57.7</v>
      </c>
      <c r="Y34" s="741">
        <v>6312</v>
      </c>
      <c r="Z34" s="742">
        <v>8.7</v>
      </c>
      <c r="AA34" s="741">
        <v>787</v>
      </c>
      <c r="AB34" s="753">
        <v>1.08</v>
      </c>
      <c r="AC34" s="723" t="s">
        <v>252</v>
      </c>
    </row>
    <row r="35" spans="1:29" ht="13.5">
      <c r="A35" s="725"/>
      <c r="B35" s="739">
        <v>2</v>
      </c>
      <c r="C35" s="740">
        <v>22558</v>
      </c>
      <c r="D35" s="741">
        <v>11487</v>
      </c>
      <c r="E35" s="741">
        <v>11071</v>
      </c>
      <c r="F35" s="742">
        <v>31</v>
      </c>
      <c r="G35" s="740">
        <v>16456</v>
      </c>
      <c r="H35" s="741">
        <v>8335</v>
      </c>
      <c r="I35" s="741">
        <v>8121</v>
      </c>
      <c r="J35" s="742">
        <v>22.6</v>
      </c>
      <c r="K35" s="740">
        <v>6102</v>
      </c>
      <c r="L35" s="742">
        <v>8.4</v>
      </c>
      <c r="M35" s="740">
        <v>3261</v>
      </c>
      <c r="N35" s="741">
        <v>1751</v>
      </c>
      <c r="O35" s="741">
        <v>1510</v>
      </c>
      <c r="P35" s="742">
        <v>144.6</v>
      </c>
      <c r="Q35" s="740">
        <v>1376</v>
      </c>
      <c r="R35" s="741">
        <v>732</v>
      </c>
      <c r="S35" s="741">
        <v>644</v>
      </c>
      <c r="T35" s="742">
        <v>61</v>
      </c>
      <c r="U35" s="740">
        <v>1362</v>
      </c>
      <c r="V35" s="749" t="s">
        <v>246</v>
      </c>
      <c r="W35" s="749" t="s">
        <v>246</v>
      </c>
      <c r="X35" s="742">
        <v>56.9</v>
      </c>
      <c r="Y35" s="741">
        <v>6077</v>
      </c>
      <c r="Z35" s="742">
        <v>8.4</v>
      </c>
      <c r="AA35" s="741">
        <v>865</v>
      </c>
      <c r="AB35" s="743">
        <v>1.19</v>
      </c>
      <c r="AC35" s="744" t="s">
        <v>253</v>
      </c>
    </row>
    <row r="36" spans="1:29" ht="13.5">
      <c r="A36" s="746"/>
      <c r="B36" s="739">
        <v>3</v>
      </c>
      <c r="C36" s="740">
        <v>23372</v>
      </c>
      <c r="D36" s="741">
        <v>11996</v>
      </c>
      <c r="E36" s="741">
        <v>11376</v>
      </c>
      <c r="F36" s="742">
        <v>32</v>
      </c>
      <c r="G36" s="740">
        <v>16389</v>
      </c>
      <c r="H36" s="741">
        <v>8287</v>
      </c>
      <c r="I36" s="741">
        <v>8102</v>
      </c>
      <c r="J36" s="742">
        <v>22.5</v>
      </c>
      <c r="K36" s="740">
        <v>6983</v>
      </c>
      <c r="L36" s="742">
        <v>9.6</v>
      </c>
      <c r="M36" s="740">
        <v>3190</v>
      </c>
      <c r="N36" s="741">
        <v>1708</v>
      </c>
      <c r="O36" s="741">
        <v>1482</v>
      </c>
      <c r="P36" s="742">
        <v>136.5</v>
      </c>
      <c r="Q36" s="740">
        <v>1312</v>
      </c>
      <c r="R36" s="741">
        <v>720</v>
      </c>
      <c r="S36" s="741">
        <v>592</v>
      </c>
      <c r="T36" s="742">
        <v>56.1</v>
      </c>
      <c r="U36" s="740">
        <v>1449</v>
      </c>
      <c r="V36" s="749" t="s">
        <v>246</v>
      </c>
      <c r="W36" s="749" t="s">
        <v>246</v>
      </c>
      <c r="X36" s="742">
        <v>58.4</v>
      </c>
      <c r="Y36" s="741">
        <v>6163</v>
      </c>
      <c r="Z36" s="742">
        <v>8.5</v>
      </c>
      <c r="AA36" s="741">
        <v>784</v>
      </c>
      <c r="AB36" s="743">
        <v>1.08</v>
      </c>
      <c r="AC36" s="744" t="s">
        <v>254</v>
      </c>
    </row>
    <row r="37" spans="1:29" ht="13.5">
      <c r="A37" s="724"/>
      <c r="B37" s="739">
        <v>4</v>
      </c>
      <c r="C37" s="740">
        <v>23027</v>
      </c>
      <c r="D37" s="741">
        <v>11599</v>
      </c>
      <c r="E37" s="741">
        <v>11428</v>
      </c>
      <c r="F37" s="742">
        <v>31.4</v>
      </c>
      <c r="G37" s="740">
        <v>18019</v>
      </c>
      <c r="H37" s="741">
        <v>8961</v>
      </c>
      <c r="I37" s="741">
        <v>9058</v>
      </c>
      <c r="J37" s="742">
        <v>24.6</v>
      </c>
      <c r="K37" s="740">
        <v>5008</v>
      </c>
      <c r="L37" s="742">
        <v>6.8</v>
      </c>
      <c r="M37" s="740">
        <v>3568</v>
      </c>
      <c r="N37" s="741">
        <v>1931</v>
      </c>
      <c r="O37" s="741">
        <v>1637</v>
      </c>
      <c r="P37" s="742">
        <v>154.9</v>
      </c>
      <c r="Q37" s="740">
        <v>1380</v>
      </c>
      <c r="R37" s="741">
        <v>723</v>
      </c>
      <c r="S37" s="741">
        <v>657</v>
      </c>
      <c r="T37" s="742">
        <v>59.9</v>
      </c>
      <c r="U37" s="740">
        <v>1441</v>
      </c>
      <c r="V37" s="749" t="s">
        <v>246</v>
      </c>
      <c r="W37" s="749" t="s">
        <v>246</v>
      </c>
      <c r="X37" s="742">
        <v>58.9</v>
      </c>
      <c r="Y37" s="741">
        <v>6114</v>
      </c>
      <c r="Z37" s="742">
        <v>8.3</v>
      </c>
      <c r="AA37" s="741">
        <v>844</v>
      </c>
      <c r="AB37" s="743">
        <v>1.15</v>
      </c>
      <c r="AC37" s="744" t="s">
        <v>255</v>
      </c>
    </row>
    <row r="38" spans="1:29" ht="13.5">
      <c r="A38" s="724"/>
      <c r="B38" s="739">
        <v>5</v>
      </c>
      <c r="C38" s="740">
        <v>22276</v>
      </c>
      <c r="D38" s="741">
        <v>11413</v>
      </c>
      <c r="E38" s="741">
        <v>10863</v>
      </c>
      <c r="F38" s="742">
        <v>30.1</v>
      </c>
      <c r="G38" s="740">
        <v>17153</v>
      </c>
      <c r="H38" s="741">
        <v>8551</v>
      </c>
      <c r="I38" s="741">
        <v>8602</v>
      </c>
      <c r="J38" s="742">
        <v>23.2</v>
      </c>
      <c r="K38" s="740">
        <v>5123</v>
      </c>
      <c r="L38" s="742">
        <v>6.9</v>
      </c>
      <c r="M38" s="740">
        <v>3195</v>
      </c>
      <c r="N38" s="741">
        <v>1661</v>
      </c>
      <c r="O38" s="741">
        <v>1534</v>
      </c>
      <c r="P38" s="742">
        <v>143.4</v>
      </c>
      <c r="Q38" s="740">
        <v>1242</v>
      </c>
      <c r="R38" s="741">
        <v>652</v>
      </c>
      <c r="S38" s="741">
        <v>590</v>
      </c>
      <c r="T38" s="742">
        <v>55.8</v>
      </c>
      <c r="U38" s="740">
        <v>1381</v>
      </c>
      <c r="V38" s="749" t="s">
        <v>246</v>
      </c>
      <c r="W38" s="749" t="s">
        <v>246</v>
      </c>
      <c r="X38" s="742">
        <v>58.4</v>
      </c>
      <c r="Y38" s="741">
        <v>6289</v>
      </c>
      <c r="Z38" s="742">
        <v>8.5</v>
      </c>
      <c r="AA38" s="741">
        <v>802</v>
      </c>
      <c r="AB38" s="743">
        <v>1.08</v>
      </c>
      <c r="AC38" s="744" t="s">
        <v>256</v>
      </c>
    </row>
    <row r="39" spans="1:29" ht="13.5">
      <c r="A39" s="724"/>
      <c r="B39" s="739">
        <v>6</v>
      </c>
      <c r="C39" s="740">
        <v>23116</v>
      </c>
      <c r="D39" s="741">
        <v>11850</v>
      </c>
      <c r="E39" s="741">
        <v>11266</v>
      </c>
      <c r="F39" s="742">
        <v>31.2</v>
      </c>
      <c r="G39" s="740">
        <v>16885</v>
      </c>
      <c r="H39" s="741">
        <v>8567</v>
      </c>
      <c r="I39" s="741">
        <v>8318</v>
      </c>
      <c r="J39" s="742">
        <v>22.8</v>
      </c>
      <c r="K39" s="740">
        <v>6231</v>
      </c>
      <c r="L39" s="742">
        <v>8.4</v>
      </c>
      <c r="M39" s="740">
        <v>3249</v>
      </c>
      <c r="N39" s="741">
        <v>1771</v>
      </c>
      <c r="O39" s="741">
        <v>1478</v>
      </c>
      <c r="P39" s="742">
        <v>140.6</v>
      </c>
      <c r="Q39" s="740">
        <v>1260</v>
      </c>
      <c r="R39" s="741">
        <v>688</v>
      </c>
      <c r="S39" s="741">
        <v>572</v>
      </c>
      <c r="T39" s="742">
        <v>54.5</v>
      </c>
      <c r="U39" s="740">
        <v>1352</v>
      </c>
      <c r="V39" s="749" t="s">
        <v>246</v>
      </c>
      <c r="W39" s="749" t="s">
        <v>246</v>
      </c>
      <c r="X39" s="742">
        <v>55.3</v>
      </c>
      <c r="Y39" s="741">
        <v>6026</v>
      </c>
      <c r="Z39" s="742">
        <v>8.1</v>
      </c>
      <c r="AA39" s="741">
        <v>833</v>
      </c>
      <c r="AB39" s="743">
        <v>1.12</v>
      </c>
      <c r="AC39" s="744" t="s">
        <v>257</v>
      </c>
    </row>
    <row r="40" spans="1:29" ht="13.5">
      <c r="A40" s="724"/>
      <c r="B40" s="739">
        <v>7</v>
      </c>
      <c r="C40" s="740">
        <v>24264</v>
      </c>
      <c r="D40" s="741">
        <v>12380</v>
      </c>
      <c r="E40" s="741">
        <v>11884</v>
      </c>
      <c r="F40" s="742">
        <v>32.7</v>
      </c>
      <c r="G40" s="740">
        <v>16386</v>
      </c>
      <c r="H40" s="741">
        <v>8160</v>
      </c>
      <c r="I40" s="741">
        <v>8226</v>
      </c>
      <c r="J40" s="742">
        <v>22.1</v>
      </c>
      <c r="K40" s="740">
        <v>7878</v>
      </c>
      <c r="L40" s="742">
        <v>10.6</v>
      </c>
      <c r="M40" s="740">
        <v>3316</v>
      </c>
      <c r="N40" s="741">
        <v>1743</v>
      </c>
      <c r="O40" s="741">
        <v>1573</v>
      </c>
      <c r="P40" s="742">
        <v>136.7</v>
      </c>
      <c r="Q40" s="740">
        <v>1333</v>
      </c>
      <c r="R40" s="741">
        <v>700</v>
      </c>
      <c r="S40" s="741">
        <v>633</v>
      </c>
      <c r="T40" s="742">
        <v>54.9</v>
      </c>
      <c r="U40" s="740">
        <v>1350</v>
      </c>
      <c r="V40" s="749" t="s">
        <v>246</v>
      </c>
      <c r="W40" s="749" t="s">
        <v>246</v>
      </c>
      <c r="X40" s="742">
        <v>52.7</v>
      </c>
      <c r="Y40" s="741">
        <v>6311</v>
      </c>
      <c r="Z40" s="742">
        <v>8.5</v>
      </c>
      <c r="AA40" s="741">
        <v>877</v>
      </c>
      <c r="AB40" s="743">
        <v>1.18</v>
      </c>
      <c r="AC40" s="744" t="s">
        <v>258</v>
      </c>
    </row>
    <row r="41" spans="1:29" ht="13.5">
      <c r="A41" s="724"/>
      <c r="B41" s="739">
        <v>8</v>
      </c>
      <c r="C41" s="740">
        <v>23220</v>
      </c>
      <c r="D41" s="741">
        <v>12007</v>
      </c>
      <c r="E41" s="741">
        <v>11213</v>
      </c>
      <c r="F41" s="742">
        <v>31.2</v>
      </c>
      <c r="G41" s="740">
        <v>15710</v>
      </c>
      <c r="H41" s="741">
        <v>7850</v>
      </c>
      <c r="I41" s="741">
        <v>7860</v>
      </c>
      <c r="J41" s="742">
        <v>21.1</v>
      </c>
      <c r="K41" s="740">
        <v>7510</v>
      </c>
      <c r="L41" s="742">
        <v>10.1</v>
      </c>
      <c r="M41" s="740">
        <v>3047</v>
      </c>
      <c r="N41" s="741">
        <v>1626</v>
      </c>
      <c r="O41" s="741">
        <v>1421</v>
      </c>
      <c r="P41" s="742">
        <v>131.2</v>
      </c>
      <c r="Q41" s="740">
        <v>1253</v>
      </c>
      <c r="R41" s="741">
        <v>695</v>
      </c>
      <c r="S41" s="741">
        <v>558</v>
      </c>
      <c r="T41" s="742">
        <v>54</v>
      </c>
      <c r="U41" s="740">
        <v>1327</v>
      </c>
      <c r="V41" s="749" t="s">
        <v>246</v>
      </c>
      <c r="W41" s="749" t="s">
        <v>246</v>
      </c>
      <c r="X41" s="742">
        <v>54.1</v>
      </c>
      <c r="Y41" s="741">
        <v>5931</v>
      </c>
      <c r="Z41" s="742">
        <v>8</v>
      </c>
      <c r="AA41" s="741">
        <v>741</v>
      </c>
      <c r="AB41" s="743">
        <v>1</v>
      </c>
      <c r="AC41" s="744" t="s">
        <v>259</v>
      </c>
    </row>
    <row r="42" spans="1:29" ht="13.5">
      <c r="A42" s="724"/>
      <c r="B42" s="739">
        <v>9</v>
      </c>
      <c r="C42" s="740">
        <v>22219</v>
      </c>
      <c r="D42" s="741">
        <v>11350</v>
      </c>
      <c r="E42" s="741">
        <v>10869</v>
      </c>
      <c r="F42" s="742">
        <v>29.8</v>
      </c>
      <c r="G42" s="740">
        <v>15931</v>
      </c>
      <c r="H42" s="741">
        <v>8029</v>
      </c>
      <c r="I42" s="741">
        <v>7902</v>
      </c>
      <c r="J42" s="742">
        <v>21.4</v>
      </c>
      <c r="K42" s="740">
        <v>6288</v>
      </c>
      <c r="L42" s="742">
        <v>8.4</v>
      </c>
      <c r="M42" s="740">
        <v>3019</v>
      </c>
      <c r="N42" s="741">
        <v>1637</v>
      </c>
      <c r="O42" s="741">
        <v>1382</v>
      </c>
      <c r="P42" s="742">
        <v>135.9</v>
      </c>
      <c r="Q42" s="740">
        <v>1253</v>
      </c>
      <c r="R42" s="741">
        <v>694</v>
      </c>
      <c r="S42" s="741">
        <v>559</v>
      </c>
      <c r="T42" s="742">
        <v>56.4</v>
      </c>
      <c r="U42" s="740">
        <v>1186</v>
      </c>
      <c r="V42" s="749" t="s">
        <v>246</v>
      </c>
      <c r="W42" s="749" t="s">
        <v>246</v>
      </c>
      <c r="X42" s="742">
        <v>50.7</v>
      </c>
      <c r="Y42" s="741">
        <v>5718</v>
      </c>
      <c r="Z42" s="742">
        <v>7.7</v>
      </c>
      <c r="AA42" s="741">
        <v>680</v>
      </c>
      <c r="AB42" s="743">
        <v>0.91</v>
      </c>
      <c r="AC42" s="744" t="s">
        <v>260</v>
      </c>
    </row>
    <row r="43" spans="1:29" ht="13.5">
      <c r="A43" s="724"/>
      <c r="B43" s="739">
        <v>10</v>
      </c>
      <c r="C43" s="740">
        <v>24019</v>
      </c>
      <c r="D43" s="741">
        <v>12463</v>
      </c>
      <c r="E43" s="741">
        <v>11556</v>
      </c>
      <c r="F43" s="742">
        <v>32.1</v>
      </c>
      <c r="G43" s="740">
        <v>14854</v>
      </c>
      <c r="H43" s="741">
        <v>7455</v>
      </c>
      <c r="I43" s="741">
        <v>7399</v>
      </c>
      <c r="J43" s="742">
        <v>19.9</v>
      </c>
      <c r="K43" s="740">
        <v>9165</v>
      </c>
      <c r="L43" s="742">
        <v>12.3</v>
      </c>
      <c r="M43" s="740">
        <v>2814</v>
      </c>
      <c r="N43" s="741">
        <v>1560</v>
      </c>
      <c r="O43" s="741">
        <v>1254</v>
      </c>
      <c r="P43" s="742">
        <v>117.2</v>
      </c>
      <c r="Q43" s="740">
        <v>1163</v>
      </c>
      <c r="R43" s="741">
        <v>648</v>
      </c>
      <c r="S43" s="741">
        <v>515</v>
      </c>
      <c r="T43" s="742">
        <v>48.4</v>
      </c>
      <c r="U43" s="740">
        <v>1200</v>
      </c>
      <c r="V43" s="749" t="s">
        <v>246</v>
      </c>
      <c r="W43" s="749" t="s">
        <v>246</v>
      </c>
      <c r="X43" s="742">
        <v>47.6</v>
      </c>
      <c r="Y43" s="741">
        <v>6468</v>
      </c>
      <c r="Z43" s="742">
        <v>8.7</v>
      </c>
      <c r="AA43" s="741">
        <v>690</v>
      </c>
      <c r="AB43" s="743">
        <v>0.92</v>
      </c>
      <c r="AC43" s="744" t="s">
        <v>261</v>
      </c>
    </row>
    <row r="44" spans="1:29" ht="13.5">
      <c r="A44" s="724"/>
      <c r="B44" s="739">
        <v>11</v>
      </c>
      <c r="C44" s="740">
        <v>22292</v>
      </c>
      <c r="D44" s="741">
        <v>11258</v>
      </c>
      <c r="E44" s="741">
        <v>11034</v>
      </c>
      <c r="F44" s="742">
        <v>29.8</v>
      </c>
      <c r="G44" s="740">
        <v>15962</v>
      </c>
      <c r="H44" s="741">
        <v>8073</v>
      </c>
      <c r="I44" s="741">
        <v>7889</v>
      </c>
      <c r="J44" s="742">
        <v>21.3</v>
      </c>
      <c r="K44" s="740">
        <v>6330</v>
      </c>
      <c r="L44" s="742">
        <v>8.4</v>
      </c>
      <c r="M44" s="740">
        <v>2984</v>
      </c>
      <c r="N44" s="741">
        <v>1601</v>
      </c>
      <c r="O44" s="741">
        <v>1383</v>
      </c>
      <c r="P44" s="742">
        <v>133.9</v>
      </c>
      <c r="Q44" s="740">
        <v>1197</v>
      </c>
      <c r="R44" s="741">
        <v>679</v>
      </c>
      <c r="S44" s="741">
        <v>518</v>
      </c>
      <c r="T44" s="742">
        <v>53.7</v>
      </c>
      <c r="U44" s="740">
        <v>1158</v>
      </c>
      <c r="V44" s="749" t="s">
        <v>246</v>
      </c>
      <c r="W44" s="749" t="s">
        <v>246</v>
      </c>
      <c r="X44" s="742">
        <v>49.4</v>
      </c>
      <c r="Y44" s="741">
        <v>6258</v>
      </c>
      <c r="Z44" s="742">
        <v>8.4</v>
      </c>
      <c r="AA44" s="741">
        <v>585</v>
      </c>
      <c r="AB44" s="743">
        <v>0.78</v>
      </c>
      <c r="AC44" s="744" t="s">
        <v>262</v>
      </c>
    </row>
    <row r="45" spans="1:29" ht="13.5">
      <c r="A45" s="724"/>
      <c r="B45" s="739">
        <v>12</v>
      </c>
      <c r="C45" s="740">
        <v>23694</v>
      </c>
      <c r="D45" s="741">
        <v>12165</v>
      </c>
      <c r="E45" s="741">
        <v>11529</v>
      </c>
      <c r="F45" s="742">
        <v>31.5</v>
      </c>
      <c r="G45" s="740">
        <v>14926</v>
      </c>
      <c r="H45" s="741">
        <v>7568</v>
      </c>
      <c r="I45" s="741">
        <v>7358</v>
      </c>
      <c r="J45" s="742">
        <v>19.9</v>
      </c>
      <c r="K45" s="740">
        <v>8768</v>
      </c>
      <c r="L45" s="742">
        <v>11.7</v>
      </c>
      <c r="M45" s="740">
        <v>2644</v>
      </c>
      <c r="N45" s="741">
        <v>1455</v>
      </c>
      <c r="O45" s="741">
        <v>1189</v>
      </c>
      <c r="P45" s="742">
        <v>111.6</v>
      </c>
      <c r="Q45" s="740">
        <v>1127</v>
      </c>
      <c r="R45" s="741">
        <v>632</v>
      </c>
      <c r="S45" s="741">
        <v>495</v>
      </c>
      <c r="T45" s="742">
        <v>47.6</v>
      </c>
      <c r="U45" s="740">
        <v>1113</v>
      </c>
      <c r="V45" s="749" t="s">
        <v>246</v>
      </c>
      <c r="W45" s="749" t="s">
        <v>246</v>
      </c>
      <c r="X45" s="742">
        <v>44.9</v>
      </c>
      <c r="Y45" s="741">
        <v>7638</v>
      </c>
      <c r="Z45" s="742">
        <v>10.2</v>
      </c>
      <c r="AA45" s="741">
        <v>550</v>
      </c>
      <c r="AB45" s="743">
        <v>0.73</v>
      </c>
      <c r="AC45" s="744" t="s">
        <v>249</v>
      </c>
    </row>
    <row r="46" spans="1:29" ht="13.5">
      <c r="A46" s="724"/>
      <c r="B46" s="739">
        <v>13</v>
      </c>
      <c r="C46" s="740">
        <v>19489</v>
      </c>
      <c r="D46" s="741">
        <v>9934</v>
      </c>
      <c r="E46" s="741">
        <v>9555</v>
      </c>
      <c r="F46" s="742">
        <v>26.1</v>
      </c>
      <c r="G46" s="740">
        <v>16430</v>
      </c>
      <c r="H46" s="741">
        <v>8346</v>
      </c>
      <c r="I46" s="741">
        <v>8084</v>
      </c>
      <c r="J46" s="742">
        <v>22</v>
      </c>
      <c r="K46" s="740">
        <v>3059</v>
      </c>
      <c r="L46" s="742">
        <v>4.1</v>
      </c>
      <c r="M46" s="740">
        <v>2457</v>
      </c>
      <c r="N46" s="741">
        <v>1344</v>
      </c>
      <c r="O46" s="741">
        <v>1113</v>
      </c>
      <c r="P46" s="742">
        <v>126.1</v>
      </c>
      <c r="Q46" s="740">
        <v>988</v>
      </c>
      <c r="R46" s="741">
        <v>553</v>
      </c>
      <c r="S46" s="741">
        <v>435</v>
      </c>
      <c r="T46" s="742">
        <v>50.7</v>
      </c>
      <c r="U46" s="740">
        <v>889</v>
      </c>
      <c r="V46" s="749" t="s">
        <v>246</v>
      </c>
      <c r="W46" s="749" t="s">
        <v>246</v>
      </c>
      <c r="X46" s="742">
        <v>43.6</v>
      </c>
      <c r="Y46" s="741">
        <v>6178</v>
      </c>
      <c r="Z46" s="742">
        <v>8.3</v>
      </c>
      <c r="AA46" s="741">
        <v>549</v>
      </c>
      <c r="AB46" s="743">
        <v>0.74</v>
      </c>
      <c r="AC46" s="744" t="s">
        <v>250</v>
      </c>
    </row>
    <row r="47" spans="1:29" ht="13.5">
      <c r="A47" s="724"/>
      <c r="B47" s="739">
        <v>14</v>
      </c>
      <c r="C47" s="740">
        <v>19496</v>
      </c>
      <c r="D47" s="741">
        <v>9955</v>
      </c>
      <c r="E47" s="741">
        <v>9541</v>
      </c>
      <c r="F47" s="742">
        <v>26.7</v>
      </c>
      <c r="G47" s="740">
        <v>17060</v>
      </c>
      <c r="H47" s="741">
        <v>8664</v>
      </c>
      <c r="I47" s="741">
        <v>8396</v>
      </c>
      <c r="J47" s="742">
        <v>23.4</v>
      </c>
      <c r="K47" s="740">
        <v>2436</v>
      </c>
      <c r="L47" s="742">
        <v>3.3</v>
      </c>
      <c r="M47" s="740">
        <v>2409</v>
      </c>
      <c r="N47" s="741">
        <v>1317</v>
      </c>
      <c r="O47" s="741">
        <v>1092</v>
      </c>
      <c r="P47" s="742">
        <v>123.6</v>
      </c>
      <c r="Q47" s="740">
        <v>960</v>
      </c>
      <c r="R47" s="741">
        <v>532</v>
      </c>
      <c r="S47" s="741">
        <v>428</v>
      </c>
      <c r="T47" s="742">
        <v>49.2</v>
      </c>
      <c r="U47" s="740">
        <v>940</v>
      </c>
      <c r="V47" s="749" t="s">
        <v>246</v>
      </c>
      <c r="W47" s="749" t="s">
        <v>246</v>
      </c>
      <c r="X47" s="742">
        <v>46</v>
      </c>
      <c r="Y47" s="741">
        <v>5809</v>
      </c>
      <c r="Z47" s="742">
        <v>8</v>
      </c>
      <c r="AA47" s="741">
        <v>582</v>
      </c>
      <c r="AB47" s="743">
        <v>0.8</v>
      </c>
      <c r="AC47" s="744" t="s">
        <v>251</v>
      </c>
    </row>
    <row r="48" spans="1:29" ht="13.5">
      <c r="A48" s="724"/>
      <c r="B48" s="739">
        <v>15</v>
      </c>
      <c r="C48" s="740">
        <v>20161</v>
      </c>
      <c r="D48" s="741">
        <v>10348</v>
      </c>
      <c r="E48" s="741">
        <v>9813</v>
      </c>
      <c r="F48" s="742">
        <v>27.8</v>
      </c>
      <c r="G48" s="740">
        <v>14747</v>
      </c>
      <c r="H48" s="741">
        <v>7488</v>
      </c>
      <c r="I48" s="741">
        <v>7259</v>
      </c>
      <c r="J48" s="742">
        <v>20.3</v>
      </c>
      <c r="K48" s="740">
        <v>5414</v>
      </c>
      <c r="L48" s="742">
        <v>7.5</v>
      </c>
      <c r="M48" s="740">
        <v>2106</v>
      </c>
      <c r="N48" s="741">
        <v>1141</v>
      </c>
      <c r="O48" s="741">
        <v>965</v>
      </c>
      <c r="P48" s="742">
        <v>104.5</v>
      </c>
      <c r="Q48" s="740">
        <v>878</v>
      </c>
      <c r="R48" s="741">
        <v>483</v>
      </c>
      <c r="S48" s="741">
        <v>395</v>
      </c>
      <c r="T48" s="742">
        <v>43.5</v>
      </c>
      <c r="U48" s="740">
        <v>875</v>
      </c>
      <c r="V48" s="749" t="s">
        <v>246</v>
      </c>
      <c r="W48" s="749" t="s">
        <v>246</v>
      </c>
      <c r="X48" s="742">
        <v>41.6</v>
      </c>
      <c r="Y48" s="741">
        <v>7076</v>
      </c>
      <c r="Z48" s="742">
        <v>9.8</v>
      </c>
      <c r="AA48" s="741">
        <v>587</v>
      </c>
      <c r="AB48" s="743">
        <v>0.81</v>
      </c>
      <c r="AC48" s="744" t="s">
        <v>263</v>
      </c>
    </row>
    <row r="49" spans="1:29" ht="13.5">
      <c r="A49" s="724"/>
      <c r="B49" s="739">
        <v>16</v>
      </c>
      <c r="C49" s="740">
        <v>21967</v>
      </c>
      <c r="D49" s="741">
        <v>11150</v>
      </c>
      <c r="E49" s="741">
        <v>10817</v>
      </c>
      <c r="F49" s="742">
        <v>30.6</v>
      </c>
      <c r="G49" s="740">
        <v>14285</v>
      </c>
      <c r="H49" s="741">
        <v>7241</v>
      </c>
      <c r="I49" s="741">
        <v>7044</v>
      </c>
      <c r="J49" s="742">
        <v>19.9</v>
      </c>
      <c r="K49" s="740">
        <v>7682</v>
      </c>
      <c r="L49" s="742">
        <v>10.7</v>
      </c>
      <c r="M49" s="740">
        <v>2153</v>
      </c>
      <c r="N49" s="741">
        <v>1136</v>
      </c>
      <c r="O49" s="741">
        <v>1017</v>
      </c>
      <c r="P49" s="742">
        <v>98</v>
      </c>
      <c r="Q49" s="740">
        <v>901</v>
      </c>
      <c r="R49" s="741">
        <v>486</v>
      </c>
      <c r="S49" s="741">
        <v>415</v>
      </c>
      <c r="T49" s="742">
        <v>41</v>
      </c>
      <c r="U49" s="740">
        <v>868</v>
      </c>
      <c r="V49" s="749" t="s">
        <v>246</v>
      </c>
      <c r="W49" s="749" t="s">
        <v>246</v>
      </c>
      <c r="X49" s="742">
        <v>38</v>
      </c>
      <c r="Y49" s="741">
        <v>8370</v>
      </c>
      <c r="Z49" s="742">
        <v>11.7</v>
      </c>
      <c r="AA49" s="741">
        <v>603</v>
      </c>
      <c r="AB49" s="743">
        <v>0.84</v>
      </c>
      <c r="AC49" s="744" t="s">
        <v>264</v>
      </c>
    </row>
    <row r="50" spans="1:29" ht="13.5">
      <c r="A50" s="724"/>
      <c r="B50" s="739">
        <v>17</v>
      </c>
      <c r="C50" s="740">
        <v>22301</v>
      </c>
      <c r="D50" s="741">
        <v>11495</v>
      </c>
      <c r="E50" s="741">
        <v>10806</v>
      </c>
      <c r="F50" s="742">
        <v>31</v>
      </c>
      <c r="G50" s="740">
        <v>13901</v>
      </c>
      <c r="H50" s="741">
        <v>7058</v>
      </c>
      <c r="I50" s="741">
        <v>6843</v>
      </c>
      <c r="J50" s="742">
        <v>19.3</v>
      </c>
      <c r="K50" s="740">
        <v>8400</v>
      </c>
      <c r="L50" s="742">
        <v>11.7</v>
      </c>
      <c r="M50" s="740">
        <v>2101</v>
      </c>
      <c r="N50" s="741">
        <v>1143</v>
      </c>
      <c r="O50" s="741">
        <v>958</v>
      </c>
      <c r="P50" s="742">
        <v>94.2</v>
      </c>
      <c r="Q50" s="740">
        <v>840</v>
      </c>
      <c r="R50" s="741">
        <v>461</v>
      </c>
      <c r="S50" s="741">
        <v>379</v>
      </c>
      <c r="T50" s="742">
        <v>37.7</v>
      </c>
      <c r="U50" s="740">
        <v>865</v>
      </c>
      <c r="V50" s="749" t="s">
        <v>246</v>
      </c>
      <c r="W50" s="749" t="s">
        <v>246</v>
      </c>
      <c r="X50" s="742">
        <v>37.4</v>
      </c>
      <c r="Y50" s="741">
        <v>8356</v>
      </c>
      <c r="Z50" s="742">
        <v>11.6</v>
      </c>
      <c r="AA50" s="741">
        <v>532</v>
      </c>
      <c r="AB50" s="743">
        <v>0.74</v>
      </c>
      <c r="AC50" s="744" t="s">
        <v>265</v>
      </c>
    </row>
    <row r="51" spans="1:29" ht="13.5">
      <c r="A51" s="724"/>
      <c r="B51" s="739">
        <v>18</v>
      </c>
      <c r="C51" s="740">
        <v>21856</v>
      </c>
      <c r="D51" s="741">
        <v>11241</v>
      </c>
      <c r="E51" s="741">
        <v>10615</v>
      </c>
      <c r="F51" s="742">
        <v>30.3</v>
      </c>
      <c r="G51" s="740">
        <v>14254</v>
      </c>
      <c r="H51" s="741">
        <v>7283</v>
      </c>
      <c r="I51" s="741">
        <v>6971</v>
      </c>
      <c r="J51" s="742">
        <v>19.8</v>
      </c>
      <c r="K51" s="740">
        <v>7602</v>
      </c>
      <c r="L51" s="742">
        <v>10.5</v>
      </c>
      <c r="M51" s="740">
        <v>2125</v>
      </c>
      <c r="N51" s="741">
        <v>1140</v>
      </c>
      <c r="O51" s="741">
        <v>985</v>
      </c>
      <c r="P51" s="742">
        <v>97.2</v>
      </c>
      <c r="Q51" s="760" t="s">
        <v>246</v>
      </c>
      <c r="R51" s="749" t="s">
        <v>246</v>
      </c>
      <c r="S51" s="749" t="s">
        <v>246</v>
      </c>
      <c r="T51" s="761" t="s">
        <v>33</v>
      </c>
      <c r="U51" s="740">
        <v>854</v>
      </c>
      <c r="V51" s="760" t="s">
        <v>246</v>
      </c>
      <c r="W51" s="760" t="s">
        <v>246</v>
      </c>
      <c r="X51" s="742">
        <v>37.6</v>
      </c>
      <c r="Y51" s="741">
        <v>8512</v>
      </c>
      <c r="Z51" s="742">
        <v>11.8</v>
      </c>
      <c r="AA51" s="741">
        <v>616</v>
      </c>
      <c r="AB51" s="743">
        <v>0.85</v>
      </c>
      <c r="AC51" s="744" t="s">
        <v>266</v>
      </c>
    </row>
    <row r="52" spans="1:29" ht="13.5">
      <c r="A52" s="724"/>
      <c r="B52" s="739">
        <v>22</v>
      </c>
      <c r="C52" s="740">
        <v>32534</v>
      </c>
      <c r="D52" s="741">
        <v>16873</v>
      </c>
      <c r="E52" s="741">
        <v>15661</v>
      </c>
      <c r="F52" s="742">
        <v>36.4</v>
      </c>
      <c r="G52" s="740">
        <v>14768</v>
      </c>
      <c r="H52" s="741">
        <v>7603</v>
      </c>
      <c r="I52" s="741">
        <v>7165</v>
      </c>
      <c r="J52" s="742">
        <v>16.5</v>
      </c>
      <c r="K52" s="740">
        <v>17766</v>
      </c>
      <c r="L52" s="742">
        <v>19.9</v>
      </c>
      <c r="M52" s="740">
        <v>2471</v>
      </c>
      <c r="N52" s="741">
        <v>1373</v>
      </c>
      <c r="O52" s="741">
        <v>1098</v>
      </c>
      <c r="P52" s="742">
        <v>76</v>
      </c>
      <c r="Q52" s="760">
        <v>1114</v>
      </c>
      <c r="R52" s="760">
        <v>630</v>
      </c>
      <c r="S52" s="760">
        <v>484</v>
      </c>
      <c r="T52" s="762">
        <v>34.2</v>
      </c>
      <c r="U52" s="740">
        <v>1656</v>
      </c>
      <c r="V52" s="760" t="s">
        <v>246</v>
      </c>
      <c r="W52" s="760" t="s">
        <v>246</v>
      </c>
      <c r="X52" s="742">
        <v>48.4</v>
      </c>
      <c r="Y52" s="741">
        <v>12606</v>
      </c>
      <c r="Z52" s="742">
        <v>14.1</v>
      </c>
      <c r="AA52" s="741">
        <v>1177</v>
      </c>
      <c r="AB52" s="743">
        <v>1.32</v>
      </c>
      <c r="AC52" s="744" t="s">
        <v>267</v>
      </c>
    </row>
    <row r="53" spans="1:29" ht="13.5">
      <c r="A53" s="724"/>
      <c r="B53" s="739">
        <v>23</v>
      </c>
      <c r="C53" s="740">
        <v>30363</v>
      </c>
      <c r="D53" s="741">
        <v>15736</v>
      </c>
      <c r="E53" s="741">
        <v>14627</v>
      </c>
      <c r="F53" s="742">
        <v>33.7</v>
      </c>
      <c r="G53" s="740">
        <v>12119</v>
      </c>
      <c r="H53" s="741">
        <v>6150</v>
      </c>
      <c r="I53" s="741">
        <v>5969</v>
      </c>
      <c r="J53" s="742">
        <v>13.4</v>
      </c>
      <c r="K53" s="740">
        <v>18244</v>
      </c>
      <c r="L53" s="742">
        <v>20.2</v>
      </c>
      <c r="M53" s="740">
        <v>2053</v>
      </c>
      <c r="N53" s="741">
        <v>1100</v>
      </c>
      <c r="O53" s="741">
        <v>953</v>
      </c>
      <c r="P53" s="742">
        <v>67.6</v>
      </c>
      <c r="Q53" s="740">
        <v>892</v>
      </c>
      <c r="R53" s="741">
        <v>498</v>
      </c>
      <c r="S53" s="741">
        <v>394</v>
      </c>
      <c r="T53" s="742">
        <v>29.4</v>
      </c>
      <c r="U53" s="740">
        <v>1993</v>
      </c>
      <c r="V53" s="760" t="s">
        <v>246</v>
      </c>
      <c r="W53" s="760" t="s">
        <v>246</v>
      </c>
      <c r="X53" s="742">
        <v>61.6</v>
      </c>
      <c r="Y53" s="741">
        <v>11182</v>
      </c>
      <c r="Z53" s="742">
        <v>12.4</v>
      </c>
      <c r="AA53" s="741">
        <v>966</v>
      </c>
      <c r="AB53" s="743">
        <v>1.07</v>
      </c>
      <c r="AC53" s="744" t="s">
        <v>268</v>
      </c>
    </row>
    <row r="54" spans="1:29" ht="13.5">
      <c r="A54" s="724"/>
      <c r="B54" s="739">
        <v>24</v>
      </c>
      <c r="C54" s="740">
        <v>29571</v>
      </c>
      <c r="D54" s="741">
        <v>15146</v>
      </c>
      <c r="E54" s="741">
        <v>14425</v>
      </c>
      <c r="F54" s="742">
        <v>32.6</v>
      </c>
      <c r="G54" s="740">
        <v>11952</v>
      </c>
      <c r="H54" s="741">
        <v>6138</v>
      </c>
      <c r="I54" s="741">
        <v>5814</v>
      </c>
      <c r="J54" s="742">
        <v>13.2</v>
      </c>
      <c r="K54" s="740">
        <v>17619</v>
      </c>
      <c r="L54" s="742">
        <v>19.4</v>
      </c>
      <c r="M54" s="740">
        <v>1958</v>
      </c>
      <c r="N54" s="741">
        <v>1040</v>
      </c>
      <c r="O54" s="741">
        <v>918</v>
      </c>
      <c r="P54" s="742">
        <v>66.2</v>
      </c>
      <c r="Q54" s="740">
        <v>846</v>
      </c>
      <c r="R54" s="741">
        <v>460</v>
      </c>
      <c r="S54" s="741">
        <v>386</v>
      </c>
      <c r="T54" s="742">
        <v>28.6</v>
      </c>
      <c r="U54" s="740">
        <v>2419</v>
      </c>
      <c r="V54" s="760" t="s">
        <v>246</v>
      </c>
      <c r="W54" s="760" t="s">
        <v>246</v>
      </c>
      <c r="X54" s="742">
        <v>75.6</v>
      </c>
      <c r="Y54" s="741">
        <v>9638</v>
      </c>
      <c r="Z54" s="742">
        <v>10.6</v>
      </c>
      <c r="AA54" s="741">
        <v>946</v>
      </c>
      <c r="AB54" s="743">
        <v>1.04</v>
      </c>
      <c r="AC54" s="744" t="s">
        <v>269</v>
      </c>
    </row>
    <row r="55" spans="1:29" ht="13.5">
      <c r="A55" s="724"/>
      <c r="B55" s="739">
        <v>25</v>
      </c>
      <c r="C55" s="740">
        <v>25857</v>
      </c>
      <c r="D55" s="741">
        <v>13286</v>
      </c>
      <c r="E55" s="741">
        <v>12571</v>
      </c>
      <c r="F55" s="742">
        <v>28.3</v>
      </c>
      <c r="G55" s="740">
        <v>11704</v>
      </c>
      <c r="H55" s="741">
        <v>5863</v>
      </c>
      <c r="I55" s="741">
        <v>5841</v>
      </c>
      <c r="J55" s="742">
        <v>12.8</v>
      </c>
      <c r="K55" s="740">
        <v>14153</v>
      </c>
      <c r="L55" s="742">
        <v>15.5</v>
      </c>
      <c r="M55" s="740">
        <v>1651</v>
      </c>
      <c r="N55" s="741">
        <v>890</v>
      </c>
      <c r="O55" s="741">
        <v>761</v>
      </c>
      <c r="P55" s="742">
        <v>63.9</v>
      </c>
      <c r="Q55" s="760" t="s">
        <v>246</v>
      </c>
      <c r="R55" s="749" t="s">
        <v>246</v>
      </c>
      <c r="S55" s="749" t="s">
        <v>246</v>
      </c>
      <c r="T55" s="761" t="s">
        <v>33</v>
      </c>
      <c r="U55" s="740">
        <v>2593</v>
      </c>
      <c r="V55" s="760">
        <v>1141</v>
      </c>
      <c r="W55" s="760">
        <v>1452</v>
      </c>
      <c r="X55" s="742">
        <v>91.9</v>
      </c>
      <c r="Y55" s="741">
        <v>7487</v>
      </c>
      <c r="Z55" s="742">
        <v>8.2</v>
      </c>
      <c r="AA55" s="741">
        <v>886</v>
      </c>
      <c r="AB55" s="743">
        <v>0.97</v>
      </c>
      <c r="AC55" s="744">
        <v>25</v>
      </c>
    </row>
    <row r="56" spans="1:29" ht="13.5">
      <c r="A56" s="724"/>
      <c r="B56" s="739">
        <v>26</v>
      </c>
      <c r="C56" s="740">
        <v>22941</v>
      </c>
      <c r="D56" s="741">
        <v>11907</v>
      </c>
      <c r="E56" s="741">
        <v>11034</v>
      </c>
      <c r="F56" s="742">
        <v>25.2</v>
      </c>
      <c r="G56" s="740">
        <v>10073</v>
      </c>
      <c r="H56" s="741">
        <v>5086</v>
      </c>
      <c r="I56" s="741">
        <v>4987</v>
      </c>
      <c r="J56" s="742">
        <v>11</v>
      </c>
      <c r="K56" s="740">
        <v>12868</v>
      </c>
      <c r="L56" s="742">
        <v>14.1</v>
      </c>
      <c r="M56" s="740">
        <v>1303</v>
      </c>
      <c r="N56" s="741">
        <v>729</v>
      </c>
      <c r="O56" s="741">
        <v>574</v>
      </c>
      <c r="P56" s="742">
        <v>56.8</v>
      </c>
      <c r="Q56" s="749">
        <v>675</v>
      </c>
      <c r="R56" s="749">
        <v>384</v>
      </c>
      <c r="S56" s="749">
        <v>291</v>
      </c>
      <c r="T56" s="761">
        <v>29.4</v>
      </c>
      <c r="U56" s="740">
        <v>2623</v>
      </c>
      <c r="V56" s="741">
        <v>1015</v>
      </c>
      <c r="W56" s="741">
        <v>1608</v>
      </c>
      <c r="X56" s="742">
        <v>102.6</v>
      </c>
      <c r="Y56" s="741">
        <v>6900</v>
      </c>
      <c r="Z56" s="742">
        <v>7.6</v>
      </c>
      <c r="AA56" s="741">
        <v>774</v>
      </c>
      <c r="AB56" s="743">
        <v>0.85</v>
      </c>
      <c r="AC56" s="744" t="s">
        <v>270</v>
      </c>
    </row>
    <row r="57" spans="1:29" ht="13.5">
      <c r="A57" s="746"/>
      <c r="B57" s="739">
        <v>27</v>
      </c>
      <c r="C57" s="740">
        <v>20774</v>
      </c>
      <c r="D57" s="741">
        <v>10661</v>
      </c>
      <c r="E57" s="741">
        <v>10113</v>
      </c>
      <c r="F57" s="742">
        <v>22.7</v>
      </c>
      <c r="G57" s="740">
        <v>9597</v>
      </c>
      <c r="H57" s="741">
        <v>4887</v>
      </c>
      <c r="I57" s="741">
        <v>4710</v>
      </c>
      <c r="J57" s="742">
        <v>10.5</v>
      </c>
      <c r="K57" s="740">
        <v>11177</v>
      </c>
      <c r="L57" s="742">
        <v>12.2</v>
      </c>
      <c r="M57" s="740">
        <v>1073</v>
      </c>
      <c r="N57" s="741">
        <v>593</v>
      </c>
      <c r="O57" s="741">
        <v>480</v>
      </c>
      <c r="P57" s="742">
        <v>51.7</v>
      </c>
      <c r="Q57" s="740">
        <v>593</v>
      </c>
      <c r="R57" s="741">
        <v>333</v>
      </c>
      <c r="S57" s="741">
        <v>260</v>
      </c>
      <c r="T57" s="742">
        <v>28.5</v>
      </c>
      <c r="U57" s="740">
        <v>2484</v>
      </c>
      <c r="V57" s="741">
        <v>916</v>
      </c>
      <c r="W57" s="741">
        <v>1568</v>
      </c>
      <c r="X57" s="742">
        <v>106.8</v>
      </c>
      <c r="Y57" s="741">
        <v>6523</v>
      </c>
      <c r="Z57" s="742">
        <v>7.1</v>
      </c>
      <c r="AA57" s="741">
        <v>789</v>
      </c>
      <c r="AB57" s="743">
        <v>0.86</v>
      </c>
      <c r="AC57" s="744" t="s">
        <v>271</v>
      </c>
    </row>
    <row r="58" spans="1:29" ht="13.5">
      <c r="A58" s="746"/>
      <c r="B58" s="739">
        <v>28</v>
      </c>
      <c r="C58" s="740">
        <v>19725</v>
      </c>
      <c r="D58" s="741">
        <v>10172</v>
      </c>
      <c r="E58" s="741">
        <v>9553</v>
      </c>
      <c r="F58" s="742">
        <v>21.5</v>
      </c>
      <c r="G58" s="740">
        <v>9647</v>
      </c>
      <c r="H58" s="741">
        <v>4849</v>
      </c>
      <c r="I58" s="741">
        <v>4798</v>
      </c>
      <c r="J58" s="742">
        <v>10.5</v>
      </c>
      <c r="K58" s="740">
        <v>10078</v>
      </c>
      <c r="L58" s="742">
        <v>11</v>
      </c>
      <c r="M58" s="740">
        <v>992</v>
      </c>
      <c r="N58" s="741">
        <v>550</v>
      </c>
      <c r="O58" s="741">
        <v>442</v>
      </c>
      <c r="P58" s="742">
        <v>50.3</v>
      </c>
      <c r="Q58" s="740">
        <v>552</v>
      </c>
      <c r="R58" s="741">
        <v>314</v>
      </c>
      <c r="S58" s="741">
        <v>238</v>
      </c>
      <c r="T58" s="742">
        <v>28</v>
      </c>
      <c r="U58" s="740">
        <v>2301</v>
      </c>
      <c r="V58" s="741">
        <v>825</v>
      </c>
      <c r="W58" s="741">
        <v>1476</v>
      </c>
      <c r="X58" s="742">
        <v>104.5</v>
      </c>
      <c r="Y58" s="741">
        <v>6305</v>
      </c>
      <c r="Z58" s="742">
        <v>6.9</v>
      </c>
      <c r="AA58" s="741">
        <v>707</v>
      </c>
      <c r="AB58" s="743">
        <v>0.77</v>
      </c>
      <c r="AC58" s="744" t="s">
        <v>272</v>
      </c>
    </row>
    <row r="59" spans="1:29" ht="13.5">
      <c r="A59" s="746"/>
      <c r="B59" s="739">
        <v>29</v>
      </c>
      <c r="C59" s="763">
        <v>17859</v>
      </c>
      <c r="D59" s="741">
        <v>9150</v>
      </c>
      <c r="E59" s="741">
        <v>8709</v>
      </c>
      <c r="F59" s="742">
        <v>19.3</v>
      </c>
      <c r="G59" s="740">
        <v>8940</v>
      </c>
      <c r="H59" s="741">
        <v>4555</v>
      </c>
      <c r="I59" s="741">
        <v>4385</v>
      </c>
      <c r="J59" s="742">
        <v>9.7</v>
      </c>
      <c r="K59" s="740">
        <v>8919</v>
      </c>
      <c r="L59" s="742">
        <v>9.6</v>
      </c>
      <c r="M59" s="740">
        <v>839</v>
      </c>
      <c r="N59" s="741">
        <v>436</v>
      </c>
      <c r="O59" s="741">
        <v>403</v>
      </c>
      <c r="P59" s="742">
        <v>47</v>
      </c>
      <c r="Q59" s="740">
        <v>493</v>
      </c>
      <c r="R59" s="741">
        <v>254</v>
      </c>
      <c r="S59" s="741">
        <v>239</v>
      </c>
      <c r="T59" s="742">
        <v>27.6</v>
      </c>
      <c r="U59" s="740">
        <v>2154</v>
      </c>
      <c r="V59" s="741">
        <v>772</v>
      </c>
      <c r="W59" s="741">
        <v>1382</v>
      </c>
      <c r="X59" s="742">
        <v>107.6</v>
      </c>
      <c r="Y59" s="741">
        <v>6509</v>
      </c>
      <c r="Z59" s="742">
        <v>7</v>
      </c>
      <c r="AA59" s="741">
        <v>697</v>
      </c>
      <c r="AB59" s="743">
        <v>0.75</v>
      </c>
      <c r="AC59" s="744" t="s">
        <v>273</v>
      </c>
    </row>
    <row r="60" spans="1:29" ht="13.5">
      <c r="A60" s="746"/>
      <c r="B60" s="739">
        <v>30</v>
      </c>
      <c r="C60" s="740">
        <v>17162</v>
      </c>
      <c r="D60" s="741">
        <v>8914</v>
      </c>
      <c r="E60" s="741">
        <v>8248</v>
      </c>
      <c r="F60" s="742">
        <v>18.5</v>
      </c>
      <c r="G60" s="740">
        <v>8397</v>
      </c>
      <c r="H60" s="741">
        <v>4375</v>
      </c>
      <c r="I60" s="741">
        <v>4022</v>
      </c>
      <c r="J60" s="742">
        <v>9</v>
      </c>
      <c r="K60" s="740">
        <v>8765</v>
      </c>
      <c r="L60" s="742">
        <v>9.4</v>
      </c>
      <c r="M60" s="740">
        <v>707</v>
      </c>
      <c r="N60" s="741">
        <v>388</v>
      </c>
      <c r="O60" s="741">
        <v>319</v>
      </c>
      <c r="P60" s="742">
        <v>41.2</v>
      </c>
      <c r="Q60" s="740">
        <v>425</v>
      </c>
      <c r="R60" s="741">
        <v>239</v>
      </c>
      <c r="S60" s="741">
        <v>186</v>
      </c>
      <c r="T60" s="742">
        <v>24.8</v>
      </c>
      <c r="U60" s="740">
        <v>2089</v>
      </c>
      <c r="V60" s="741">
        <v>704</v>
      </c>
      <c r="W60" s="741">
        <v>1385</v>
      </c>
      <c r="X60" s="742">
        <v>108.5</v>
      </c>
      <c r="Y60" s="741">
        <v>6559</v>
      </c>
      <c r="Z60" s="742">
        <v>7.1</v>
      </c>
      <c r="AA60" s="741">
        <v>676</v>
      </c>
      <c r="AB60" s="743">
        <v>0.73</v>
      </c>
      <c r="AC60" s="744" t="s">
        <v>274</v>
      </c>
    </row>
    <row r="61" spans="2:29" ht="13.5">
      <c r="B61" s="739">
        <v>31</v>
      </c>
      <c r="C61" s="740">
        <v>16628</v>
      </c>
      <c r="D61" s="741">
        <v>8480</v>
      </c>
      <c r="E61" s="741">
        <v>8148</v>
      </c>
      <c r="F61" s="742">
        <v>18</v>
      </c>
      <c r="G61" s="740">
        <v>9051</v>
      </c>
      <c r="H61" s="741">
        <v>4619</v>
      </c>
      <c r="I61" s="741">
        <v>4432</v>
      </c>
      <c r="J61" s="742">
        <v>9.8</v>
      </c>
      <c r="K61" s="740">
        <v>7577</v>
      </c>
      <c r="L61" s="742">
        <v>8.2</v>
      </c>
      <c r="M61" s="740">
        <v>700</v>
      </c>
      <c r="N61" s="741">
        <v>384</v>
      </c>
      <c r="O61" s="741">
        <v>316</v>
      </c>
      <c r="P61" s="742">
        <v>42.1</v>
      </c>
      <c r="Q61" s="740">
        <v>423</v>
      </c>
      <c r="R61" s="741">
        <v>235</v>
      </c>
      <c r="S61" s="741">
        <v>188</v>
      </c>
      <c r="T61" s="742">
        <v>25.4</v>
      </c>
      <c r="U61" s="740">
        <v>1956</v>
      </c>
      <c r="V61" s="741">
        <v>687</v>
      </c>
      <c r="W61" s="741">
        <v>1269</v>
      </c>
      <c r="X61" s="742">
        <v>105.3</v>
      </c>
      <c r="Y61" s="741">
        <v>6615</v>
      </c>
      <c r="Z61" s="742">
        <v>7.2</v>
      </c>
      <c r="AA61" s="741">
        <v>621</v>
      </c>
      <c r="AB61" s="743">
        <v>0.67</v>
      </c>
      <c r="AC61" s="744" t="s">
        <v>279</v>
      </c>
    </row>
    <row r="62" spans="2:29" ht="13.5">
      <c r="B62" s="739">
        <v>32</v>
      </c>
      <c r="C62" s="740">
        <v>14867</v>
      </c>
      <c r="D62" s="741">
        <v>7675</v>
      </c>
      <c r="E62" s="741">
        <v>7192</v>
      </c>
      <c r="F62" s="742">
        <v>16.2</v>
      </c>
      <c r="G62" s="740">
        <v>8908</v>
      </c>
      <c r="H62" s="741">
        <v>4587</v>
      </c>
      <c r="I62" s="741">
        <v>4321</v>
      </c>
      <c r="J62" s="742">
        <v>9.7</v>
      </c>
      <c r="K62" s="740">
        <v>5959</v>
      </c>
      <c r="L62" s="742">
        <v>6.5</v>
      </c>
      <c r="M62" s="740">
        <v>630</v>
      </c>
      <c r="N62" s="741">
        <v>371</v>
      </c>
      <c r="O62" s="741">
        <v>259</v>
      </c>
      <c r="P62" s="742">
        <v>42.4</v>
      </c>
      <c r="Q62" s="740">
        <v>360</v>
      </c>
      <c r="R62" s="741">
        <v>215</v>
      </c>
      <c r="S62" s="741">
        <v>145</v>
      </c>
      <c r="T62" s="742">
        <v>24.2</v>
      </c>
      <c r="U62" s="740">
        <v>2070</v>
      </c>
      <c r="V62" s="741">
        <v>688</v>
      </c>
      <c r="W62" s="741">
        <v>1382</v>
      </c>
      <c r="X62" s="742">
        <v>122.2</v>
      </c>
      <c r="Y62" s="741">
        <v>6692</v>
      </c>
      <c r="Z62" s="742">
        <v>7.3</v>
      </c>
      <c r="AA62" s="741">
        <v>637</v>
      </c>
      <c r="AB62" s="743">
        <v>0.7</v>
      </c>
      <c r="AC62" s="744">
        <v>32</v>
      </c>
    </row>
    <row r="63" spans="2:29" ht="13.5">
      <c r="B63" s="739">
        <v>33</v>
      </c>
      <c r="C63" s="740">
        <v>15243</v>
      </c>
      <c r="D63" s="741">
        <v>7787</v>
      </c>
      <c r="E63" s="741">
        <v>7456</v>
      </c>
      <c r="F63" s="742">
        <v>16.8</v>
      </c>
      <c r="G63" s="740">
        <v>8006</v>
      </c>
      <c r="H63" s="741">
        <v>4171</v>
      </c>
      <c r="I63" s="741">
        <v>3835</v>
      </c>
      <c r="J63" s="742">
        <v>8.8</v>
      </c>
      <c r="K63" s="740">
        <v>7237</v>
      </c>
      <c r="L63" s="742">
        <v>8</v>
      </c>
      <c r="M63" s="740">
        <v>551</v>
      </c>
      <c r="N63" s="741">
        <v>318</v>
      </c>
      <c r="O63" s="741">
        <v>233</v>
      </c>
      <c r="P63" s="742">
        <v>36.1</v>
      </c>
      <c r="Q63" s="740">
        <v>326</v>
      </c>
      <c r="R63" s="741">
        <v>190</v>
      </c>
      <c r="S63" s="741">
        <v>136</v>
      </c>
      <c r="T63" s="742">
        <v>21.4</v>
      </c>
      <c r="U63" s="740">
        <v>2186</v>
      </c>
      <c r="V63" s="741">
        <v>773</v>
      </c>
      <c r="W63" s="741">
        <v>1413</v>
      </c>
      <c r="X63" s="742">
        <v>125.4</v>
      </c>
      <c r="Y63" s="741">
        <v>7157</v>
      </c>
      <c r="Z63" s="742">
        <v>7.9</v>
      </c>
      <c r="AA63" s="741">
        <v>675</v>
      </c>
      <c r="AB63" s="743">
        <v>0.74</v>
      </c>
      <c r="AC63" s="744">
        <v>33</v>
      </c>
    </row>
    <row r="64" spans="1:29" ht="13.5">
      <c r="A64" s="764"/>
      <c r="B64" s="765"/>
      <c r="C64" s="766"/>
      <c r="D64" s="767"/>
      <c r="E64" s="767"/>
      <c r="F64" s="768"/>
      <c r="G64" s="769"/>
      <c r="H64" s="767"/>
      <c r="I64" s="767"/>
      <c r="J64" s="768"/>
      <c r="K64" s="769"/>
      <c r="L64" s="768"/>
      <c r="M64" s="769"/>
      <c r="N64" s="767"/>
      <c r="O64" s="767"/>
      <c r="P64" s="768"/>
      <c r="Q64" s="769"/>
      <c r="R64" s="767"/>
      <c r="S64" s="767"/>
      <c r="T64" s="768"/>
      <c r="U64" s="769"/>
      <c r="V64" s="767"/>
      <c r="W64" s="767"/>
      <c r="X64" s="768"/>
      <c r="Y64" s="767"/>
      <c r="Z64" s="768"/>
      <c r="AA64" s="767"/>
      <c r="AB64" s="770"/>
      <c r="AC64" s="771"/>
    </row>
    <row r="65" spans="1:29" ht="13.5">
      <c r="A65" s="726" t="s">
        <v>69</v>
      </c>
      <c r="B65" s="725" t="s">
        <v>275</v>
      </c>
      <c r="C65" s="772"/>
      <c r="D65" s="773"/>
      <c r="E65" s="773"/>
      <c r="F65" s="774"/>
      <c r="G65" s="772"/>
      <c r="H65" s="773"/>
      <c r="I65" s="773"/>
      <c r="J65" s="774"/>
      <c r="K65" s="772"/>
      <c r="L65" s="774"/>
      <c r="M65" s="772"/>
      <c r="N65" s="773"/>
      <c r="O65" s="773"/>
      <c r="P65" s="774"/>
      <c r="Q65" s="775"/>
      <c r="R65" s="776"/>
      <c r="S65" s="776"/>
      <c r="T65" s="776"/>
      <c r="U65" s="772"/>
      <c r="V65" s="773"/>
      <c r="W65" s="773"/>
      <c r="X65" s="774"/>
      <c r="Y65" s="773"/>
      <c r="Z65" s="774"/>
      <c r="AA65" s="773"/>
      <c r="AB65" s="777"/>
      <c r="AC65" s="727"/>
    </row>
    <row r="66" spans="1:29" ht="13.5">
      <c r="A66" s="725" t="s">
        <v>276</v>
      </c>
      <c r="B66" s="745"/>
      <c r="C66" s="772"/>
      <c r="D66" s="773"/>
      <c r="E66" s="773"/>
      <c r="F66" s="774"/>
      <c r="G66" s="772"/>
      <c r="H66" s="773"/>
      <c r="I66" s="773"/>
      <c r="J66" s="774"/>
      <c r="K66" s="772"/>
      <c r="L66" s="774"/>
      <c r="M66" s="772"/>
      <c r="N66" s="773"/>
      <c r="O66" s="773"/>
      <c r="P66" s="774"/>
      <c r="Q66" s="772"/>
      <c r="R66" s="773"/>
      <c r="S66" s="773"/>
      <c r="T66" s="774"/>
      <c r="U66" s="772"/>
      <c r="V66" s="773"/>
      <c r="W66" s="773"/>
      <c r="X66" s="774"/>
      <c r="Y66" s="773"/>
      <c r="Z66" s="774"/>
      <c r="AA66" s="773"/>
      <c r="AB66" s="777"/>
      <c r="AC66" s="727"/>
    </row>
    <row r="67" spans="1:29" ht="13.5">
      <c r="A67" s="746"/>
      <c r="B67" s="778"/>
      <c r="C67" s="779"/>
      <c r="D67" s="780"/>
      <c r="E67" s="780"/>
      <c r="F67" s="781"/>
      <c r="G67" s="779"/>
      <c r="H67" s="780"/>
      <c r="I67" s="780"/>
      <c r="J67" s="781"/>
      <c r="K67" s="779"/>
      <c r="L67" s="781"/>
      <c r="M67" s="779"/>
      <c r="N67" s="780"/>
      <c r="O67" s="780"/>
      <c r="P67" s="781"/>
      <c r="Q67" s="779"/>
      <c r="R67" s="780"/>
      <c r="S67" s="780"/>
      <c r="T67" s="781"/>
      <c r="U67" s="779"/>
      <c r="V67" s="780"/>
      <c r="W67" s="780"/>
      <c r="X67" s="781"/>
      <c r="Y67" s="780"/>
      <c r="Z67" s="781"/>
      <c r="AA67" s="780"/>
      <c r="AB67" s="782"/>
      <c r="AC67" s="783"/>
    </row>
    <row r="68" spans="1:29" ht="13.5">
      <c r="A68" s="746"/>
      <c r="B68" s="778"/>
      <c r="C68" s="779"/>
      <c r="D68" s="780"/>
      <c r="E68" s="780"/>
      <c r="F68" s="781"/>
      <c r="G68" s="779"/>
      <c r="H68" s="780"/>
      <c r="I68" s="780"/>
      <c r="J68" s="781"/>
      <c r="K68" s="779"/>
      <c r="L68" s="781"/>
      <c r="M68" s="779"/>
      <c r="N68" s="780"/>
      <c r="O68" s="780"/>
      <c r="P68" s="781"/>
      <c r="Q68" s="779"/>
      <c r="R68" s="780"/>
      <c r="S68" s="780"/>
      <c r="T68" s="781"/>
      <c r="U68" s="779"/>
      <c r="V68" s="780"/>
      <c r="W68" s="780"/>
      <c r="X68" s="781"/>
      <c r="Y68" s="780"/>
      <c r="Z68" s="781"/>
      <c r="AA68" s="780"/>
      <c r="AB68" s="782"/>
      <c r="AC68" s="783"/>
    </row>
    <row r="69" spans="1:29" ht="13.5">
      <c r="A69" s="746"/>
      <c r="B69" s="746"/>
      <c r="C69" s="779"/>
      <c r="D69" s="780"/>
      <c r="E69" s="780"/>
      <c r="F69" s="781"/>
      <c r="G69" s="779"/>
      <c r="H69" s="780"/>
      <c r="I69" s="780"/>
      <c r="J69" s="781"/>
      <c r="K69" s="779"/>
      <c r="L69" s="781"/>
      <c r="M69" s="779"/>
      <c r="N69" s="780"/>
      <c r="O69" s="780"/>
      <c r="P69" s="781"/>
      <c r="Q69" s="779"/>
      <c r="R69" s="780"/>
      <c r="S69" s="780"/>
      <c r="T69" s="781"/>
      <c r="U69" s="779"/>
      <c r="V69" s="780"/>
      <c r="W69" s="780"/>
      <c r="X69" s="781"/>
      <c r="Y69" s="780"/>
      <c r="Z69" s="781"/>
      <c r="AA69" s="780"/>
      <c r="AB69" s="782"/>
      <c r="AC69" s="746"/>
    </row>
    <row r="70" spans="1:29" ht="13.5">
      <c r="A70" s="746"/>
      <c r="B70" s="778"/>
      <c r="C70" s="779"/>
      <c r="D70" s="780"/>
      <c r="E70" s="780"/>
      <c r="F70" s="781"/>
      <c r="G70" s="779"/>
      <c r="H70" s="780"/>
      <c r="I70" s="780"/>
      <c r="J70" s="781"/>
      <c r="K70" s="779"/>
      <c r="L70" s="781"/>
      <c r="M70" s="779"/>
      <c r="N70" s="780"/>
      <c r="O70" s="780"/>
      <c r="P70" s="781"/>
      <c r="Q70" s="779"/>
      <c r="R70" s="780"/>
      <c r="S70" s="780"/>
      <c r="T70" s="781"/>
      <c r="U70" s="779"/>
      <c r="V70" s="780"/>
      <c r="W70" s="780"/>
      <c r="X70" s="781"/>
      <c r="Y70" s="780"/>
      <c r="Z70" s="781"/>
      <c r="AA70" s="780"/>
      <c r="AB70" s="782"/>
      <c r="AC70" s="783"/>
    </row>
    <row r="71" spans="1:29" ht="13.5">
      <c r="A71" s="746"/>
      <c r="B71" s="778"/>
      <c r="C71" s="779"/>
      <c r="D71" s="780"/>
      <c r="E71" s="780"/>
      <c r="F71" s="781"/>
      <c r="G71" s="779"/>
      <c r="H71" s="780"/>
      <c r="I71" s="780"/>
      <c r="J71" s="781"/>
      <c r="K71" s="779"/>
      <c r="L71" s="781"/>
      <c r="M71" s="779"/>
      <c r="N71" s="780"/>
      <c r="O71" s="780"/>
      <c r="P71" s="781"/>
      <c r="Q71" s="779"/>
      <c r="R71" s="780"/>
      <c r="S71" s="780"/>
      <c r="T71" s="781"/>
      <c r="U71" s="779"/>
      <c r="V71" s="780"/>
      <c r="W71" s="780"/>
      <c r="X71" s="781"/>
      <c r="Y71" s="780"/>
      <c r="Z71" s="781"/>
      <c r="AA71" s="780"/>
      <c r="AB71" s="782"/>
      <c r="AC71" s="783"/>
    </row>
    <row r="72" spans="1:29" ht="13.5">
      <c r="A72" s="746"/>
      <c r="B72" s="778"/>
      <c r="C72" s="779"/>
      <c r="D72" s="780"/>
      <c r="E72" s="780"/>
      <c r="F72" s="781"/>
      <c r="G72" s="779"/>
      <c r="H72" s="780"/>
      <c r="I72" s="780"/>
      <c r="J72" s="781"/>
      <c r="K72" s="779"/>
      <c r="L72" s="781"/>
      <c r="M72" s="779"/>
      <c r="N72" s="780"/>
      <c r="O72" s="780"/>
      <c r="P72" s="781"/>
      <c r="Q72" s="779"/>
      <c r="R72" s="780"/>
      <c r="S72" s="780"/>
      <c r="T72" s="781"/>
      <c r="U72" s="779"/>
      <c r="V72" s="780"/>
      <c r="W72" s="780"/>
      <c r="X72" s="781"/>
      <c r="Y72" s="780"/>
      <c r="Z72" s="781"/>
      <c r="AA72" s="780"/>
      <c r="AB72" s="782"/>
      <c r="AC72" s="783"/>
    </row>
    <row r="73" spans="1:29" ht="13.5">
      <c r="A73" s="746"/>
      <c r="B73" s="778"/>
      <c r="C73" s="779"/>
      <c r="D73" s="780"/>
      <c r="E73" s="780"/>
      <c r="F73" s="781"/>
      <c r="G73" s="779"/>
      <c r="H73" s="780"/>
      <c r="I73" s="780"/>
      <c r="J73" s="781"/>
      <c r="K73" s="779"/>
      <c r="L73" s="781"/>
      <c r="M73" s="779"/>
      <c r="N73" s="780"/>
      <c r="O73" s="780"/>
      <c r="P73" s="781"/>
      <c r="Q73" s="779"/>
      <c r="R73" s="780"/>
      <c r="S73" s="780"/>
      <c r="T73" s="781"/>
      <c r="U73" s="779"/>
      <c r="V73" s="780"/>
      <c r="W73" s="780"/>
      <c r="X73" s="781"/>
      <c r="Y73" s="780"/>
      <c r="Z73" s="781"/>
      <c r="AA73" s="780"/>
      <c r="AB73" s="782"/>
      <c r="AC73" s="783"/>
    </row>
    <row r="74" spans="1:29" ht="13.5">
      <c r="A74" s="746"/>
      <c r="B74" s="778"/>
      <c r="C74" s="779"/>
      <c r="D74" s="780"/>
      <c r="E74" s="780"/>
      <c r="F74" s="781"/>
      <c r="G74" s="779"/>
      <c r="H74" s="780"/>
      <c r="I74" s="780"/>
      <c r="J74" s="781"/>
      <c r="K74" s="779"/>
      <c r="L74" s="781"/>
      <c r="M74" s="779"/>
      <c r="N74" s="780"/>
      <c r="O74" s="780"/>
      <c r="P74" s="781"/>
      <c r="Q74" s="779"/>
      <c r="R74" s="780"/>
      <c r="S74" s="780"/>
      <c r="T74" s="781"/>
      <c r="U74" s="779"/>
      <c r="V74" s="784"/>
      <c r="W74" s="784"/>
      <c r="X74" s="781"/>
      <c r="Y74" s="780"/>
      <c r="Z74" s="781"/>
      <c r="AA74" s="780"/>
      <c r="AB74" s="782"/>
      <c r="AC74" s="783"/>
    </row>
    <row r="75" spans="1:29" ht="13.5">
      <c r="A75" s="746"/>
      <c r="B75" s="746"/>
      <c r="C75" s="779"/>
      <c r="D75" s="780"/>
      <c r="E75" s="780"/>
      <c r="F75" s="781"/>
      <c r="G75" s="779"/>
      <c r="H75" s="780"/>
      <c r="I75" s="780"/>
      <c r="J75" s="781"/>
      <c r="K75" s="779"/>
      <c r="L75" s="781"/>
      <c r="M75" s="779"/>
      <c r="N75" s="780"/>
      <c r="O75" s="780"/>
      <c r="P75" s="781"/>
      <c r="Q75" s="779"/>
      <c r="R75" s="780"/>
      <c r="S75" s="780"/>
      <c r="T75" s="781"/>
      <c r="U75" s="779"/>
      <c r="V75" s="780"/>
      <c r="W75" s="780"/>
      <c r="X75" s="781"/>
      <c r="Y75" s="780"/>
      <c r="Z75" s="781"/>
      <c r="AA75" s="780"/>
      <c r="AB75" s="782"/>
      <c r="AC75" s="746"/>
    </row>
    <row r="76" spans="1:29" ht="13.5">
      <c r="A76" s="746"/>
      <c r="B76" s="778"/>
      <c r="C76" s="779"/>
      <c r="D76" s="780"/>
      <c r="E76" s="780"/>
      <c r="F76" s="781"/>
      <c r="G76" s="779"/>
      <c r="H76" s="780"/>
      <c r="I76" s="780"/>
      <c r="J76" s="781"/>
      <c r="K76" s="779"/>
      <c r="L76" s="781"/>
      <c r="M76" s="779"/>
      <c r="N76" s="780"/>
      <c r="O76" s="780"/>
      <c r="P76" s="781"/>
      <c r="Q76" s="779"/>
      <c r="R76" s="780"/>
      <c r="S76" s="780"/>
      <c r="T76" s="781"/>
      <c r="U76" s="779"/>
      <c r="V76" s="784"/>
      <c r="W76" s="784"/>
      <c r="X76" s="781"/>
      <c r="Y76" s="780"/>
      <c r="Z76" s="781"/>
      <c r="AA76" s="780"/>
      <c r="AB76" s="782"/>
      <c r="AC76" s="783"/>
    </row>
    <row r="77" spans="1:29" ht="13.5">
      <c r="A77" s="746"/>
      <c r="B77" s="778"/>
      <c r="C77" s="779"/>
      <c r="D77" s="780"/>
      <c r="E77" s="780"/>
      <c r="F77" s="781"/>
      <c r="G77" s="779"/>
      <c r="H77" s="780"/>
      <c r="I77" s="780"/>
      <c r="J77" s="781"/>
      <c r="K77" s="779"/>
      <c r="L77" s="781"/>
      <c r="M77" s="779"/>
      <c r="N77" s="780"/>
      <c r="O77" s="780"/>
      <c r="P77" s="781"/>
      <c r="Q77" s="779"/>
      <c r="R77" s="780"/>
      <c r="S77" s="780"/>
      <c r="T77" s="781"/>
      <c r="U77" s="779"/>
      <c r="V77" s="784"/>
      <c r="W77" s="784"/>
      <c r="X77" s="781"/>
      <c r="Y77" s="780"/>
      <c r="Z77" s="781"/>
      <c r="AA77" s="780"/>
      <c r="AB77" s="782"/>
      <c r="AC77" s="783"/>
    </row>
    <row r="78" spans="1:29" ht="13.5">
      <c r="A78" s="746"/>
      <c r="B78" s="778"/>
      <c r="C78" s="779"/>
      <c r="D78" s="780"/>
      <c r="E78" s="780"/>
      <c r="F78" s="781"/>
      <c r="G78" s="779"/>
      <c r="H78" s="780"/>
      <c r="I78" s="780"/>
      <c r="J78" s="781"/>
      <c r="K78" s="779"/>
      <c r="L78" s="781"/>
      <c r="M78" s="779"/>
      <c r="N78" s="780"/>
      <c r="O78" s="780"/>
      <c r="P78" s="781"/>
      <c r="Q78" s="779"/>
      <c r="R78" s="780"/>
      <c r="S78" s="780"/>
      <c r="T78" s="781"/>
      <c r="U78" s="779"/>
      <c r="V78" s="784"/>
      <c r="W78" s="784"/>
      <c r="X78" s="781"/>
      <c r="Y78" s="780"/>
      <c r="Z78" s="781"/>
      <c r="AA78" s="780"/>
      <c r="AB78" s="782"/>
      <c r="AC78" s="783"/>
    </row>
    <row r="79" spans="1:29" ht="13.5">
      <c r="A79" s="746"/>
      <c r="B79" s="778"/>
      <c r="C79" s="779"/>
      <c r="D79" s="780"/>
      <c r="E79" s="780"/>
      <c r="F79" s="781"/>
      <c r="G79" s="779"/>
      <c r="H79" s="780"/>
      <c r="I79" s="780"/>
      <c r="J79" s="781"/>
      <c r="K79" s="779"/>
      <c r="L79" s="781"/>
      <c r="M79" s="779"/>
      <c r="N79" s="780"/>
      <c r="O79" s="780"/>
      <c r="P79" s="781"/>
      <c r="Q79" s="779"/>
      <c r="R79" s="780"/>
      <c r="S79" s="780"/>
      <c r="T79" s="781"/>
      <c r="U79" s="779"/>
      <c r="V79" s="784"/>
      <c r="W79" s="784"/>
      <c r="X79" s="781"/>
      <c r="Y79" s="780"/>
      <c r="Z79" s="781"/>
      <c r="AA79" s="780"/>
      <c r="AB79" s="782"/>
      <c r="AC79" s="783"/>
    </row>
    <row r="80" spans="1:29" ht="13.5">
      <c r="A80" s="746"/>
      <c r="B80" s="778"/>
      <c r="C80" s="779"/>
      <c r="D80" s="780"/>
      <c r="E80" s="780"/>
      <c r="F80" s="781"/>
      <c r="G80" s="779"/>
      <c r="H80" s="780"/>
      <c r="I80" s="780"/>
      <c r="J80" s="781"/>
      <c r="K80" s="779"/>
      <c r="L80" s="781"/>
      <c r="M80" s="779"/>
      <c r="N80" s="780"/>
      <c r="O80" s="780"/>
      <c r="P80" s="781"/>
      <c r="Q80" s="779"/>
      <c r="R80" s="780"/>
      <c r="S80" s="780"/>
      <c r="T80" s="781"/>
      <c r="U80" s="779"/>
      <c r="V80" s="784"/>
      <c r="W80" s="784"/>
      <c r="X80" s="781"/>
      <c r="Y80" s="780"/>
      <c r="Z80" s="781"/>
      <c r="AA80" s="780"/>
      <c r="AB80" s="782"/>
      <c r="AC80" s="783"/>
    </row>
    <row r="81" spans="1:29" ht="13.5">
      <c r="A81" s="746"/>
      <c r="B81" s="746"/>
      <c r="C81" s="779"/>
      <c r="D81" s="780"/>
      <c r="E81" s="780"/>
      <c r="F81" s="781"/>
      <c r="G81" s="779"/>
      <c r="H81" s="780"/>
      <c r="I81" s="780"/>
      <c r="J81" s="781"/>
      <c r="K81" s="779"/>
      <c r="L81" s="781"/>
      <c r="M81" s="779"/>
      <c r="N81" s="780"/>
      <c r="O81" s="780"/>
      <c r="P81" s="781"/>
      <c r="Q81" s="779"/>
      <c r="R81" s="780"/>
      <c r="S81" s="780"/>
      <c r="T81" s="781"/>
      <c r="U81" s="779"/>
      <c r="V81" s="780"/>
      <c r="W81" s="780"/>
      <c r="X81" s="781"/>
      <c r="Y81" s="780"/>
      <c r="Z81" s="781"/>
      <c r="AA81" s="780"/>
      <c r="AB81" s="782"/>
      <c r="AC81" s="746"/>
    </row>
    <row r="82" spans="1:29" ht="13.5">
      <c r="A82" s="746"/>
      <c r="B82" s="778"/>
      <c r="C82" s="779"/>
      <c r="D82" s="780"/>
      <c r="E82" s="780"/>
      <c r="F82" s="781"/>
      <c r="G82" s="779"/>
      <c r="H82" s="780"/>
      <c r="I82" s="780"/>
      <c r="J82" s="781"/>
      <c r="K82" s="779"/>
      <c r="L82" s="781"/>
      <c r="M82" s="779"/>
      <c r="N82" s="780"/>
      <c r="O82" s="780"/>
      <c r="P82" s="781"/>
      <c r="Q82" s="779"/>
      <c r="R82" s="780"/>
      <c r="S82" s="780"/>
      <c r="T82" s="781"/>
      <c r="U82" s="779"/>
      <c r="V82" s="784"/>
      <c r="W82" s="784"/>
      <c r="X82" s="781"/>
      <c r="Y82" s="780"/>
      <c r="Z82" s="781"/>
      <c r="AA82" s="780"/>
      <c r="AB82" s="782"/>
      <c r="AC82" s="783"/>
    </row>
    <row r="83" spans="1:29" ht="13.5">
      <c r="A83" s="746"/>
      <c r="B83" s="778"/>
      <c r="C83" s="779"/>
      <c r="D83" s="780"/>
      <c r="E83" s="780"/>
      <c r="F83" s="781"/>
      <c r="G83" s="779"/>
      <c r="H83" s="780"/>
      <c r="I83" s="780"/>
      <c r="J83" s="781"/>
      <c r="K83" s="779"/>
      <c r="L83" s="781"/>
      <c r="M83" s="779"/>
      <c r="N83" s="780"/>
      <c r="O83" s="780"/>
      <c r="P83" s="781"/>
      <c r="Q83" s="779"/>
      <c r="R83" s="780"/>
      <c r="S83" s="780"/>
      <c r="T83" s="781"/>
      <c r="U83" s="779"/>
      <c r="V83" s="784"/>
      <c r="W83" s="784"/>
      <c r="X83" s="781"/>
      <c r="Y83" s="780"/>
      <c r="Z83" s="781"/>
      <c r="AA83" s="780"/>
      <c r="AB83" s="782"/>
      <c r="AC83" s="783"/>
    </row>
    <row r="84" spans="1:29" ht="13.5">
      <c r="A84" s="746"/>
      <c r="B84" s="778"/>
      <c r="C84" s="779"/>
      <c r="D84" s="780"/>
      <c r="E84" s="780"/>
      <c r="F84" s="781"/>
      <c r="G84" s="779"/>
      <c r="H84" s="780"/>
      <c r="I84" s="780"/>
      <c r="J84" s="781"/>
      <c r="K84" s="779"/>
      <c r="L84" s="781"/>
      <c r="M84" s="779"/>
      <c r="N84" s="780"/>
      <c r="O84" s="780"/>
      <c r="P84" s="781"/>
      <c r="Q84" s="779"/>
      <c r="R84" s="780"/>
      <c r="S84" s="780"/>
      <c r="T84" s="781"/>
      <c r="U84" s="779"/>
      <c r="V84" s="784"/>
      <c r="W84" s="784"/>
      <c r="X84" s="781"/>
      <c r="Y84" s="780"/>
      <c r="Z84" s="781"/>
      <c r="AA84" s="780"/>
      <c r="AB84" s="782"/>
      <c r="AC84" s="783"/>
    </row>
    <row r="85" spans="1:29" ht="13.5">
      <c r="A85" s="746"/>
      <c r="B85" s="778"/>
      <c r="C85" s="779"/>
      <c r="D85" s="780"/>
      <c r="E85" s="780"/>
      <c r="F85" s="781"/>
      <c r="G85" s="779"/>
      <c r="H85" s="780"/>
      <c r="I85" s="780"/>
      <c r="J85" s="781"/>
      <c r="K85" s="779"/>
      <c r="L85" s="781"/>
      <c r="M85" s="779"/>
      <c r="N85" s="780"/>
      <c r="O85" s="780"/>
      <c r="P85" s="781"/>
      <c r="Q85" s="779"/>
      <c r="R85" s="780"/>
      <c r="S85" s="780"/>
      <c r="T85" s="781"/>
      <c r="U85" s="779"/>
      <c r="V85" s="780"/>
      <c r="W85" s="780"/>
      <c r="X85" s="781"/>
      <c r="Y85" s="780"/>
      <c r="Z85" s="781"/>
      <c r="AA85" s="780"/>
      <c r="AB85" s="782"/>
      <c r="AC85" s="783"/>
    </row>
    <row r="86" spans="1:29" ht="13.5">
      <c r="A86" s="746"/>
      <c r="B86" s="778"/>
      <c r="C86" s="779"/>
      <c r="D86" s="780"/>
      <c r="E86" s="780"/>
      <c r="F86" s="781"/>
      <c r="G86" s="779"/>
      <c r="H86" s="780"/>
      <c r="I86" s="780"/>
      <c r="J86" s="781"/>
      <c r="K86" s="779"/>
      <c r="L86" s="781"/>
      <c r="M86" s="779"/>
      <c r="N86" s="780"/>
      <c r="O86" s="780"/>
      <c r="P86" s="781"/>
      <c r="Q86" s="779"/>
      <c r="R86" s="780"/>
      <c r="S86" s="780"/>
      <c r="T86" s="781"/>
      <c r="U86" s="779"/>
      <c r="V86" s="780"/>
      <c r="W86" s="780"/>
      <c r="X86" s="781"/>
      <c r="Y86" s="780"/>
      <c r="Z86" s="781"/>
      <c r="AA86" s="780"/>
      <c r="AB86" s="782"/>
      <c r="AC86" s="783"/>
    </row>
    <row r="87" spans="1:29" ht="13.5">
      <c r="A87" s="746"/>
      <c r="B87" s="746"/>
      <c r="C87" s="779"/>
      <c r="D87" s="780"/>
      <c r="E87" s="780"/>
      <c r="F87" s="781"/>
      <c r="G87" s="779"/>
      <c r="H87" s="780"/>
      <c r="I87" s="780"/>
      <c r="J87" s="781"/>
      <c r="K87" s="779"/>
      <c r="L87" s="781"/>
      <c r="M87" s="779"/>
      <c r="N87" s="780"/>
      <c r="O87" s="780"/>
      <c r="P87" s="781"/>
      <c r="Q87" s="779"/>
      <c r="R87" s="780"/>
      <c r="S87" s="780"/>
      <c r="T87" s="781"/>
      <c r="U87" s="779"/>
      <c r="V87" s="780"/>
      <c r="W87" s="780"/>
      <c r="X87" s="781"/>
      <c r="Y87" s="780"/>
      <c r="Z87" s="781"/>
      <c r="AA87" s="780"/>
      <c r="AB87" s="782"/>
      <c r="AC87" s="746"/>
    </row>
    <row r="88" spans="1:29" ht="13.5">
      <c r="A88" s="746"/>
      <c r="B88" s="778"/>
      <c r="C88" s="779"/>
      <c r="D88" s="780"/>
      <c r="E88" s="780"/>
      <c r="F88" s="781"/>
      <c r="G88" s="779"/>
      <c r="H88" s="780"/>
      <c r="I88" s="780"/>
      <c r="J88" s="781"/>
      <c r="K88" s="779"/>
      <c r="L88" s="781"/>
      <c r="M88" s="779"/>
      <c r="N88" s="780"/>
      <c r="O88" s="780"/>
      <c r="P88" s="781"/>
      <c r="Q88" s="779"/>
      <c r="R88" s="780"/>
      <c r="S88" s="780"/>
      <c r="T88" s="781"/>
      <c r="U88" s="779"/>
      <c r="V88" s="780"/>
      <c r="W88" s="780"/>
      <c r="X88" s="781"/>
      <c r="Y88" s="780"/>
      <c r="Z88" s="781"/>
      <c r="AA88" s="780"/>
      <c r="AB88" s="782"/>
      <c r="AC88" s="783"/>
    </row>
    <row r="89" spans="1:29" ht="13.5">
      <c r="A89" s="746"/>
      <c r="B89" s="778"/>
      <c r="C89" s="779"/>
      <c r="D89" s="780"/>
      <c r="E89" s="780"/>
      <c r="F89" s="781"/>
      <c r="G89" s="779"/>
      <c r="H89" s="780"/>
      <c r="I89" s="780"/>
      <c r="J89" s="781"/>
      <c r="K89" s="779"/>
      <c r="L89" s="781"/>
      <c r="M89" s="779"/>
      <c r="N89" s="780"/>
      <c r="O89" s="780"/>
      <c r="P89" s="781"/>
      <c r="Q89" s="779"/>
      <c r="R89" s="780"/>
      <c r="S89" s="780"/>
      <c r="T89" s="781"/>
      <c r="U89" s="779"/>
      <c r="V89" s="780"/>
      <c r="W89" s="780"/>
      <c r="X89" s="781"/>
      <c r="Y89" s="780"/>
      <c r="Z89" s="781"/>
      <c r="AA89" s="780"/>
      <c r="AB89" s="782"/>
      <c r="AC89" s="783"/>
    </row>
    <row r="90" spans="1:29" ht="13.5">
      <c r="A90" s="746"/>
      <c r="B90" s="778"/>
      <c r="C90" s="779"/>
      <c r="D90" s="780"/>
      <c r="E90" s="780"/>
      <c r="F90" s="781"/>
      <c r="G90" s="779"/>
      <c r="H90" s="780"/>
      <c r="I90" s="780"/>
      <c r="J90" s="781"/>
      <c r="K90" s="779"/>
      <c r="L90" s="781"/>
      <c r="M90" s="779"/>
      <c r="N90" s="780"/>
      <c r="O90" s="780"/>
      <c r="P90" s="781"/>
      <c r="Q90" s="779"/>
      <c r="R90" s="780"/>
      <c r="S90" s="780"/>
      <c r="T90" s="781"/>
      <c r="U90" s="779"/>
      <c r="V90" s="780"/>
      <c r="W90" s="780"/>
      <c r="X90" s="781"/>
      <c r="Y90" s="780"/>
      <c r="Z90" s="781"/>
      <c r="AA90" s="780"/>
      <c r="AB90" s="782"/>
      <c r="AC90" s="783"/>
    </row>
    <row r="91" spans="1:29" ht="13.5">
      <c r="A91" s="746"/>
      <c r="B91" s="778"/>
      <c r="C91" s="779"/>
      <c r="D91" s="780"/>
      <c r="E91" s="780"/>
      <c r="F91" s="781"/>
      <c r="G91" s="779"/>
      <c r="H91" s="780"/>
      <c r="I91" s="780"/>
      <c r="J91" s="781"/>
      <c r="K91" s="779"/>
      <c r="L91" s="781"/>
      <c r="M91" s="779"/>
      <c r="N91" s="780"/>
      <c r="O91" s="780"/>
      <c r="P91" s="781"/>
      <c r="Q91" s="779"/>
      <c r="R91" s="780"/>
      <c r="S91" s="780"/>
      <c r="T91" s="781"/>
      <c r="U91" s="779"/>
      <c r="V91" s="780"/>
      <c r="W91" s="780"/>
      <c r="X91" s="781"/>
      <c r="Y91" s="780"/>
      <c r="Z91" s="781"/>
      <c r="AA91" s="780"/>
      <c r="AB91" s="782"/>
      <c r="AC91" s="783"/>
    </row>
    <row r="92" spans="1:29" ht="13.5">
      <c r="A92" s="746"/>
      <c r="B92" s="778"/>
      <c r="C92" s="779"/>
      <c r="D92" s="780"/>
      <c r="E92" s="780"/>
      <c r="F92" s="781"/>
      <c r="G92" s="779"/>
      <c r="H92" s="780"/>
      <c r="I92" s="780"/>
      <c r="J92" s="781"/>
      <c r="K92" s="779"/>
      <c r="L92" s="781"/>
      <c r="M92" s="779"/>
      <c r="N92" s="780"/>
      <c r="O92" s="780"/>
      <c r="P92" s="781"/>
      <c r="Q92" s="779"/>
      <c r="R92" s="780"/>
      <c r="S92" s="780"/>
      <c r="T92" s="781"/>
      <c r="U92" s="779"/>
      <c r="V92" s="780"/>
      <c r="W92" s="780"/>
      <c r="X92" s="781"/>
      <c r="Y92" s="780"/>
      <c r="Z92" s="781"/>
      <c r="AA92" s="780"/>
      <c r="AB92" s="782"/>
      <c r="AC92" s="783"/>
    </row>
    <row r="93" spans="1:29" ht="13.5">
      <c r="A93" s="746"/>
      <c r="B93" s="746"/>
      <c r="C93" s="779"/>
      <c r="D93" s="780"/>
      <c r="E93" s="780"/>
      <c r="F93" s="781"/>
      <c r="G93" s="779"/>
      <c r="H93" s="780"/>
      <c r="I93" s="780"/>
      <c r="J93" s="781"/>
      <c r="K93" s="779"/>
      <c r="L93" s="781"/>
      <c r="M93" s="779"/>
      <c r="N93" s="780"/>
      <c r="O93" s="780"/>
      <c r="P93" s="781"/>
      <c r="Q93" s="779"/>
      <c r="R93" s="780"/>
      <c r="S93" s="780"/>
      <c r="T93" s="781"/>
      <c r="U93" s="779"/>
      <c r="V93" s="780"/>
      <c r="W93" s="780"/>
      <c r="X93" s="781"/>
      <c r="Y93" s="780"/>
      <c r="Z93" s="781"/>
      <c r="AA93" s="780"/>
      <c r="AB93" s="782"/>
      <c r="AC93" s="746"/>
    </row>
    <row r="94" spans="1:29" ht="13.5">
      <c r="A94" s="746"/>
      <c r="B94" s="778"/>
      <c r="C94" s="779"/>
      <c r="D94" s="780"/>
      <c r="E94" s="780"/>
      <c r="F94" s="781"/>
      <c r="G94" s="779"/>
      <c r="H94" s="780"/>
      <c r="I94" s="780"/>
      <c r="J94" s="781"/>
      <c r="K94" s="779"/>
      <c r="L94" s="781"/>
      <c r="M94" s="779"/>
      <c r="N94" s="780"/>
      <c r="O94" s="780"/>
      <c r="P94" s="781"/>
      <c r="Q94" s="779"/>
      <c r="R94" s="780"/>
      <c r="S94" s="780"/>
      <c r="T94" s="781"/>
      <c r="U94" s="779"/>
      <c r="V94" s="780"/>
      <c r="W94" s="780"/>
      <c r="X94" s="781"/>
      <c r="Y94" s="780"/>
      <c r="Z94" s="781"/>
      <c r="AA94" s="780"/>
      <c r="AB94" s="782"/>
      <c r="AC94" s="783"/>
    </row>
    <row r="95" spans="1:29" ht="13.5">
      <c r="A95" s="746"/>
      <c r="B95" s="778"/>
      <c r="C95" s="779"/>
      <c r="D95" s="780"/>
      <c r="E95" s="780"/>
      <c r="F95" s="781"/>
      <c r="G95" s="779"/>
      <c r="H95" s="780"/>
      <c r="I95" s="780"/>
      <c r="J95" s="781"/>
      <c r="K95" s="779"/>
      <c r="L95" s="781"/>
      <c r="M95" s="779"/>
      <c r="N95" s="780"/>
      <c r="O95" s="780"/>
      <c r="P95" s="781"/>
      <c r="Q95" s="779"/>
      <c r="R95" s="780"/>
      <c r="S95" s="780"/>
      <c r="T95" s="781"/>
      <c r="U95" s="779"/>
      <c r="V95" s="780"/>
      <c r="W95" s="780"/>
      <c r="X95" s="781"/>
      <c r="Y95" s="780"/>
      <c r="Z95" s="781"/>
      <c r="AA95" s="780"/>
      <c r="AB95" s="782"/>
      <c r="AC95" s="783"/>
    </row>
    <row r="96" spans="1:29" ht="13.5">
      <c r="A96" s="746"/>
      <c r="B96" s="778"/>
      <c r="C96" s="779"/>
      <c r="D96" s="780"/>
      <c r="E96" s="780"/>
      <c r="F96" s="781"/>
      <c r="G96" s="779"/>
      <c r="H96" s="780"/>
      <c r="I96" s="780"/>
      <c r="J96" s="781"/>
      <c r="K96" s="779"/>
      <c r="L96" s="781"/>
      <c r="M96" s="779"/>
      <c r="N96" s="780"/>
      <c r="O96" s="780"/>
      <c r="P96" s="781"/>
      <c r="Q96" s="779"/>
      <c r="R96" s="780"/>
      <c r="S96" s="780"/>
      <c r="T96" s="781"/>
      <c r="U96" s="779"/>
      <c r="V96" s="780"/>
      <c r="W96" s="780"/>
      <c r="X96" s="781"/>
      <c r="Y96" s="780"/>
      <c r="Z96" s="781"/>
      <c r="AA96" s="780"/>
      <c r="AB96" s="782"/>
      <c r="AC96" s="783"/>
    </row>
    <row r="97" spans="1:29" ht="13.5">
      <c r="A97" s="746"/>
      <c r="B97" s="778"/>
      <c r="C97" s="779"/>
      <c r="D97" s="780"/>
      <c r="E97" s="780"/>
      <c r="F97" s="781"/>
      <c r="G97" s="779"/>
      <c r="H97" s="780"/>
      <c r="I97" s="780"/>
      <c r="J97" s="781"/>
      <c r="K97" s="779"/>
      <c r="L97" s="781"/>
      <c r="M97" s="779"/>
      <c r="N97" s="780"/>
      <c r="O97" s="780"/>
      <c r="P97" s="781"/>
      <c r="Q97" s="779"/>
      <c r="R97" s="780"/>
      <c r="S97" s="780"/>
      <c r="T97" s="781"/>
      <c r="U97" s="779"/>
      <c r="V97" s="780"/>
      <c r="W97" s="780"/>
      <c r="X97" s="781"/>
      <c r="Y97" s="780"/>
      <c r="Z97" s="781"/>
      <c r="AA97" s="780"/>
      <c r="AB97" s="782"/>
      <c r="AC97" s="783"/>
    </row>
    <row r="98" spans="1:29" ht="13.5">
      <c r="A98" s="746"/>
      <c r="B98" s="778"/>
      <c r="C98" s="779"/>
      <c r="D98" s="780"/>
      <c r="E98" s="780"/>
      <c r="F98" s="781"/>
      <c r="G98" s="779"/>
      <c r="H98" s="780"/>
      <c r="I98" s="780"/>
      <c r="J98" s="781"/>
      <c r="K98" s="779"/>
      <c r="L98" s="781"/>
      <c r="M98" s="779"/>
      <c r="N98" s="780"/>
      <c r="O98" s="780"/>
      <c r="P98" s="781"/>
      <c r="Q98" s="779"/>
      <c r="R98" s="780"/>
      <c r="S98" s="780"/>
      <c r="T98" s="781"/>
      <c r="U98" s="779"/>
      <c r="V98" s="780"/>
      <c r="W98" s="780"/>
      <c r="X98" s="781"/>
      <c r="Y98" s="780"/>
      <c r="Z98" s="781"/>
      <c r="AA98" s="780"/>
      <c r="AB98" s="782"/>
      <c r="AC98" s="783"/>
    </row>
    <row r="99" spans="1:29" ht="13.5">
      <c r="A99" s="746"/>
      <c r="B99" s="746"/>
      <c r="C99" s="779"/>
      <c r="D99" s="780"/>
      <c r="E99" s="780"/>
      <c r="F99" s="781"/>
      <c r="G99" s="779"/>
      <c r="H99" s="780"/>
      <c r="I99" s="780"/>
      <c r="J99" s="781"/>
      <c r="K99" s="779"/>
      <c r="L99" s="781"/>
      <c r="M99" s="779"/>
      <c r="N99" s="780"/>
      <c r="O99" s="780"/>
      <c r="P99" s="781"/>
      <c r="Q99" s="779"/>
      <c r="R99" s="780"/>
      <c r="S99" s="780"/>
      <c r="T99" s="781"/>
      <c r="U99" s="779"/>
      <c r="V99" s="780"/>
      <c r="W99" s="780"/>
      <c r="X99" s="781"/>
      <c r="Y99" s="780"/>
      <c r="Z99" s="781"/>
      <c r="AA99" s="780"/>
      <c r="AB99" s="782"/>
      <c r="AC99" s="746"/>
    </row>
    <row r="100" spans="1:29" ht="13.5">
      <c r="A100" s="746"/>
      <c r="B100" s="778"/>
      <c r="C100" s="779"/>
      <c r="D100" s="780"/>
      <c r="E100" s="780"/>
      <c r="F100" s="781"/>
      <c r="G100" s="779"/>
      <c r="H100" s="780"/>
      <c r="I100" s="780"/>
      <c r="J100" s="781"/>
      <c r="K100" s="779"/>
      <c r="L100" s="781"/>
      <c r="M100" s="779"/>
      <c r="N100" s="780"/>
      <c r="O100" s="780"/>
      <c r="P100" s="781"/>
      <c r="Q100" s="779"/>
      <c r="R100" s="780"/>
      <c r="S100" s="780"/>
      <c r="T100" s="781"/>
      <c r="U100" s="779"/>
      <c r="V100" s="780"/>
      <c r="W100" s="780"/>
      <c r="X100" s="781"/>
      <c r="Y100" s="780"/>
      <c r="Z100" s="781"/>
      <c r="AA100" s="780"/>
      <c r="AB100" s="782"/>
      <c r="AC100" s="783"/>
    </row>
    <row r="101" spans="1:29" ht="13.5">
      <c r="A101" s="746"/>
      <c r="B101" s="778"/>
      <c r="C101" s="779"/>
      <c r="D101" s="780"/>
      <c r="E101" s="780"/>
      <c r="F101" s="781"/>
      <c r="G101" s="779"/>
      <c r="H101" s="780"/>
      <c r="I101" s="780"/>
      <c r="J101" s="781"/>
      <c r="K101" s="779"/>
      <c r="L101" s="781"/>
      <c r="M101" s="779"/>
      <c r="N101" s="780"/>
      <c r="O101" s="780"/>
      <c r="P101" s="781"/>
      <c r="Q101" s="779"/>
      <c r="R101" s="780"/>
      <c r="S101" s="780"/>
      <c r="T101" s="781"/>
      <c r="U101" s="779"/>
      <c r="V101" s="780"/>
      <c r="W101" s="780"/>
      <c r="X101" s="781"/>
      <c r="Y101" s="780"/>
      <c r="Z101" s="781"/>
      <c r="AA101" s="780"/>
      <c r="AB101" s="782"/>
      <c r="AC101" s="783"/>
    </row>
    <row r="102" spans="1:29" ht="13.5">
      <c r="A102" s="746"/>
      <c r="B102" s="778"/>
      <c r="C102" s="779"/>
      <c r="D102" s="780"/>
      <c r="E102" s="780"/>
      <c r="F102" s="781"/>
      <c r="G102" s="779"/>
      <c r="H102" s="780"/>
      <c r="I102" s="780"/>
      <c r="J102" s="781"/>
      <c r="K102" s="779"/>
      <c r="L102" s="781"/>
      <c r="M102" s="779"/>
      <c r="N102" s="780"/>
      <c r="O102" s="780"/>
      <c r="P102" s="781"/>
      <c r="Q102" s="779"/>
      <c r="R102" s="780"/>
      <c r="S102" s="780"/>
      <c r="T102" s="781"/>
      <c r="U102" s="779"/>
      <c r="V102" s="780"/>
      <c r="W102" s="780"/>
      <c r="X102" s="781"/>
      <c r="Y102" s="780"/>
      <c r="Z102" s="781"/>
      <c r="AA102" s="780"/>
      <c r="AB102" s="782"/>
      <c r="AC102" s="783"/>
    </row>
    <row r="103" spans="1:29" ht="13.5">
      <c r="A103" s="746"/>
      <c r="B103" s="778"/>
      <c r="C103" s="779"/>
      <c r="D103" s="780"/>
      <c r="E103" s="780"/>
      <c r="F103" s="781"/>
      <c r="G103" s="779"/>
      <c r="H103" s="780"/>
      <c r="I103" s="780"/>
      <c r="J103" s="781"/>
      <c r="K103" s="779"/>
      <c r="L103" s="781"/>
      <c r="M103" s="779"/>
      <c r="N103" s="780"/>
      <c r="O103" s="780"/>
      <c r="P103" s="781"/>
      <c r="Q103" s="779"/>
      <c r="R103" s="780"/>
      <c r="S103" s="780"/>
      <c r="T103" s="781"/>
      <c r="U103" s="779"/>
      <c r="V103" s="780"/>
      <c r="W103" s="780"/>
      <c r="X103" s="781"/>
      <c r="Y103" s="780"/>
      <c r="Z103" s="781"/>
      <c r="AA103" s="780"/>
      <c r="AB103" s="782"/>
      <c r="AC103" s="783"/>
    </row>
    <row r="104" spans="1:29" ht="13.5">
      <c r="A104" s="746"/>
      <c r="B104" s="778"/>
      <c r="C104" s="779"/>
      <c r="D104" s="780"/>
      <c r="E104" s="780"/>
      <c r="F104" s="781"/>
      <c r="G104" s="779"/>
      <c r="H104" s="780"/>
      <c r="I104" s="780"/>
      <c r="J104" s="781"/>
      <c r="K104" s="779"/>
      <c r="L104" s="781"/>
      <c r="M104" s="779"/>
      <c r="N104" s="780"/>
      <c r="O104" s="780"/>
      <c r="P104" s="781"/>
      <c r="Q104" s="779"/>
      <c r="R104" s="780"/>
      <c r="S104" s="780"/>
      <c r="T104" s="781"/>
      <c r="U104" s="779"/>
      <c r="V104" s="780"/>
      <c r="W104" s="780"/>
      <c r="X104" s="781"/>
      <c r="Y104" s="780"/>
      <c r="Z104" s="781"/>
      <c r="AA104" s="780"/>
      <c r="AB104" s="782"/>
      <c r="AC104" s="783"/>
    </row>
    <row r="105" spans="1:29" ht="13.5">
      <c r="A105" s="746"/>
      <c r="B105" s="746"/>
      <c r="C105" s="779"/>
      <c r="D105" s="780"/>
      <c r="E105" s="780"/>
      <c r="F105" s="781"/>
      <c r="G105" s="779"/>
      <c r="H105" s="780"/>
      <c r="I105" s="780"/>
      <c r="J105" s="781"/>
      <c r="K105" s="779"/>
      <c r="L105" s="781"/>
      <c r="M105" s="779"/>
      <c r="N105" s="780"/>
      <c r="O105" s="780"/>
      <c r="P105" s="781"/>
      <c r="Q105" s="779"/>
      <c r="R105" s="780"/>
      <c r="S105" s="780"/>
      <c r="T105" s="781"/>
      <c r="U105" s="779"/>
      <c r="V105" s="780"/>
      <c r="W105" s="780"/>
      <c r="X105" s="781"/>
      <c r="Y105" s="780"/>
      <c r="Z105" s="781"/>
      <c r="AA105" s="780"/>
      <c r="AB105" s="782"/>
      <c r="AC105" s="746"/>
    </row>
    <row r="106" spans="1:29" ht="13.5">
      <c r="A106" s="746"/>
      <c r="B106" s="778"/>
      <c r="C106" s="779"/>
      <c r="D106" s="780"/>
      <c r="E106" s="780"/>
      <c r="F106" s="781"/>
      <c r="G106" s="779"/>
      <c r="H106" s="780"/>
      <c r="I106" s="780"/>
      <c r="J106" s="781"/>
      <c r="K106" s="779"/>
      <c r="L106" s="781"/>
      <c r="M106" s="779"/>
      <c r="N106" s="780"/>
      <c r="O106" s="780"/>
      <c r="P106" s="781"/>
      <c r="Q106" s="779"/>
      <c r="R106" s="780"/>
      <c r="S106" s="780"/>
      <c r="T106" s="781"/>
      <c r="U106" s="779"/>
      <c r="V106" s="780"/>
      <c r="W106" s="780"/>
      <c r="X106" s="781"/>
      <c r="Y106" s="780"/>
      <c r="Z106" s="781"/>
      <c r="AA106" s="780"/>
      <c r="AB106" s="782"/>
      <c r="AC106" s="783"/>
    </row>
    <row r="107" spans="1:29" ht="13.5">
      <c r="A107" s="746"/>
      <c r="B107" s="778"/>
      <c r="C107" s="779"/>
      <c r="D107" s="780"/>
      <c r="E107" s="780"/>
      <c r="F107" s="781"/>
      <c r="G107" s="779"/>
      <c r="H107" s="780"/>
      <c r="I107" s="780"/>
      <c r="J107" s="781"/>
      <c r="K107" s="779"/>
      <c r="L107" s="781"/>
      <c r="M107" s="779"/>
      <c r="N107" s="780"/>
      <c r="O107" s="780"/>
      <c r="P107" s="781"/>
      <c r="Q107" s="779"/>
      <c r="R107" s="780"/>
      <c r="S107" s="780"/>
      <c r="T107" s="781"/>
      <c r="U107" s="779"/>
      <c r="V107" s="780"/>
      <c r="W107" s="780"/>
      <c r="X107" s="781"/>
      <c r="Y107" s="780"/>
      <c r="Z107" s="781"/>
      <c r="AA107" s="780"/>
      <c r="AB107" s="782"/>
      <c r="AC107" s="783"/>
    </row>
    <row r="108" spans="1:29" ht="13.5">
      <c r="A108" s="746"/>
      <c r="B108" s="778"/>
      <c r="C108" s="779"/>
      <c r="D108" s="780"/>
      <c r="E108" s="780"/>
      <c r="F108" s="781"/>
      <c r="G108" s="779"/>
      <c r="H108" s="780"/>
      <c r="I108" s="780"/>
      <c r="J108" s="781"/>
      <c r="K108" s="779"/>
      <c r="L108" s="781"/>
      <c r="M108" s="779"/>
      <c r="N108" s="780"/>
      <c r="O108" s="780"/>
      <c r="P108" s="781"/>
      <c r="Q108" s="779"/>
      <c r="R108" s="780"/>
      <c r="S108" s="780"/>
      <c r="T108" s="781"/>
      <c r="U108" s="779"/>
      <c r="V108" s="780"/>
      <c r="W108" s="780"/>
      <c r="X108" s="781"/>
      <c r="Y108" s="780"/>
      <c r="Z108" s="781"/>
      <c r="AA108" s="780"/>
      <c r="AB108" s="782"/>
      <c r="AC108" s="783"/>
    </row>
    <row r="109" spans="1:29" ht="13.5">
      <c r="A109" s="746"/>
      <c r="B109" s="778"/>
      <c r="C109" s="779"/>
      <c r="D109" s="780"/>
      <c r="E109" s="780"/>
      <c r="F109" s="781"/>
      <c r="G109" s="779"/>
      <c r="H109" s="780"/>
      <c r="I109" s="780"/>
      <c r="J109" s="781"/>
      <c r="K109" s="779"/>
      <c r="L109" s="781"/>
      <c r="M109" s="779"/>
      <c r="N109" s="780"/>
      <c r="O109" s="780"/>
      <c r="P109" s="781"/>
      <c r="Q109" s="779"/>
      <c r="R109" s="780"/>
      <c r="S109" s="780"/>
      <c r="T109" s="781"/>
      <c r="U109" s="779"/>
      <c r="V109" s="780"/>
      <c r="W109" s="780"/>
      <c r="X109" s="781"/>
      <c r="Y109" s="780"/>
      <c r="Z109" s="781"/>
      <c r="AA109" s="780"/>
      <c r="AB109" s="782"/>
      <c r="AC109" s="783"/>
    </row>
    <row r="110" spans="1:29" ht="13.5">
      <c r="A110" s="785"/>
      <c r="B110" s="783"/>
      <c r="C110" s="779"/>
      <c r="D110" s="780"/>
      <c r="E110" s="780"/>
      <c r="F110" s="781"/>
      <c r="G110" s="779"/>
      <c r="H110" s="780"/>
      <c r="I110" s="780"/>
      <c r="J110" s="781"/>
      <c r="K110" s="779"/>
      <c r="L110" s="781"/>
      <c r="M110" s="779"/>
      <c r="N110" s="780"/>
      <c r="O110" s="780"/>
      <c r="P110" s="781"/>
      <c r="Q110" s="779"/>
      <c r="R110" s="780"/>
      <c r="S110" s="780"/>
      <c r="T110" s="781"/>
      <c r="U110" s="779"/>
      <c r="V110" s="780"/>
      <c r="W110" s="780"/>
      <c r="X110" s="781"/>
      <c r="Y110" s="780"/>
      <c r="Z110" s="781"/>
      <c r="AA110" s="780"/>
      <c r="AB110" s="782"/>
      <c r="AC110" s="783"/>
    </row>
    <row r="111" spans="1:29" ht="13.5">
      <c r="A111" s="746"/>
      <c r="B111" s="746"/>
      <c r="C111" s="779"/>
      <c r="D111" s="780"/>
      <c r="E111" s="780"/>
      <c r="F111" s="781"/>
      <c r="G111" s="779"/>
      <c r="H111" s="780"/>
      <c r="I111" s="780"/>
      <c r="J111" s="781"/>
      <c r="K111" s="779"/>
      <c r="L111" s="781"/>
      <c r="M111" s="779"/>
      <c r="N111" s="780"/>
      <c r="O111" s="780"/>
      <c r="P111" s="781"/>
      <c r="Q111" s="779"/>
      <c r="R111" s="780"/>
      <c r="S111" s="780"/>
      <c r="T111" s="781"/>
      <c r="U111" s="779"/>
      <c r="V111" s="780"/>
      <c r="W111" s="780"/>
      <c r="X111" s="781"/>
      <c r="Y111" s="780"/>
      <c r="Z111" s="781"/>
      <c r="AA111" s="780"/>
      <c r="AB111" s="782"/>
      <c r="AC111" s="746"/>
    </row>
    <row r="112" spans="1:29" ht="13.5">
      <c r="A112" s="746"/>
      <c r="B112" s="778"/>
      <c r="C112" s="779"/>
      <c r="D112" s="780"/>
      <c r="E112" s="780"/>
      <c r="F112" s="781"/>
      <c r="G112" s="779"/>
      <c r="H112" s="780"/>
      <c r="I112" s="780"/>
      <c r="J112" s="781"/>
      <c r="K112" s="779"/>
      <c r="L112" s="781"/>
      <c r="M112" s="779"/>
      <c r="N112" s="780"/>
      <c r="O112" s="780"/>
      <c r="P112" s="781"/>
      <c r="Q112" s="779"/>
      <c r="R112" s="780"/>
      <c r="S112" s="780"/>
      <c r="T112" s="781"/>
      <c r="U112" s="779"/>
      <c r="V112" s="780"/>
      <c r="W112" s="780"/>
      <c r="X112" s="781"/>
      <c r="Y112" s="780"/>
      <c r="Z112" s="781"/>
      <c r="AA112" s="780"/>
      <c r="AB112" s="782"/>
      <c r="AC112" s="783"/>
    </row>
    <row r="113" spans="1:29" ht="13.5">
      <c r="A113" s="746"/>
      <c r="B113" s="778"/>
      <c r="C113" s="779"/>
      <c r="D113" s="780"/>
      <c r="E113" s="780"/>
      <c r="F113" s="781"/>
      <c r="G113" s="779"/>
      <c r="H113" s="780"/>
      <c r="I113" s="780"/>
      <c r="J113" s="781"/>
      <c r="K113" s="779"/>
      <c r="L113" s="781"/>
      <c r="M113" s="779"/>
      <c r="N113" s="780"/>
      <c r="O113" s="780"/>
      <c r="P113" s="781"/>
      <c r="Q113" s="779"/>
      <c r="R113" s="780"/>
      <c r="S113" s="780"/>
      <c r="T113" s="781"/>
      <c r="U113" s="779"/>
      <c r="V113" s="780"/>
      <c r="W113" s="780"/>
      <c r="X113" s="781"/>
      <c r="Y113" s="780"/>
      <c r="Z113" s="781"/>
      <c r="AA113" s="780"/>
      <c r="AB113" s="782"/>
      <c r="AC113" s="783"/>
    </row>
    <row r="114" spans="1:29" ht="13.5">
      <c r="A114" s="746"/>
      <c r="B114" s="778"/>
      <c r="C114" s="779"/>
      <c r="D114" s="780"/>
      <c r="E114" s="780"/>
      <c r="F114" s="781"/>
      <c r="G114" s="779"/>
      <c r="H114" s="780"/>
      <c r="I114" s="780"/>
      <c r="J114" s="781"/>
      <c r="K114" s="779"/>
      <c r="L114" s="781"/>
      <c r="M114" s="779"/>
      <c r="N114" s="780"/>
      <c r="O114" s="780"/>
      <c r="P114" s="781"/>
      <c r="Q114" s="779"/>
      <c r="R114" s="780"/>
      <c r="S114" s="780"/>
      <c r="T114" s="781"/>
      <c r="U114" s="779"/>
      <c r="V114" s="780"/>
      <c r="W114" s="780"/>
      <c r="X114" s="781"/>
      <c r="Y114" s="780"/>
      <c r="Z114" s="781"/>
      <c r="AA114" s="780"/>
      <c r="AB114" s="782"/>
      <c r="AC114" s="783"/>
    </row>
    <row r="115" spans="1:29" ht="13.5">
      <c r="A115" s="746"/>
      <c r="B115" s="778"/>
      <c r="C115" s="779"/>
      <c r="D115" s="780"/>
      <c r="E115" s="780"/>
      <c r="F115" s="781"/>
      <c r="G115" s="779"/>
      <c r="H115" s="780"/>
      <c r="I115" s="780"/>
      <c r="J115" s="781"/>
      <c r="K115" s="779"/>
      <c r="L115" s="781"/>
      <c r="M115" s="779"/>
      <c r="N115" s="780"/>
      <c r="O115" s="780"/>
      <c r="P115" s="781"/>
      <c r="Q115" s="779"/>
      <c r="R115" s="780"/>
      <c r="S115" s="780"/>
      <c r="T115" s="781"/>
      <c r="U115" s="779"/>
      <c r="V115" s="780"/>
      <c r="W115" s="780"/>
      <c r="X115" s="781"/>
      <c r="Y115" s="780"/>
      <c r="Z115" s="781"/>
      <c r="AA115" s="780"/>
      <c r="AB115" s="782"/>
      <c r="AC115" s="783"/>
    </row>
    <row r="116" spans="1:29" ht="13.5">
      <c r="A116" s="746"/>
      <c r="B116" s="778"/>
      <c r="C116" s="779"/>
      <c r="D116" s="780"/>
      <c r="E116" s="780"/>
      <c r="F116" s="781"/>
      <c r="G116" s="779"/>
      <c r="H116" s="780"/>
      <c r="I116" s="780"/>
      <c r="J116" s="781"/>
      <c r="K116" s="779"/>
      <c r="L116" s="781"/>
      <c r="M116" s="779"/>
      <c r="N116" s="780"/>
      <c r="O116" s="780"/>
      <c r="P116" s="781"/>
      <c r="Q116" s="779"/>
      <c r="R116" s="780"/>
      <c r="S116" s="780"/>
      <c r="T116" s="781"/>
      <c r="U116" s="779"/>
      <c r="V116" s="780"/>
      <c r="W116" s="780"/>
      <c r="X116" s="781"/>
      <c r="Y116" s="780"/>
      <c r="Z116" s="781"/>
      <c r="AA116" s="780"/>
      <c r="AB116" s="782"/>
      <c r="AC116" s="783"/>
    </row>
    <row r="117" spans="1:29" ht="13.5">
      <c r="A117" s="785"/>
      <c r="B117" s="746"/>
      <c r="C117" s="746"/>
      <c r="D117" s="746"/>
      <c r="E117" s="746"/>
      <c r="F117" s="746"/>
      <c r="G117" s="746"/>
      <c r="H117" s="746"/>
      <c r="I117" s="746"/>
      <c r="J117" s="746"/>
      <c r="K117" s="746"/>
      <c r="L117" s="746"/>
      <c r="M117" s="746"/>
      <c r="N117" s="746"/>
      <c r="O117" s="746"/>
      <c r="P117" s="746"/>
      <c r="Q117" s="746"/>
      <c r="R117" s="746"/>
      <c r="S117" s="746"/>
      <c r="T117" s="746"/>
      <c r="U117" s="746"/>
      <c r="V117" s="746"/>
      <c r="W117" s="746"/>
      <c r="X117" s="746"/>
      <c r="Y117" s="746"/>
      <c r="Z117" s="746"/>
      <c r="AA117" s="746"/>
      <c r="AB117" s="746"/>
      <c r="AC117" s="746"/>
    </row>
    <row r="118" spans="1:29" ht="13.5">
      <c r="A118" s="785"/>
      <c r="B118" s="746"/>
      <c r="C118" s="746"/>
      <c r="D118" s="746"/>
      <c r="E118" s="746"/>
      <c r="F118" s="746"/>
      <c r="G118" s="746"/>
      <c r="H118" s="746"/>
      <c r="I118" s="746"/>
      <c r="J118" s="746"/>
      <c r="K118" s="746"/>
      <c r="L118" s="746"/>
      <c r="M118" s="746"/>
      <c r="N118" s="746"/>
      <c r="O118" s="746"/>
      <c r="P118" s="746"/>
      <c r="Q118" s="746"/>
      <c r="R118" s="746"/>
      <c r="S118" s="746"/>
      <c r="T118" s="746"/>
      <c r="U118" s="746"/>
      <c r="V118" s="746"/>
      <c r="W118" s="746"/>
      <c r="X118" s="746"/>
      <c r="Y118" s="746"/>
      <c r="Z118" s="746"/>
      <c r="AA118" s="746"/>
      <c r="AB118" s="746"/>
      <c r="AC118" s="746"/>
    </row>
  </sheetData>
  <sheetProtection/>
  <mergeCells count="43">
    <mergeCell ref="C33:AB33"/>
    <mergeCell ref="A3:B6"/>
    <mergeCell ref="C3:F3"/>
    <mergeCell ref="G3:J3"/>
    <mergeCell ref="K3:L3"/>
    <mergeCell ref="M3:P3"/>
    <mergeCell ref="Q3:T3"/>
    <mergeCell ref="M4:O4"/>
    <mergeCell ref="P4:P6"/>
    <mergeCell ref="Q4:S4"/>
    <mergeCell ref="U3:X3"/>
    <mergeCell ref="Y3:Z3"/>
    <mergeCell ref="AA3:AB3"/>
    <mergeCell ref="AC3:AC6"/>
    <mergeCell ref="C4:E4"/>
    <mergeCell ref="F4:F6"/>
    <mergeCell ref="G4:I4"/>
    <mergeCell ref="J4:J6"/>
    <mergeCell ref="K4:K6"/>
    <mergeCell ref="Y4:Y6"/>
    <mergeCell ref="Z4:Z6"/>
    <mergeCell ref="AA4:AA6"/>
    <mergeCell ref="AB4:AB6"/>
    <mergeCell ref="U5:U6"/>
    <mergeCell ref="V5:V6"/>
    <mergeCell ref="W5:W6"/>
    <mergeCell ref="G5:G6"/>
    <mergeCell ref="H5:H6"/>
    <mergeCell ref="I5:I6"/>
    <mergeCell ref="U4:W4"/>
    <mergeCell ref="X4:X6"/>
    <mergeCell ref="L4:L6"/>
    <mergeCell ref="T4:T6"/>
    <mergeCell ref="C8:AB8"/>
    <mergeCell ref="M5:M6"/>
    <mergeCell ref="N5:N6"/>
    <mergeCell ref="O5:O6"/>
    <mergeCell ref="Q5:Q6"/>
    <mergeCell ref="R5:R6"/>
    <mergeCell ref="S5:S6"/>
    <mergeCell ref="C5:C6"/>
    <mergeCell ref="D5:D6"/>
    <mergeCell ref="E5:E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55" r:id="rId1"/>
</worksheet>
</file>

<file path=xl/worksheets/sheet19.xml><?xml version="1.0" encoding="utf-8"?>
<worksheet xmlns="http://schemas.openxmlformats.org/spreadsheetml/2006/main" xmlns:r="http://schemas.openxmlformats.org/officeDocument/2006/relationships">
  <dimension ref="A1:AC113"/>
  <sheetViews>
    <sheetView zoomScalePageLayoutView="0" workbookViewId="0" topLeftCell="A1">
      <selection activeCell="J48" sqref="J48"/>
    </sheetView>
  </sheetViews>
  <sheetFormatPr defaultColWidth="9.140625" defaultRowHeight="15"/>
  <cols>
    <col min="1" max="2" width="4.57421875" style="502" customWidth="1"/>
    <col min="3" max="5" width="10.57421875" style="502" customWidth="1"/>
    <col min="6" max="6" width="7.57421875" style="502" customWidth="1"/>
    <col min="7" max="9" width="10.57421875" style="502" customWidth="1"/>
    <col min="10" max="10" width="7.57421875" style="502" customWidth="1"/>
    <col min="11" max="11" width="10.57421875" style="502" customWidth="1"/>
    <col min="12" max="12" width="7.57421875" style="502" customWidth="1"/>
    <col min="13" max="15" width="8.57421875" style="502" customWidth="1"/>
    <col min="16" max="16" width="7.57421875" style="502" customWidth="1"/>
    <col min="17" max="19" width="8.57421875" style="502" customWidth="1"/>
    <col min="20" max="20" width="7.57421875" style="502" customWidth="1"/>
    <col min="21" max="23" width="8.57421875" style="502" customWidth="1"/>
    <col min="24" max="24" width="7.57421875" style="502" customWidth="1"/>
    <col min="25" max="25" width="10.57421875" style="502" customWidth="1"/>
    <col min="26" max="26" width="7.57421875" style="512" customWidth="1"/>
    <col min="27" max="27" width="10.57421875" style="502" customWidth="1"/>
    <col min="28" max="28" width="7.57421875" style="502" customWidth="1"/>
    <col min="29" max="29" width="5.57421875" style="502" customWidth="1"/>
    <col min="30" max="16384" width="9.00390625" style="502" customWidth="1"/>
  </cols>
  <sheetData>
    <row r="1" spans="1:29" s="361" customFormat="1" ht="13.5" customHeight="1">
      <c r="A1" s="211" t="s">
        <v>424</v>
      </c>
      <c r="B1" s="788"/>
      <c r="C1" s="43"/>
      <c r="D1" s="789"/>
      <c r="E1" s="789"/>
      <c r="F1" s="789"/>
      <c r="G1" s="789"/>
      <c r="H1" s="789"/>
      <c r="I1" s="789"/>
      <c r="J1" s="789"/>
      <c r="K1" s="789"/>
      <c r="L1" s="789"/>
      <c r="M1" s="789"/>
      <c r="N1" s="789"/>
      <c r="O1" s="789"/>
      <c r="P1" s="789"/>
      <c r="Q1" s="789"/>
      <c r="R1" s="789"/>
      <c r="S1" s="789"/>
      <c r="T1" s="789"/>
      <c r="U1" s="789"/>
      <c r="V1" s="789"/>
      <c r="W1" s="789"/>
      <c r="X1" s="789"/>
      <c r="Y1" s="789"/>
      <c r="Z1" s="790"/>
      <c r="AA1" s="791"/>
      <c r="AB1" s="789"/>
      <c r="AC1" s="789"/>
    </row>
    <row r="2" spans="1:29" ht="13.5" customHeight="1" thickBot="1">
      <c r="A2" s="665"/>
      <c r="B2" s="503"/>
      <c r="C2" s="665"/>
      <c r="D2" s="499"/>
      <c r="E2" s="499"/>
      <c r="F2" s="499"/>
      <c r="G2" s="499"/>
      <c r="H2" s="499"/>
      <c r="I2" s="499"/>
      <c r="J2" s="499"/>
      <c r="K2" s="499"/>
      <c r="L2" s="499"/>
      <c r="M2" s="499"/>
      <c r="N2" s="499"/>
      <c r="O2" s="499"/>
      <c r="P2" s="499"/>
      <c r="Q2" s="499"/>
      <c r="R2" s="499"/>
      <c r="S2" s="499"/>
      <c r="T2" s="499"/>
      <c r="U2" s="499"/>
      <c r="V2" s="499"/>
      <c r="W2" s="499"/>
      <c r="X2" s="499"/>
      <c r="Y2" s="499"/>
      <c r="Z2" s="666"/>
      <c r="AA2" s="501"/>
      <c r="AB2" s="499"/>
      <c r="AC2" s="503" t="s">
        <v>818</v>
      </c>
    </row>
    <row r="3" spans="1:29" ht="27" customHeight="1" thickTop="1">
      <c r="A3" s="1295" t="s">
        <v>819</v>
      </c>
      <c r="B3" s="1296"/>
      <c r="C3" s="667" t="s">
        <v>820</v>
      </c>
      <c r="D3" s="668"/>
      <c r="E3" s="669"/>
      <c r="F3" s="549"/>
      <c r="G3" s="667" t="s">
        <v>821</v>
      </c>
      <c r="H3" s="668"/>
      <c r="I3" s="669"/>
      <c r="J3" s="549"/>
      <c r="K3" s="667" t="s">
        <v>822</v>
      </c>
      <c r="L3" s="549"/>
      <c r="M3" s="1301" t="s">
        <v>823</v>
      </c>
      <c r="N3" s="1302"/>
      <c r="O3" s="1302"/>
      <c r="P3" s="1303"/>
      <c r="Q3" s="1304" t="s">
        <v>824</v>
      </c>
      <c r="R3" s="1302"/>
      <c r="S3" s="1302"/>
      <c r="T3" s="1303"/>
      <c r="U3" s="1301" t="s">
        <v>825</v>
      </c>
      <c r="V3" s="1302"/>
      <c r="W3" s="1302"/>
      <c r="X3" s="1303"/>
      <c r="Y3" s="1301" t="s">
        <v>826</v>
      </c>
      <c r="Z3" s="1303"/>
      <c r="AA3" s="1301" t="s">
        <v>827</v>
      </c>
      <c r="AB3" s="1303"/>
      <c r="AC3" s="1282" t="s">
        <v>819</v>
      </c>
    </row>
    <row r="4" spans="1:29" ht="27" customHeight="1">
      <c r="A4" s="1297"/>
      <c r="B4" s="1298"/>
      <c r="C4" s="670"/>
      <c r="D4" s="671" t="s">
        <v>222</v>
      </c>
      <c r="E4" s="672"/>
      <c r="F4" s="1285" t="s">
        <v>223</v>
      </c>
      <c r="G4" s="670"/>
      <c r="H4" s="671" t="s">
        <v>222</v>
      </c>
      <c r="I4" s="672"/>
      <c r="J4" s="1285" t="s">
        <v>224</v>
      </c>
      <c r="K4" s="1278" t="s">
        <v>828</v>
      </c>
      <c r="L4" s="1285" t="s">
        <v>225</v>
      </c>
      <c r="M4" s="1290" t="s">
        <v>829</v>
      </c>
      <c r="N4" s="1291"/>
      <c r="O4" s="1292"/>
      <c r="P4" s="1285" t="s">
        <v>830</v>
      </c>
      <c r="Q4" s="1290" t="s">
        <v>829</v>
      </c>
      <c r="R4" s="1291"/>
      <c r="S4" s="1292"/>
      <c r="T4" s="1285" t="s">
        <v>831</v>
      </c>
      <c r="U4" s="1290" t="s">
        <v>829</v>
      </c>
      <c r="V4" s="1291"/>
      <c r="W4" s="1292"/>
      <c r="X4" s="1281" t="s">
        <v>832</v>
      </c>
      <c r="Y4" s="1280" t="s">
        <v>226</v>
      </c>
      <c r="Z4" s="1306" t="s">
        <v>833</v>
      </c>
      <c r="AA4" s="1280" t="s">
        <v>227</v>
      </c>
      <c r="AB4" s="1281" t="s">
        <v>228</v>
      </c>
      <c r="AC4" s="1283"/>
    </row>
    <row r="5" spans="1:29" ht="13.5">
      <c r="A5" s="1297"/>
      <c r="B5" s="1298"/>
      <c r="C5" s="1278" t="s">
        <v>734</v>
      </c>
      <c r="D5" s="1278" t="s">
        <v>28</v>
      </c>
      <c r="E5" s="1278" t="s">
        <v>29</v>
      </c>
      <c r="F5" s="1286"/>
      <c r="G5" s="1278" t="s">
        <v>734</v>
      </c>
      <c r="H5" s="1278" t="s">
        <v>28</v>
      </c>
      <c r="I5" s="1278" t="s">
        <v>29</v>
      </c>
      <c r="J5" s="1286"/>
      <c r="K5" s="1288"/>
      <c r="L5" s="1286"/>
      <c r="M5" s="1278" t="s">
        <v>734</v>
      </c>
      <c r="N5" s="1278" t="s">
        <v>28</v>
      </c>
      <c r="O5" s="1278" t="s">
        <v>29</v>
      </c>
      <c r="P5" s="1293"/>
      <c r="Q5" s="1278" t="s">
        <v>734</v>
      </c>
      <c r="R5" s="1278" t="s">
        <v>28</v>
      </c>
      <c r="S5" s="1278" t="s">
        <v>29</v>
      </c>
      <c r="T5" s="1293"/>
      <c r="U5" s="1280" t="s">
        <v>734</v>
      </c>
      <c r="V5" s="1280" t="s">
        <v>229</v>
      </c>
      <c r="W5" s="1280" t="s">
        <v>277</v>
      </c>
      <c r="X5" s="1305"/>
      <c r="Y5" s="1280"/>
      <c r="Z5" s="1306"/>
      <c r="AA5" s="1280"/>
      <c r="AB5" s="1281"/>
      <c r="AC5" s="1283"/>
    </row>
    <row r="6" spans="1:29" ht="13.5">
      <c r="A6" s="1299"/>
      <c r="B6" s="1300"/>
      <c r="C6" s="1279"/>
      <c r="D6" s="1279"/>
      <c r="E6" s="1279"/>
      <c r="F6" s="1287"/>
      <c r="G6" s="1279"/>
      <c r="H6" s="1279"/>
      <c r="I6" s="1279"/>
      <c r="J6" s="1287"/>
      <c r="K6" s="1289"/>
      <c r="L6" s="1287"/>
      <c r="M6" s="1279"/>
      <c r="N6" s="1279"/>
      <c r="O6" s="1279"/>
      <c r="P6" s="1294"/>
      <c r="Q6" s="1279"/>
      <c r="R6" s="1279"/>
      <c r="S6" s="1279"/>
      <c r="T6" s="1294"/>
      <c r="U6" s="1280"/>
      <c r="V6" s="1280"/>
      <c r="W6" s="1280"/>
      <c r="X6" s="1305"/>
      <c r="Y6" s="1280"/>
      <c r="Z6" s="1306"/>
      <c r="AA6" s="1280"/>
      <c r="AB6" s="1281"/>
      <c r="AC6" s="1284"/>
    </row>
    <row r="7" spans="1:29" ht="13.5">
      <c r="A7" s="505"/>
      <c r="B7" s="506"/>
      <c r="C7" s="508"/>
      <c r="D7" s="508"/>
      <c r="E7" s="508"/>
      <c r="F7" s="673"/>
      <c r="G7" s="508"/>
      <c r="H7" s="508"/>
      <c r="I7" s="508"/>
      <c r="J7" s="673"/>
      <c r="K7" s="499"/>
      <c r="L7" s="673"/>
      <c r="M7" s="508"/>
      <c r="N7" s="508"/>
      <c r="O7" s="508"/>
      <c r="P7" s="674"/>
      <c r="Q7" s="508"/>
      <c r="R7" s="508"/>
      <c r="S7" s="508"/>
      <c r="T7" s="674"/>
      <c r="U7" s="508"/>
      <c r="V7" s="508"/>
      <c r="W7" s="508"/>
      <c r="X7" s="673"/>
      <c r="Y7" s="508"/>
      <c r="Z7" s="675"/>
      <c r="AA7" s="508"/>
      <c r="AB7" s="676"/>
      <c r="AC7" s="677"/>
    </row>
    <row r="8" spans="1:29" ht="13.5">
      <c r="A8" s="499" t="s">
        <v>278</v>
      </c>
      <c r="B8" s="678">
        <v>34</v>
      </c>
      <c r="C8" s="34">
        <v>14881</v>
      </c>
      <c r="D8" s="48">
        <v>7686</v>
      </c>
      <c r="E8" s="48">
        <v>7195</v>
      </c>
      <c r="F8" s="679">
        <v>16.6</v>
      </c>
      <c r="G8" s="34">
        <v>8004</v>
      </c>
      <c r="H8" s="48">
        <v>4165</v>
      </c>
      <c r="I8" s="48">
        <v>3839</v>
      </c>
      <c r="J8" s="679">
        <v>8.9</v>
      </c>
      <c r="K8" s="34">
        <v>6877</v>
      </c>
      <c r="L8" s="679">
        <v>7.6</v>
      </c>
      <c r="M8" s="34">
        <v>546</v>
      </c>
      <c r="N8" s="48">
        <v>301</v>
      </c>
      <c r="O8" s="48">
        <v>245</v>
      </c>
      <c r="P8" s="679">
        <v>36.7</v>
      </c>
      <c r="Q8" s="34">
        <v>348</v>
      </c>
      <c r="R8" s="48">
        <v>193</v>
      </c>
      <c r="S8" s="48">
        <v>155</v>
      </c>
      <c r="T8" s="679">
        <v>23.4</v>
      </c>
      <c r="U8" s="34">
        <v>1850</v>
      </c>
      <c r="V8" s="48">
        <v>678</v>
      </c>
      <c r="W8" s="48">
        <v>1172</v>
      </c>
      <c r="X8" s="679">
        <v>118.5</v>
      </c>
      <c r="Y8" s="48">
        <v>7043</v>
      </c>
      <c r="Z8" s="679">
        <v>7.8</v>
      </c>
      <c r="AA8" s="48">
        <v>591</v>
      </c>
      <c r="AB8" s="680">
        <v>0.66</v>
      </c>
      <c r="AC8" s="681" t="s">
        <v>280</v>
      </c>
    </row>
    <row r="9" spans="1:29" ht="13.5">
      <c r="A9" s="499"/>
      <c r="B9" s="678">
        <v>35</v>
      </c>
      <c r="C9" s="34">
        <v>14113</v>
      </c>
      <c r="D9" s="48">
        <v>7160</v>
      </c>
      <c r="E9" s="48">
        <v>6953</v>
      </c>
      <c r="F9" s="679">
        <v>15.9</v>
      </c>
      <c r="G9" s="34">
        <v>8434</v>
      </c>
      <c r="H9" s="48">
        <v>4483</v>
      </c>
      <c r="I9" s="48">
        <v>3951</v>
      </c>
      <c r="J9" s="679">
        <v>9.5</v>
      </c>
      <c r="K9" s="34">
        <v>5679</v>
      </c>
      <c r="L9" s="679">
        <v>6.4</v>
      </c>
      <c r="M9" s="34">
        <v>495</v>
      </c>
      <c r="N9" s="48">
        <v>285</v>
      </c>
      <c r="O9" s="48">
        <v>210</v>
      </c>
      <c r="P9" s="679">
        <v>35.1</v>
      </c>
      <c r="Q9" s="34">
        <v>277</v>
      </c>
      <c r="R9" s="48">
        <v>152</v>
      </c>
      <c r="S9" s="48">
        <v>125</v>
      </c>
      <c r="T9" s="679">
        <v>19.6</v>
      </c>
      <c r="U9" s="34">
        <v>1827</v>
      </c>
      <c r="V9" s="509">
        <v>669</v>
      </c>
      <c r="W9" s="509">
        <v>1158</v>
      </c>
      <c r="X9" s="679">
        <v>114.6</v>
      </c>
      <c r="Y9" s="48">
        <v>6888</v>
      </c>
      <c r="Z9" s="679">
        <v>7.7</v>
      </c>
      <c r="AA9" s="48">
        <v>563</v>
      </c>
      <c r="AB9" s="680">
        <v>0.63</v>
      </c>
      <c r="AC9" s="681" t="s">
        <v>281</v>
      </c>
    </row>
    <row r="10" spans="1:29" ht="13.5">
      <c r="A10" s="499"/>
      <c r="B10" s="678">
        <v>36</v>
      </c>
      <c r="C10" s="34">
        <v>13198</v>
      </c>
      <c r="D10" s="48">
        <v>6780</v>
      </c>
      <c r="E10" s="48">
        <v>6418</v>
      </c>
      <c r="F10" s="679">
        <v>15</v>
      </c>
      <c r="G10" s="34">
        <v>8271</v>
      </c>
      <c r="H10" s="48">
        <v>4324</v>
      </c>
      <c r="I10" s="48">
        <v>3947</v>
      </c>
      <c r="J10" s="679">
        <v>9.4</v>
      </c>
      <c r="K10" s="34">
        <v>4927</v>
      </c>
      <c r="L10" s="679">
        <v>5.6</v>
      </c>
      <c r="M10" s="34">
        <v>412</v>
      </c>
      <c r="N10" s="48">
        <v>223</v>
      </c>
      <c r="O10" s="48">
        <v>189</v>
      </c>
      <c r="P10" s="679">
        <v>31.2</v>
      </c>
      <c r="Q10" s="34">
        <v>238</v>
      </c>
      <c r="R10" s="48">
        <v>140</v>
      </c>
      <c r="S10" s="48">
        <v>98</v>
      </c>
      <c r="T10" s="679">
        <v>18</v>
      </c>
      <c r="U10" s="34">
        <v>1844</v>
      </c>
      <c r="V10" s="509">
        <v>694</v>
      </c>
      <c r="W10" s="509">
        <v>1150</v>
      </c>
      <c r="X10" s="679">
        <v>123.1</v>
      </c>
      <c r="Y10" s="48">
        <v>6541</v>
      </c>
      <c r="Z10" s="679">
        <v>7.4</v>
      </c>
      <c r="AA10" s="48">
        <v>592</v>
      </c>
      <c r="AB10" s="680">
        <v>0.67</v>
      </c>
      <c r="AC10" s="681" t="s">
        <v>282</v>
      </c>
    </row>
    <row r="11" spans="1:29" ht="13.5">
      <c r="A11" s="499"/>
      <c r="B11" s="678">
        <v>37</v>
      </c>
      <c r="C11" s="34">
        <v>12661</v>
      </c>
      <c r="D11" s="48">
        <v>6486</v>
      </c>
      <c r="E11" s="48">
        <v>6175</v>
      </c>
      <c r="F11" s="679">
        <v>14.6</v>
      </c>
      <c r="G11" s="34">
        <v>8249</v>
      </c>
      <c r="H11" s="48">
        <v>4292</v>
      </c>
      <c r="I11" s="48">
        <v>3957</v>
      </c>
      <c r="J11" s="679">
        <v>9.5</v>
      </c>
      <c r="K11" s="34">
        <v>4412</v>
      </c>
      <c r="L11" s="679">
        <v>5.1</v>
      </c>
      <c r="M11" s="34">
        <v>391</v>
      </c>
      <c r="N11" s="48">
        <v>206</v>
      </c>
      <c r="O11" s="48">
        <v>185</v>
      </c>
      <c r="P11" s="679">
        <v>30.9</v>
      </c>
      <c r="Q11" s="34">
        <v>225</v>
      </c>
      <c r="R11" s="48">
        <v>127</v>
      </c>
      <c r="S11" s="48">
        <v>98</v>
      </c>
      <c r="T11" s="679">
        <v>17.8</v>
      </c>
      <c r="U11" s="34">
        <v>1751</v>
      </c>
      <c r="V11" s="509">
        <v>663</v>
      </c>
      <c r="W11" s="509">
        <v>1088</v>
      </c>
      <c r="X11" s="679">
        <v>121.9</v>
      </c>
      <c r="Y11" s="48">
        <v>6452</v>
      </c>
      <c r="Z11" s="679">
        <v>7.4</v>
      </c>
      <c r="AA11" s="48">
        <v>551</v>
      </c>
      <c r="AB11" s="680">
        <v>0.63</v>
      </c>
      <c r="AC11" s="681" t="s">
        <v>283</v>
      </c>
    </row>
    <row r="12" spans="1:29" ht="13.5">
      <c r="A12" s="499"/>
      <c r="B12" s="678">
        <v>38</v>
      </c>
      <c r="C12" s="34">
        <v>12309</v>
      </c>
      <c r="D12" s="48">
        <v>6270</v>
      </c>
      <c r="E12" s="48">
        <v>6039</v>
      </c>
      <c r="F12" s="679">
        <v>14.4</v>
      </c>
      <c r="G12" s="34">
        <v>8316</v>
      </c>
      <c r="H12" s="48">
        <v>4302</v>
      </c>
      <c r="I12" s="48">
        <v>4014</v>
      </c>
      <c r="J12" s="679">
        <v>9.7</v>
      </c>
      <c r="K12" s="34">
        <v>3993</v>
      </c>
      <c r="L12" s="679">
        <v>4.7</v>
      </c>
      <c r="M12" s="34">
        <v>352</v>
      </c>
      <c r="N12" s="48">
        <v>196</v>
      </c>
      <c r="O12" s="48">
        <v>156</v>
      </c>
      <c r="P12" s="679">
        <v>28.6</v>
      </c>
      <c r="Q12" s="34">
        <v>231</v>
      </c>
      <c r="R12" s="48">
        <v>128</v>
      </c>
      <c r="S12" s="48">
        <v>103</v>
      </c>
      <c r="T12" s="679">
        <v>18.8</v>
      </c>
      <c r="U12" s="34">
        <v>1667</v>
      </c>
      <c r="V12" s="509">
        <v>632</v>
      </c>
      <c r="W12" s="509">
        <v>1035</v>
      </c>
      <c r="X12" s="679">
        <v>119.3</v>
      </c>
      <c r="Y12" s="48">
        <v>6171</v>
      </c>
      <c r="Z12" s="679">
        <v>7.2</v>
      </c>
      <c r="AA12" s="48">
        <v>461</v>
      </c>
      <c r="AB12" s="680">
        <v>0.54</v>
      </c>
      <c r="AC12" s="681" t="s">
        <v>284</v>
      </c>
    </row>
    <row r="13" spans="1:29" ht="13.5">
      <c r="A13" s="499"/>
      <c r="B13" s="678">
        <v>39</v>
      </c>
      <c r="C13" s="34">
        <v>12136</v>
      </c>
      <c r="D13" s="48">
        <v>6213</v>
      </c>
      <c r="E13" s="48">
        <v>5923</v>
      </c>
      <c r="F13" s="679">
        <v>14.4</v>
      </c>
      <c r="G13" s="34">
        <v>7793</v>
      </c>
      <c r="H13" s="48">
        <v>4071</v>
      </c>
      <c r="I13" s="48">
        <v>3722</v>
      </c>
      <c r="J13" s="679">
        <v>9.3</v>
      </c>
      <c r="K13" s="34">
        <v>4343</v>
      </c>
      <c r="L13" s="679">
        <v>5.2</v>
      </c>
      <c r="M13" s="34">
        <v>262</v>
      </c>
      <c r="N13" s="48">
        <v>141</v>
      </c>
      <c r="O13" s="48">
        <v>121</v>
      </c>
      <c r="P13" s="679">
        <v>21.6</v>
      </c>
      <c r="Q13" s="34">
        <v>170</v>
      </c>
      <c r="R13" s="48">
        <v>93</v>
      </c>
      <c r="S13" s="48">
        <v>77</v>
      </c>
      <c r="T13" s="679">
        <v>14</v>
      </c>
      <c r="U13" s="34">
        <v>1506</v>
      </c>
      <c r="V13" s="509">
        <v>587</v>
      </c>
      <c r="W13" s="509">
        <v>919</v>
      </c>
      <c r="X13" s="679">
        <v>110.7</v>
      </c>
      <c r="Y13" s="48">
        <v>5846</v>
      </c>
      <c r="Z13" s="679">
        <v>6.9</v>
      </c>
      <c r="AA13" s="48">
        <v>448</v>
      </c>
      <c r="AB13" s="680">
        <v>0.53</v>
      </c>
      <c r="AC13" s="681" t="s">
        <v>285</v>
      </c>
    </row>
    <row r="14" spans="1:29" ht="13.5">
      <c r="A14" s="499"/>
      <c r="B14" s="678">
        <v>40</v>
      </c>
      <c r="C14" s="34">
        <v>11796</v>
      </c>
      <c r="D14" s="48">
        <v>5996</v>
      </c>
      <c r="E14" s="48">
        <v>5800</v>
      </c>
      <c r="F14" s="679">
        <v>14.4</v>
      </c>
      <c r="G14" s="34">
        <v>8176</v>
      </c>
      <c r="H14" s="48">
        <v>4356</v>
      </c>
      <c r="I14" s="48">
        <v>3820</v>
      </c>
      <c r="J14" s="679">
        <v>10</v>
      </c>
      <c r="K14" s="34">
        <v>3620</v>
      </c>
      <c r="L14" s="679">
        <v>4.4</v>
      </c>
      <c r="M14" s="34">
        <v>269</v>
      </c>
      <c r="N14" s="48">
        <v>146</v>
      </c>
      <c r="O14" s="48">
        <v>123</v>
      </c>
      <c r="P14" s="679">
        <v>22.8</v>
      </c>
      <c r="Q14" s="34">
        <v>171</v>
      </c>
      <c r="R14" s="48">
        <v>94</v>
      </c>
      <c r="S14" s="48">
        <v>77</v>
      </c>
      <c r="T14" s="679">
        <v>14.5</v>
      </c>
      <c r="U14" s="34">
        <v>1334</v>
      </c>
      <c r="V14" s="509">
        <v>560</v>
      </c>
      <c r="W14" s="509">
        <v>774</v>
      </c>
      <c r="X14" s="679">
        <v>101.6</v>
      </c>
      <c r="Y14" s="48">
        <v>5514</v>
      </c>
      <c r="Z14" s="679">
        <v>6.7</v>
      </c>
      <c r="AA14" s="48">
        <v>432</v>
      </c>
      <c r="AB14" s="680">
        <v>0.53</v>
      </c>
      <c r="AC14" s="681" t="s">
        <v>286</v>
      </c>
    </row>
    <row r="15" spans="1:29" ht="13.5">
      <c r="A15" s="499"/>
      <c r="B15" s="678">
        <v>41</v>
      </c>
      <c r="C15" s="34">
        <v>8630</v>
      </c>
      <c r="D15" s="48">
        <v>4525</v>
      </c>
      <c r="E15" s="48">
        <v>4105</v>
      </c>
      <c r="F15" s="679">
        <v>10.7</v>
      </c>
      <c r="G15" s="34">
        <v>7499</v>
      </c>
      <c r="H15" s="48">
        <v>4026</v>
      </c>
      <c r="I15" s="48">
        <v>3473</v>
      </c>
      <c r="J15" s="679">
        <v>9.3</v>
      </c>
      <c r="K15" s="34">
        <v>1131</v>
      </c>
      <c r="L15" s="679">
        <v>1.4</v>
      </c>
      <c r="M15" s="34">
        <v>178</v>
      </c>
      <c r="N15" s="48">
        <v>88</v>
      </c>
      <c r="O15" s="48">
        <v>90</v>
      </c>
      <c r="P15" s="679">
        <v>20.6</v>
      </c>
      <c r="Q15" s="34">
        <v>120</v>
      </c>
      <c r="R15" s="48">
        <v>60</v>
      </c>
      <c r="S15" s="48">
        <v>60</v>
      </c>
      <c r="T15" s="679">
        <v>13.9</v>
      </c>
      <c r="U15" s="34">
        <v>1189</v>
      </c>
      <c r="V15" s="509">
        <v>461</v>
      </c>
      <c r="W15" s="509">
        <v>728</v>
      </c>
      <c r="X15" s="679">
        <v>121.1</v>
      </c>
      <c r="Y15" s="48">
        <v>5525</v>
      </c>
      <c r="Z15" s="679">
        <v>6.8</v>
      </c>
      <c r="AA15" s="48">
        <v>431</v>
      </c>
      <c r="AB15" s="680">
        <v>0.53</v>
      </c>
      <c r="AC15" s="681" t="s">
        <v>287</v>
      </c>
    </row>
    <row r="16" spans="1:29" ht="13.5">
      <c r="A16" s="499"/>
      <c r="B16" s="678">
        <v>42</v>
      </c>
      <c r="C16" s="34">
        <v>12075</v>
      </c>
      <c r="D16" s="48">
        <v>6205</v>
      </c>
      <c r="E16" s="48">
        <v>5870</v>
      </c>
      <c r="F16" s="679">
        <v>15.1</v>
      </c>
      <c r="G16" s="34">
        <v>7380</v>
      </c>
      <c r="H16" s="48">
        <v>3919</v>
      </c>
      <c r="I16" s="48">
        <v>3461</v>
      </c>
      <c r="J16" s="679">
        <v>9.2</v>
      </c>
      <c r="K16" s="34">
        <v>4695</v>
      </c>
      <c r="L16" s="679">
        <v>5.9</v>
      </c>
      <c r="M16" s="34">
        <v>207</v>
      </c>
      <c r="N16" s="48">
        <v>117</v>
      </c>
      <c r="O16" s="48">
        <v>90</v>
      </c>
      <c r="P16" s="679">
        <v>17.1</v>
      </c>
      <c r="Q16" s="34">
        <v>143</v>
      </c>
      <c r="R16" s="48">
        <v>85</v>
      </c>
      <c r="S16" s="48">
        <v>58</v>
      </c>
      <c r="T16" s="679">
        <v>11.8</v>
      </c>
      <c r="U16" s="34">
        <v>1099</v>
      </c>
      <c r="V16" s="509">
        <v>486</v>
      </c>
      <c r="W16" s="509">
        <v>613</v>
      </c>
      <c r="X16" s="679">
        <v>83.4</v>
      </c>
      <c r="Y16" s="48">
        <v>5457</v>
      </c>
      <c r="Z16" s="679">
        <v>6.8</v>
      </c>
      <c r="AA16" s="48">
        <v>416</v>
      </c>
      <c r="AB16" s="680">
        <v>0.52</v>
      </c>
      <c r="AC16" s="681" t="s">
        <v>288</v>
      </c>
    </row>
    <row r="17" spans="1:29" ht="13.5">
      <c r="A17" s="499"/>
      <c r="B17" s="678">
        <v>43</v>
      </c>
      <c r="C17" s="34">
        <v>10993</v>
      </c>
      <c r="D17" s="48">
        <v>5688</v>
      </c>
      <c r="E17" s="48">
        <v>5305</v>
      </c>
      <c r="F17" s="679">
        <v>13.9</v>
      </c>
      <c r="G17" s="34">
        <v>7660</v>
      </c>
      <c r="H17" s="48">
        <v>4034</v>
      </c>
      <c r="I17" s="48">
        <v>3626</v>
      </c>
      <c r="J17" s="679">
        <v>9.7</v>
      </c>
      <c r="K17" s="34">
        <v>3333</v>
      </c>
      <c r="L17" s="679">
        <v>4.2</v>
      </c>
      <c r="M17" s="34">
        <v>175</v>
      </c>
      <c r="N17" s="48">
        <v>109</v>
      </c>
      <c r="O17" s="48">
        <v>66</v>
      </c>
      <c r="P17" s="679">
        <v>15.9</v>
      </c>
      <c r="Q17" s="34">
        <v>112</v>
      </c>
      <c r="R17" s="48">
        <v>74</v>
      </c>
      <c r="S17" s="48">
        <v>38</v>
      </c>
      <c r="T17" s="679">
        <v>10.2</v>
      </c>
      <c r="U17" s="34">
        <v>998</v>
      </c>
      <c r="V17" s="509">
        <v>450</v>
      </c>
      <c r="W17" s="509">
        <v>548</v>
      </c>
      <c r="X17" s="679">
        <v>83.2</v>
      </c>
      <c r="Y17" s="48">
        <v>5139</v>
      </c>
      <c r="Z17" s="679">
        <v>6.5</v>
      </c>
      <c r="AA17" s="48">
        <v>503</v>
      </c>
      <c r="AB17" s="680">
        <v>0.64</v>
      </c>
      <c r="AC17" s="681" t="s">
        <v>289</v>
      </c>
    </row>
    <row r="18" spans="1:29" ht="13.5">
      <c r="A18" s="499"/>
      <c r="B18" s="678">
        <v>44</v>
      </c>
      <c r="C18" s="34">
        <v>10704</v>
      </c>
      <c r="D18" s="48">
        <v>5666</v>
      </c>
      <c r="E18" s="48">
        <v>5038</v>
      </c>
      <c r="F18" s="679">
        <v>13.7</v>
      </c>
      <c r="G18" s="34">
        <v>7584</v>
      </c>
      <c r="H18" s="48">
        <v>4032</v>
      </c>
      <c r="I18" s="48">
        <v>3552</v>
      </c>
      <c r="J18" s="679">
        <v>9.7</v>
      </c>
      <c r="K18" s="34">
        <v>3120</v>
      </c>
      <c r="L18" s="679">
        <v>4</v>
      </c>
      <c r="M18" s="34">
        <v>171</v>
      </c>
      <c r="N18" s="48">
        <v>107</v>
      </c>
      <c r="O18" s="48">
        <v>64</v>
      </c>
      <c r="P18" s="679">
        <v>16</v>
      </c>
      <c r="Q18" s="34">
        <v>96</v>
      </c>
      <c r="R18" s="48">
        <v>66</v>
      </c>
      <c r="S18" s="48">
        <v>30</v>
      </c>
      <c r="T18" s="679">
        <v>9</v>
      </c>
      <c r="U18" s="34">
        <v>965</v>
      </c>
      <c r="V18" s="48">
        <v>465</v>
      </c>
      <c r="W18" s="48">
        <v>500</v>
      </c>
      <c r="X18" s="679">
        <v>82.7</v>
      </c>
      <c r="Y18" s="48">
        <v>5210</v>
      </c>
      <c r="Z18" s="679">
        <v>6.7</v>
      </c>
      <c r="AA18" s="48">
        <v>485</v>
      </c>
      <c r="AB18" s="680">
        <v>0.62</v>
      </c>
      <c r="AC18" s="681" t="s">
        <v>290</v>
      </c>
    </row>
    <row r="19" spans="1:29" ht="13.5">
      <c r="A19" s="499"/>
      <c r="B19" s="678">
        <v>45</v>
      </c>
      <c r="C19" s="34">
        <v>10539</v>
      </c>
      <c r="D19" s="48">
        <v>5486</v>
      </c>
      <c r="E19" s="48">
        <v>5053</v>
      </c>
      <c r="F19" s="679">
        <v>13.7</v>
      </c>
      <c r="G19" s="34">
        <v>7789</v>
      </c>
      <c r="H19" s="48">
        <v>4197</v>
      </c>
      <c r="I19" s="48">
        <v>3592</v>
      </c>
      <c r="J19" s="679">
        <v>10.1</v>
      </c>
      <c r="K19" s="34">
        <v>2750</v>
      </c>
      <c r="L19" s="679">
        <v>3.6</v>
      </c>
      <c r="M19" s="34">
        <v>149</v>
      </c>
      <c r="N19" s="48">
        <v>95</v>
      </c>
      <c r="O19" s="48">
        <v>54</v>
      </c>
      <c r="P19" s="679">
        <v>14.1</v>
      </c>
      <c r="Q19" s="34">
        <v>97</v>
      </c>
      <c r="R19" s="48">
        <v>60</v>
      </c>
      <c r="S19" s="48">
        <v>37</v>
      </c>
      <c r="T19" s="679">
        <v>9.2</v>
      </c>
      <c r="U19" s="34">
        <v>907</v>
      </c>
      <c r="V19" s="48">
        <v>444</v>
      </c>
      <c r="W19" s="48">
        <v>463</v>
      </c>
      <c r="X19" s="679">
        <v>79.2</v>
      </c>
      <c r="Y19" s="48">
        <v>5334</v>
      </c>
      <c r="Z19" s="679">
        <v>6.9</v>
      </c>
      <c r="AA19" s="48">
        <v>460</v>
      </c>
      <c r="AB19" s="680">
        <v>0.6</v>
      </c>
      <c r="AC19" s="681" t="s">
        <v>291</v>
      </c>
    </row>
    <row r="20" spans="1:29" ht="13.5">
      <c r="A20" s="499"/>
      <c r="B20" s="678">
        <v>46</v>
      </c>
      <c r="C20" s="34">
        <v>10767</v>
      </c>
      <c r="D20" s="48">
        <v>5598</v>
      </c>
      <c r="E20" s="48">
        <v>5169</v>
      </c>
      <c r="F20" s="679">
        <v>14.1</v>
      </c>
      <c r="G20" s="34">
        <v>7340</v>
      </c>
      <c r="H20" s="48">
        <v>3933</v>
      </c>
      <c r="I20" s="48">
        <v>3407</v>
      </c>
      <c r="J20" s="679">
        <v>9.6</v>
      </c>
      <c r="K20" s="34">
        <v>3427</v>
      </c>
      <c r="L20" s="679">
        <v>4.5</v>
      </c>
      <c r="M20" s="34">
        <v>151</v>
      </c>
      <c r="N20" s="48">
        <v>89</v>
      </c>
      <c r="O20" s="48">
        <v>62</v>
      </c>
      <c r="P20" s="679">
        <v>14</v>
      </c>
      <c r="Q20" s="34">
        <v>94</v>
      </c>
      <c r="R20" s="48">
        <v>57</v>
      </c>
      <c r="S20" s="48">
        <v>37</v>
      </c>
      <c r="T20" s="679">
        <v>8.7</v>
      </c>
      <c r="U20" s="34">
        <v>839</v>
      </c>
      <c r="V20" s="48">
        <v>426</v>
      </c>
      <c r="W20" s="48">
        <v>413</v>
      </c>
      <c r="X20" s="679">
        <v>72.3</v>
      </c>
      <c r="Y20" s="48">
        <v>5713</v>
      </c>
      <c r="Z20" s="679">
        <v>7.5</v>
      </c>
      <c r="AA20" s="48">
        <v>477</v>
      </c>
      <c r="AB20" s="680">
        <v>0.62</v>
      </c>
      <c r="AC20" s="681" t="s">
        <v>292</v>
      </c>
    </row>
    <row r="21" spans="1:29" ht="13.5">
      <c r="A21" s="499"/>
      <c r="B21" s="678">
        <v>47</v>
      </c>
      <c r="C21" s="34">
        <v>10938</v>
      </c>
      <c r="D21" s="48">
        <v>5514</v>
      </c>
      <c r="E21" s="48">
        <v>5424</v>
      </c>
      <c r="F21" s="679">
        <v>14.4</v>
      </c>
      <c r="G21" s="34">
        <v>7233</v>
      </c>
      <c r="H21" s="48">
        <v>3771</v>
      </c>
      <c r="I21" s="48">
        <v>3462</v>
      </c>
      <c r="J21" s="679">
        <v>9.5</v>
      </c>
      <c r="K21" s="34">
        <v>3705</v>
      </c>
      <c r="L21" s="679">
        <v>4.9</v>
      </c>
      <c r="M21" s="34">
        <v>116</v>
      </c>
      <c r="N21" s="48">
        <v>56</v>
      </c>
      <c r="O21" s="48">
        <v>60</v>
      </c>
      <c r="P21" s="679">
        <v>10.6</v>
      </c>
      <c r="Q21" s="34">
        <v>75</v>
      </c>
      <c r="R21" s="48">
        <v>37</v>
      </c>
      <c r="S21" s="48">
        <v>38</v>
      </c>
      <c r="T21" s="679">
        <v>6.9</v>
      </c>
      <c r="U21" s="34">
        <v>808</v>
      </c>
      <c r="V21" s="48">
        <v>431</v>
      </c>
      <c r="W21" s="48">
        <v>377</v>
      </c>
      <c r="X21" s="679">
        <v>68.8</v>
      </c>
      <c r="Y21" s="48">
        <v>5751</v>
      </c>
      <c r="Z21" s="679">
        <v>7.5</v>
      </c>
      <c r="AA21" s="48">
        <v>522</v>
      </c>
      <c r="AB21" s="680">
        <v>0.69</v>
      </c>
      <c r="AC21" s="681" t="s">
        <v>293</v>
      </c>
    </row>
    <row r="22" spans="1:29" ht="13.5">
      <c r="A22" s="499"/>
      <c r="B22" s="678">
        <v>48</v>
      </c>
      <c r="C22" s="34">
        <v>11618</v>
      </c>
      <c r="D22" s="48">
        <v>6064</v>
      </c>
      <c r="E22" s="48">
        <v>5554</v>
      </c>
      <c r="F22" s="679">
        <v>15.2</v>
      </c>
      <c r="G22" s="34">
        <v>7214</v>
      </c>
      <c r="H22" s="48">
        <v>3847</v>
      </c>
      <c r="I22" s="48">
        <v>3367</v>
      </c>
      <c r="J22" s="679">
        <v>9.5</v>
      </c>
      <c r="K22" s="34">
        <v>4404</v>
      </c>
      <c r="L22" s="679">
        <v>5.8</v>
      </c>
      <c r="M22" s="34">
        <v>133</v>
      </c>
      <c r="N22" s="48">
        <v>83</v>
      </c>
      <c r="O22" s="48">
        <v>50</v>
      </c>
      <c r="P22" s="679">
        <v>11.4</v>
      </c>
      <c r="Q22" s="34">
        <v>87</v>
      </c>
      <c r="R22" s="48">
        <v>56</v>
      </c>
      <c r="S22" s="48">
        <v>31</v>
      </c>
      <c r="T22" s="679">
        <v>7.5</v>
      </c>
      <c r="U22" s="34">
        <v>743</v>
      </c>
      <c r="V22" s="48">
        <v>390</v>
      </c>
      <c r="W22" s="48">
        <v>353</v>
      </c>
      <c r="X22" s="679">
        <v>60.1</v>
      </c>
      <c r="Y22" s="48">
        <v>5502</v>
      </c>
      <c r="Z22" s="679">
        <v>7.2</v>
      </c>
      <c r="AA22" s="48">
        <v>460</v>
      </c>
      <c r="AB22" s="680">
        <v>0.6</v>
      </c>
      <c r="AC22" s="681" t="s">
        <v>294</v>
      </c>
    </row>
    <row r="23" spans="1:29" ht="13.5">
      <c r="A23" s="499"/>
      <c r="B23" s="678">
        <v>49</v>
      </c>
      <c r="C23" s="34">
        <v>11409</v>
      </c>
      <c r="D23" s="48">
        <v>5919</v>
      </c>
      <c r="E23" s="48">
        <v>5490</v>
      </c>
      <c r="F23" s="679">
        <v>15</v>
      </c>
      <c r="G23" s="34">
        <v>7189</v>
      </c>
      <c r="H23" s="48">
        <v>3837</v>
      </c>
      <c r="I23" s="48">
        <v>3352</v>
      </c>
      <c r="J23" s="679">
        <v>9.4</v>
      </c>
      <c r="K23" s="34">
        <v>4220</v>
      </c>
      <c r="L23" s="679">
        <v>5.5</v>
      </c>
      <c r="M23" s="34">
        <v>121</v>
      </c>
      <c r="N23" s="48">
        <v>73</v>
      </c>
      <c r="O23" s="48">
        <v>48</v>
      </c>
      <c r="P23" s="679">
        <v>10.6</v>
      </c>
      <c r="Q23" s="34">
        <v>82</v>
      </c>
      <c r="R23" s="48">
        <v>54</v>
      </c>
      <c r="S23" s="48">
        <v>28</v>
      </c>
      <c r="T23" s="679">
        <v>7.2</v>
      </c>
      <c r="U23" s="34">
        <v>684</v>
      </c>
      <c r="V23" s="48">
        <v>383</v>
      </c>
      <c r="W23" s="48">
        <v>301</v>
      </c>
      <c r="X23" s="679">
        <v>56.6</v>
      </c>
      <c r="Y23" s="48">
        <v>5334</v>
      </c>
      <c r="Z23" s="679">
        <v>7</v>
      </c>
      <c r="AA23" s="48">
        <v>469</v>
      </c>
      <c r="AB23" s="680">
        <v>0.61</v>
      </c>
      <c r="AC23" s="681" t="s">
        <v>295</v>
      </c>
    </row>
    <row r="24" spans="1:29" ht="13.5">
      <c r="A24" s="499"/>
      <c r="B24" s="678">
        <v>50</v>
      </c>
      <c r="C24" s="34">
        <v>10939</v>
      </c>
      <c r="D24" s="48">
        <v>5557</v>
      </c>
      <c r="E24" s="48">
        <v>5382</v>
      </c>
      <c r="F24" s="679">
        <v>14.3</v>
      </c>
      <c r="G24" s="34">
        <v>7197</v>
      </c>
      <c r="H24" s="48">
        <v>3835</v>
      </c>
      <c r="I24" s="48">
        <v>3362</v>
      </c>
      <c r="J24" s="679">
        <v>9.4</v>
      </c>
      <c r="K24" s="34">
        <v>3742</v>
      </c>
      <c r="L24" s="679">
        <v>4.9</v>
      </c>
      <c r="M24" s="34">
        <v>105</v>
      </c>
      <c r="N24" s="48">
        <v>69</v>
      </c>
      <c r="O24" s="48">
        <v>36</v>
      </c>
      <c r="P24" s="679">
        <v>9.6</v>
      </c>
      <c r="Q24" s="34">
        <v>74</v>
      </c>
      <c r="R24" s="48">
        <v>51</v>
      </c>
      <c r="S24" s="48">
        <v>23</v>
      </c>
      <c r="T24" s="679">
        <v>6.8</v>
      </c>
      <c r="U24" s="34">
        <v>621</v>
      </c>
      <c r="V24" s="48">
        <v>329</v>
      </c>
      <c r="W24" s="48">
        <v>292</v>
      </c>
      <c r="X24" s="679">
        <v>53.7</v>
      </c>
      <c r="Y24" s="48">
        <v>4980</v>
      </c>
      <c r="Z24" s="679">
        <v>6.5</v>
      </c>
      <c r="AA24" s="48">
        <v>499</v>
      </c>
      <c r="AB24" s="680">
        <v>0.65</v>
      </c>
      <c r="AC24" s="681" t="s">
        <v>296</v>
      </c>
    </row>
    <row r="25" spans="1:29" ht="13.5">
      <c r="A25" s="499"/>
      <c r="B25" s="678">
        <v>51</v>
      </c>
      <c r="C25" s="34">
        <v>10511</v>
      </c>
      <c r="D25" s="48">
        <v>5463</v>
      </c>
      <c r="E25" s="48">
        <v>5048</v>
      </c>
      <c r="F25" s="679">
        <v>13.7</v>
      </c>
      <c r="G25" s="34">
        <v>7179</v>
      </c>
      <c r="H25" s="48">
        <v>3870</v>
      </c>
      <c r="I25" s="48">
        <v>3309</v>
      </c>
      <c r="J25" s="679">
        <v>9.3</v>
      </c>
      <c r="K25" s="34">
        <v>3332</v>
      </c>
      <c r="L25" s="679">
        <v>4.3</v>
      </c>
      <c r="M25" s="34">
        <v>103</v>
      </c>
      <c r="N25" s="48">
        <v>64</v>
      </c>
      <c r="O25" s="48">
        <v>39</v>
      </c>
      <c r="P25" s="679">
        <v>9.8</v>
      </c>
      <c r="Q25" s="34">
        <v>69</v>
      </c>
      <c r="R25" s="48">
        <v>45</v>
      </c>
      <c r="S25" s="48">
        <v>24</v>
      </c>
      <c r="T25" s="679">
        <v>6.6</v>
      </c>
      <c r="U25" s="34">
        <v>591</v>
      </c>
      <c r="V25" s="48">
        <v>306</v>
      </c>
      <c r="W25" s="48">
        <v>285</v>
      </c>
      <c r="X25" s="679">
        <v>53.2</v>
      </c>
      <c r="Y25" s="48">
        <v>4763</v>
      </c>
      <c r="Z25" s="679">
        <v>6.2</v>
      </c>
      <c r="AA25" s="48">
        <v>515</v>
      </c>
      <c r="AB25" s="680">
        <v>0.67</v>
      </c>
      <c r="AC25" s="681" t="s">
        <v>297</v>
      </c>
    </row>
    <row r="26" spans="1:29" ht="13.5">
      <c r="A26" s="499"/>
      <c r="B26" s="678">
        <v>52</v>
      </c>
      <c r="C26" s="34">
        <v>10381</v>
      </c>
      <c r="D26" s="48">
        <v>5414</v>
      </c>
      <c r="E26" s="48">
        <v>4967</v>
      </c>
      <c r="F26" s="679">
        <v>13.4</v>
      </c>
      <c r="G26" s="34">
        <v>6978</v>
      </c>
      <c r="H26" s="48">
        <v>3780</v>
      </c>
      <c r="I26" s="48">
        <v>3198</v>
      </c>
      <c r="J26" s="679">
        <v>9</v>
      </c>
      <c r="K26" s="34">
        <v>3403</v>
      </c>
      <c r="L26" s="679">
        <v>4.4</v>
      </c>
      <c r="M26" s="34">
        <v>92</v>
      </c>
      <c r="N26" s="48">
        <v>49</v>
      </c>
      <c r="O26" s="48">
        <v>43</v>
      </c>
      <c r="P26" s="679">
        <v>8.9</v>
      </c>
      <c r="Q26" s="34">
        <v>63</v>
      </c>
      <c r="R26" s="48">
        <v>32</v>
      </c>
      <c r="S26" s="48">
        <v>31</v>
      </c>
      <c r="T26" s="679">
        <v>6.1</v>
      </c>
      <c r="U26" s="34">
        <v>556</v>
      </c>
      <c r="V26" s="48">
        <v>263</v>
      </c>
      <c r="W26" s="48">
        <v>293</v>
      </c>
      <c r="X26" s="679">
        <v>50.8</v>
      </c>
      <c r="Y26" s="48">
        <v>4610</v>
      </c>
      <c r="Z26" s="679">
        <v>6</v>
      </c>
      <c r="AA26" s="48">
        <v>520</v>
      </c>
      <c r="AB26" s="680">
        <v>0.67</v>
      </c>
      <c r="AC26" s="681" t="s">
        <v>298</v>
      </c>
    </row>
    <row r="27" spans="1:29" ht="13.5">
      <c r="A27" s="499"/>
      <c r="B27" s="678">
        <v>53</v>
      </c>
      <c r="C27" s="34">
        <v>10247</v>
      </c>
      <c r="D27" s="48">
        <v>5401</v>
      </c>
      <c r="E27" s="48">
        <v>4846</v>
      </c>
      <c r="F27" s="679">
        <v>13.2</v>
      </c>
      <c r="G27" s="34">
        <v>6820</v>
      </c>
      <c r="H27" s="48">
        <v>3704</v>
      </c>
      <c r="I27" s="48">
        <v>3116</v>
      </c>
      <c r="J27" s="679">
        <v>8.8</v>
      </c>
      <c r="K27" s="34">
        <v>3427</v>
      </c>
      <c r="L27" s="679">
        <v>4.4</v>
      </c>
      <c r="M27" s="34">
        <v>84</v>
      </c>
      <c r="N27" s="48">
        <v>53</v>
      </c>
      <c r="O27" s="48">
        <v>31</v>
      </c>
      <c r="P27" s="679">
        <v>8.2</v>
      </c>
      <c r="Q27" s="34">
        <v>54</v>
      </c>
      <c r="R27" s="48">
        <v>33</v>
      </c>
      <c r="S27" s="48">
        <v>21</v>
      </c>
      <c r="T27" s="679">
        <v>5.3</v>
      </c>
      <c r="U27" s="34">
        <v>519</v>
      </c>
      <c r="V27" s="48">
        <v>276</v>
      </c>
      <c r="W27" s="48">
        <v>243</v>
      </c>
      <c r="X27" s="679">
        <v>48.2</v>
      </c>
      <c r="Y27" s="48">
        <v>4459</v>
      </c>
      <c r="Z27" s="679">
        <v>5.7</v>
      </c>
      <c r="AA27" s="48">
        <v>580</v>
      </c>
      <c r="AB27" s="680">
        <v>0.75</v>
      </c>
      <c r="AC27" s="681" t="s">
        <v>299</v>
      </c>
    </row>
    <row r="28" spans="1:29" ht="13.5">
      <c r="A28" s="499"/>
      <c r="B28" s="678">
        <v>54</v>
      </c>
      <c r="C28" s="34">
        <v>10136</v>
      </c>
      <c r="D28" s="48">
        <v>5245</v>
      </c>
      <c r="E28" s="48">
        <v>4891</v>
      </c>
      <c r="F28" s="679">
        <v>13</v>
      </c>
      <c r="G28" s="34">
        <v>6747</v>
      </c>
      <c r="H28" s="48">
        <v>3608</v>
      </c>
      <c r="I28" s="48">
        <v>3139</v>
      </c>
      <c r="J28" s="679">
        <v>8.7</v>
      </c>
      <c r="K28" s="34">
        <v>3389</v>
      </c>
      <c r="L28" s="679">
        <v>4.3</v>
      </c>
      <c r="M28" s="34">
        <v>69</v>
      </c>
      <c r="N28" s="48">
        <v>44</v>
      </c>
      <c r="O28" s="48">
        <v>25</v>
      </c>
      <c r="P28" s="679">
        <v>6.8</v>
      </c>
      <c r="Q28" s="34">
        <v>50</v>
      </c>
      <c r="R28" s="48">
        <v>32</v>
      </c>
      <c r="S28" s="48">
        <v>18</v>
      </c>
      <c r="T28" s="679">
        <v>4.9</v>
      </c>
      <c r="U28" s="34">
        <v>488</v>
      </c>
      <c r="V28" s="48">
        <v>237</v>
      </c>
      <c r="W28" s="48">
        <v>251</v>
      </c>
      <c r="X28" s="679">
        <v>45.9</v>
      </c>
      <c r="Y28" s="48">
        <v>4377</v>
      </c>
      <c r="Z28" s="679">
        <v>5.6</v>
      </c>
      <c r="AA28" s="48">
        <v>574</v>
      </c>
      <c r="AB28" s="680">
        <v>0.74</v>
      </c>
      <c r="AC28" s="681" t="s">
        <v>300</v>
      </c>
    </row>
    <row r="29" spans="1:29" ht="13.5">
      <c r="A29" s="499"/>
      <c r="B29" s="678">
        <v>55</v>
      </c>
      <c r="C29" s="34">
        <v>9959</v>
      </c>
      <c r="D29" s="48">
        <v>5039</v>
      </c>
      <c r="E29" s="48">
        <v>4920</v>
      </c>
      <c r="F29" s="679">
        <v>12.7</v>
      </c>
      <c r="G29" s="34">
        <v>7105</v>
      </c>
      <c r="H29" s="48">
        <v>3801</v>
      </c>
      <c r="I29" s="48">
        <v>3304</v>
      </c>
      <c r="J29" s="679">
        <v>9.1</v>
      </c>
      <c r="K29" s="34">
        <v>2854</v>
      </c>
      <c r="L29" s="679">
        <v>3.6</v>
      </c>
      <c r="M29" s="34">
        <v>95</v>
      </c>
      <c r="N29" s="48">
        <v>55</v>
      </c>
      <c r="O29" s="48">
        <v>40</v>
      </c>
      <c r="P29" s="679">
        <v>9.5</v>
      </c>
      <c r="Q29" s="34">
        <v>71</v>
      </c>
      <c r="R29" s="48">
        <v>41</v>
      </c>
      <c r="S29" s="48">
        <v>30</v>
      </c>
      <c r="T29" s="679">
        <v>7.1</v>
      </c>
      <c r="U29" s="34">
        <v>470</v>
      </c>
      <c r="V29" s="48">
        <v>263</v>
      </c>
      <c r="W29" s="48">
        <v>207</v>
      </c>
      <c r="X29" s="679">
        <v>45.1</v>
      </c>
      <c r="Y29" s="48">
        <v>4243</v>
      </c>
      <c r="Z29" s="679">
        <v>5.4</v>
      </c>
      <c r="AA29" s="48">
        <v>579</v>
      </c>
      <c r="AB29" s="680">
        <v>0.74</v>
      </c>
      <c r="AC29" s="681" t="s">
        <v>301</v>
      </c>
    </row>
    <row r="30" spans="1:29" ht="13.5">
      <c r="A30" s="499"/>
      <c r="B30" s="678">
        <v>56</v>
      </c>
      <c r="C30" s="34">
        <v>9720</v>
      </c>
      <c r="D30" s="48">
        <v>4966</v>
      </c>
      <c r="E30" s="48">
        <v>4754</v>
      </c>
      <c r="F30" s="679">
        <v>12.4</v>
      </c>
      <c r="G30" s="34">
        <v>6745</v>
      </c>
      <c r="H30" s="48">
        <v>3605</v>
      </c>
      <c r="I30" s="48">
        <v>3140</v>
      </c>
      <c r="J30" s="679">
        <v>8.6</v>
      </c>
      <c r="K30" s="34">
        <v>2975</v>
      </c>
      <c r="L30" s="679">
        <v>3.8</v>
      </c>
      <c r="M30" s="34">
        <v>71</v>
      </c>
      <c r="N30" s="48">
        <v>39</v>
      </c>
      <c r="O30" s="48">
        <v>32</v>
      </c>
      <c r="P30" s="679">
        <v>7.3</v>
      </c>
      <c r="Q30" s="34">
        <v>47</v>
      </c>
      <c r="R30" s="48">
        <v>28</v>
      </c>
      <c r="S30" s="48">
        <v>19</v>
      </c>
      <c r="T30" s="679">
        <v>4.8</v>
      </c>
      <c r="U30" s="34">
        <v>465</v>
      </c>
      <c r="V30" s="48">
        <v>248</v>
      </c>
      <c r="W30" s="48">
        <v>217</v>
      </c>
      <c r="X30" s="679">
        <v>45.7</v>
      </c>
      <c r="Y30" s="48">
        <v>4235</v>
      </c>
      <c r="Z30" s="679">
        <v>5.4</v>
      </c>
      <c r="AA30" s="48">
        <v>650</v>
      </c>
      <c r="AB30" s="680">
        <v>0.83</v>
      </c>
      <c r="AC30" s="681" t="s">
        <v>302</v>
      </c>
    </row>
    <row r="31" spans="1:29" ht="13.5">
      <c r="A31" s="499"/>
      <c r="B31" s="678">
        <v>57</v>
      </c>
      <c r="C31" s="34">
        <v>9366</v>
      </c>
      <c r="D31" s="48">
        <v>4836</v>
      </c>
      <c r="E31" s="48">
        <v>4530</v>
      </c>
      <c r="F31" s="679">
        <v>11.9</v>
      </c>
      <c r="G31" s="34">
        <v>6671</v>
      </c>
      <c r="H31" s="48">
        <v>3551</v>
      </c>
      <c r="I31" s="48">
        <v>3120</v>
      </c>
      <c r="J31" s="679">
        <v>8.5</v>
      </c>
      <c r="K31" s="34">
        <v>2695</v>
      </c>
      <c r="L31" s="679">
        <v>3.4</v>
      </c>
      <c r="M31" s="34">
        <v>57</v>
      </c>
      <c r="N31" s="48">
        <v>29</v>
      </c>
      <c r="O31" s="48">
        <v>28</v>
      </c>
      <c r="P31" s="679">
        <v>6.1</v>
      </c>
      <c r="Q31" s="34">
        <v>38</v>
      </c>
      <c r="R31" s="48">
        <v>23</v>
      </c>
      <c r="S31" s="48">
        <v>15</v>
      </c>
      <c r="T31" s="679">
        <v>4.1</v>
      </c>
      <c r="U31" s="34">
        <v>473</v>
      </c>
      <c r="V31" s="48">
        <v>235</v>
      </c>
      <c r="W31" s="48">
        <v>238</v>
      </c>
      <c r="X31" s="679">
        <v>48.1</v>
      </c>
      <c r="Y31" s="48">
        <v>4205</v>
      </c>
      <c r="Z31" s="679">
        <v>5.3</v>
      </c>
      <c r="AA31" s="48">
        <v>651</v>
      </c>
      <c r="AB31" s="680">
        <v>0.83</v>
      </c>
      <c r="AC31" s="681" t="s">
        <v>303</v>
      </c>
    </row>
    <row r="32" spans="1:29" ht="13.5">
      <c r="A32" s="499"/>
      <c r="B32" s="678">
        <v>58</v>
      </c>
      <c r="C32" s="34">
        <v>9536</v>
      </c>
      <c r="D32" s="48">
        <v>4905</v>
      </c>
      <c r="E32" s="48">
        <v>4631</v>
      </c>
      <c r="F32" s="679">
        <v>12.1</v>
      </c>
      <c r="G32" s="34">
        <v>7040</v>
      </c>
      <c r="H32" s="48">
        <v>3799</v>
      </c>
      <c r="I32" s="48">
        <v>3241</v>
      </c>
      <c r="J32" s="679">
        <v>9</v>
      </c>
      <c r="K32" s="34">
        <v>2496</v>
      </c>
      <c r="L32" s="679">
        <v>3.2</v>
      </c>
      <c r="M32" s="34">
        <v>60</v>
      </c>
      <c r="N32" s="48">
        <v>33</v>
      </c>
      <c r="O32" s="48">
        <v>27</v>
      </c>
      <c r="P32" s="679">
        <v>6.3</v>
      </c>
      <c r="Q32" s="34">
        <v>36</v>
      </c>
      <c r="R32" s="48">
        <v>25</v>
      </c>
      <c r="S32" s="48">
        <v>11</v>
      </c>
      <c r="T32" s="679">
        <v>3.8</v>
      </c>
      <c r="U32" s="34">
        <v>443</v>
      </c>
      <c r="V32" s="48">
        <v>229</v>
      </c>
      <c r="W32" s="48">
        <v>214</v>
      </c>
      <c r="X32" s="679">
        <v>44.4</v>
      </c>
      <c r="Y32" s="48">
        <v>4253</v>
      </c>
      <c r="Z32" s="679">
        <v>5.4</v>
      </c>
      <c r="AA32" s="48">
        <v>770</v>
      </c>
      <c r="AB32" s="680">
        <v>0.98</v>
      </c>
      <c r="AC32" s="681" t="s">
        <v>304</v>
      </c>
    </row>
    <row r="33" spans="1:29" ht="13.5">
      <c r="A33" s="499"/>
      <c r="B33" s="678">
        <v>59</v>
      </c>
      <c r="C33" s="34">
        <v>9278</v>
      </c>
      <c r="D33" s="48">
        <v>4732</v>
      </c>
      <c r="E33" s="48">
        <v>4546</v>
      </c>
      <c r="F33" s="679">
        <v>11.8</v>
      </c>
      <c r="G33" s="34">
        <v>6663</v>
      </c>
      <c r="H33" s="48">
        <v>3615</v>
      </c>
      <c r="I33" s="48">
        <v>3048</v>
      </c>
      <c r="J33" s="679">
        <v>8.5</v>
      </c>
      <c r="K33" s="34">
        <v>2615</v>
      </c>
      <c r="L33" s="679">
        <v>3.3</v>
      </c>
      <c r="M33" s="34">
        <v>61</v>
      </c>
      <c r="N33" s="48">
        <v>41</v>
      </c>
      <c r="O33" s="48">
        <v>20</v>
      </c>
      <c r="P33" s="679">
        <v>6.6</v>
      </c>
      <c r="Q33" s="34">
        <v>33</v>
      </c>
      <c r="R33" s="48">
        <v>23</v>
      </c>
      <c r="S33" s="48">
        <v>10</v>
      </c>
      <c r="T33" s="679">
        <v>3.6</v>
      </c>
      <c r="U33" s="34">
        <v>417</v>
      </c>
      <c r="V33" s="48">
        <v>200</v>
      </c>
      <c r="W33" s="48">
        <v>217</v>
      </c>
      <c r="X33" s="679">
        <v>43</v>
      </c>
      <c r="Y33" s="48">
        <v>4127</v>
      </c>
      <c r="Z33" s="679">
        <v>5.2</v>
      </c>
      <c r="AA33" s="48">
        <v>789</v>
      </c>
      <c r="AB33" s="680">
        <v>1</v>
      </c>
      <c r="AC33" s="681" t="s">
        <v>305</v>
      </c>
    </row>
    <row r="34" spans="1:29" ht="13.5">
      <c r="A34" s="499"/>
      <c r="B34" s="678">
        <v>60</v>
      </c>
      <c r="C34" s="34">
        <v>9051</v>
      </c>
      <c r="D34" s="48">
        <v>4609</v>
      </c>
      <c r="E34" s="48">
        <v>4442</v>
      </c>
      <c r="F34" s="679">
        <v>11.3</v>
      </c>
      <c r="G34" s="34">
        <v>6633</v>
      </c>
      <c r="H34" s="48">
        <v>3519</v>
      </c>
      <c r="I34" s="48">
        <v>3114</v>
      </c>
      <c r="J34" s="679">
        <v>8.3</v>
      </c>
      <c r="K34" s="34">
        <v>2418</v>
      </c>
      <c r="L34" s="679">
        <v>3</v>
      </c>
      <c r="M34" s="34">
        <v>47</v>
      </c>
      <c r="N34" s="48">
        <v>21</v>
      </c>
      <c r="O34" s="48">
        <v>26</v>
      </c>
      <c r="P34" s="679">
        <v>5.2</v>
      </c>
      <c r="Q34" s="34">
        <v>26</v>
      </c>
      <c r="R34" s="48">
        <v>12</v>
      </c>
      <c r="S34" s="48">
        <v>14</v>
      </c>
      <c r="T34" s="679">
        <v>2.9</v>
      </c>
      <c r="U34" s="34">
        <v>424</v>
      </c>
      <c r="V34" s="48">
        <v>204</v>
      </c>
      <c r="W34" s="48">
        <v>220</v>
      </c>
      <c r="X34" s="679">
        <v>44.7</v>
      </c>
      <c r="Y34" s="48">
        <v>4089</v>
      </c>
      <c r="Z34" s="679">
        <v>5.1</v>
      </c>
      <c r="AA34" s="48">
        <v>742</v>
      </c>
      <c r="AB34" s="680">
        <v>0.93</v>
      </c>
      <c r="AC34" s="681" t="s">
        <v>306</v>
      </c>
    </row>
    <row r="35" spans="1:29" ht="13.5">
      <c r="A35" s="499"/>
      <c r="B35" s="678">
        <v>61</v>
      </c>
      <c r="C35" s="34">
        <v>8828</v>
      </c>
      <c r="D35" s="48">
        <v>4561</v>
      </c>
      <c r="E35" s="48">
        <v>4267</v>
      </c>
      <c r="F35" s="679">
        <v>11.1</v>
      </c>
      <c r="G35" s="34">
        <v>6696</v>
      </c>
      <c r="H35" s="48">
        <v>3609</v>
      </c>
      <c r="I35" s="48">
        <v>3087</v>
      </c>
      <c r="J35" s="679">
        <v>8.5</v>
      </c>
      <c r="K35" s="34">
        <v>2132</v>
      </c>
      <c r="L35" s="679">
        <v>2.7</v>
      </c>
      <c r="M35" s="34">
        <v>60</v>
      </c>
      <c r="N35" s="48">
        <v>34</v>
      </c>
      <c r="O35" s="48">
        <v>26</v>
      </c>
      <c r="P35" s="679">
        <v>6.8</v>
      </c>
      <c r="Q35" s="34">
        <v>30</v>
      </c>
      <c r="R35" s="48">
        <v>20</v>
      </c>
      <c r="S35" s="48">
        <v>10</v>
      </c>
      <c r="T35" s="679">
        <v>3.4</v>
      </c>
      <c r="U35" s="34">
        <v>386</v>
      </c>
      <c r="V35" s="48">
        <v>177</v>
      </c>
      <c r="W35" s="48">
        <v>209</v>
      </c>
      <c r="X35" s="679">
        <v>41.9</v>
      </c>
      <c r="Y35" s="48">
        <v>3859</v>
      </c>
      <c r="Z35" s="679">
        <v>4.9</v>
      </c>
      <c r="AA35" s="48">
        <v>688</v>
      </c>
      <c r="AB35" s="680">
        <v>0.87</v>
      </c>
      <c r="AC35" s="681" t="s">
        <v>232</v>
      </c>
    </row>
    <row r="36" spans="1:29" ht="13.5">
      <c r="A36" s="499"/>
      <c r="B36" s="678">
        <v>62</v>
      </c>
      <c r="C36" s="34">
        <v>8523</v>
      </c>
      <c r="D36" s="48">
        <v>4383</v>
      </c>
      <c r="E36" s="48">
        <v>4140</v>
      </c>
      <c r="F36" s="679">
        <v>10.8</v>
      </c>
      <c r="G36" s="34">
        <v>6553</v>
      </c>
      <c r="H36" s="48">
        <v>3558</v>
      </c>
      <c r="I36" s="48">
        <v>2995</v>
      </c>
      <c r="J36" s="679">
        <v>8.3</v>
      </c>
      <c r="K36" s="34">
        <v>1970</v>
      </c>
      <c r="L36" s="679">
        <v>2.5</v>
      </c>
      <c r="M36" s="34">
        <v>51</v>
      </c>
      <c r="N36" s="48">
        <v>29</v>
      </c>
      <c r="O36" s="48">
        <v>22</v>
      </c>
      <c r="P36" s="679">
        <v>6</v>
      </c>
      <c r="Q36" s="34">
        <v>36</v>
      </c>
      <c r="R36" s="48">
        <v>21</v>
      </c>
      <c r="S36" s="48">
        <v>15</v>
      </c>
      <c r="T36" s="679">
        <v>4.2</v>
      </c>
      <c r="U36" s="34">
        <v>317</v>
      </c>
      <c r="V36" s="48">
        <v>146</v>
      </c>
      <c r="W36" s="48">
        <v>171</v>
      </c>
      <c r="X36" s="679">
        <v>35.9</v>
      </c>
      <c r="Y36" s="48">
        <v>3653</v>
      </c>
      <c r="Z36" s="679">
        <v>4.6</v>
      </c>
      <c r="AA36" s="48">
        <v>732</v>
      </c>
      <c r="AB36" s="680">
        <v>0.92</v>
      </c>
      <c r="AC36" s="681" t="s">
        <v>233</v>
      </c>
    </row>
    <row r="37" spans="1:29" ht="13.5">
      <c r="A37" s="499"/>
      <c r="B37" s="678">
        <v>63</v>
      </c>
      <c r="C37" s="34">
        <v>8156</v>
      </c>
      <c r="D37" s="48">
        <v>4150</v>
      </c>
      <c r="E37" s="48">
        <v>4006</v>
      </c>
      <c r="F37" s="679">
        <v>10.3</v>
      </c>
      <c r="G37" s="34">
        <v>6862</v>
      </c>
      <c r="H37" s="48">
        <v>3628</v>
      </c>
      <c r="I37" s="48">
        <v>3234</v>
      </c>
      <c r="J37" s="679">
        <v>8.7</v>
      </c>
      <c r="K37" s="34">
        <v>1294</v>
      </c>
      <c r="L37" s="679">
        <v>1.6</v>
      </c>
      <c r="M37" s="34">
        <v>39</v>
      </c>
      <c r="N37" s="48">
        <v>21</v>
      </c>
      <c r="O37" s="48">
        <v>18</v>
      </c>
      <c r="P37" s="679">
        <v>4.8</v>
      </c>
      <c r="Q37" s="34">
        <v>19</v>
      </c>
      <c r="R37" s="48">
        <v>11</v>
      </c>
      <c r="S37" s="48">
        <v>8</v>
      </c>
      <c r="T37" s="679">
        <v>2.3</v>
      </c>
      <c r="U37" s="34">
        <v>333</v>
      </c>
      <c r="V37" s="48">
        <v>130</v>
      </c>
      <c r="W37" s="48">
        <v>203</v>
      </c>
      <c r="X37" s="679">
        <v>39.2</v>
      </c>
      <c r="Y37" s="48">
        <v>3562</v>
      </c>
      <c r="Z37" s="679">
        <v>4.5</v>
      </c>
      <c r="AA37" s="48">
        <v>684</v>
      </c>
      <c r="AB37" s="680">
        <v>0.87</v>
      </c>
      <c r="AC37" s="681" t="s">
        <v>234</v>
      </c>
    </row>
    <row r="38" spans="1:29" ht="13.5">
      <c r="A38" s="499" t="s">
        <v>834</v>
      </c>
      <c r="B38" s="678" t="s">
        <v>470</v>
      </c>
      <c r="C38" s="34">
        <v>7759</v>
      </c>
      <c r="D38" s="48">
        <v>4006</v>
      </c>
      <c r="E38" s="48">
        <v>3753</v>
      </c>
      <c r="F38" s="679">
        <v>9.9</v>
      </c>
      <c r="G38" s="34">
        <v>6907</v>
      </c>
      <c r="H38" s="48">
        <v>3773</v>
      </c>
      <c r="I38" s="48">
        <v>3134</v>
      </c>
      <c r="J38" s="679">
        <v>8.8</v>
      </c>
      <c r="K38" s="34">
        <v>852</v>
      </c>
      <c r="L38" s="679">
        <v>1.1</v>
      </c>
      <c r="M38" s="34">
        <v>30</v>
      </c>
      <c r="N38" s="48">
        <v>16</v>
      </c>
      <c r="O38" s="48">
        <v>14</v>
      </c>
      <c r="P38" s="679">
        <v>3.9</v>
      </c>
      <c r="Q38" s="34">
        <v>18</v>
      </c>
      <c r="R38" s="48">
        <v>11</v>
      </c>
      <c r="S38" s="48">
        <v>7</v>
      </c>
      <c r="T38" s="679">
        <v>2.3</v>
      </c>
      <c r="U38" s="34">
        <v>301</v>
      </c>
      <c r="V38" s="48">
        <v>149</v>
      </c>
      <c r="W38" s="48">
        <v>152</v>
      </c>
      <c r="X38" s="679">
        <v>37.3</v>
      </c>
      <c r="Y38" s="48">
        <v>3438</v>
      </c>
      <c r="Z38" s="679">
        <v>4.4</v>
      </c>
      <c r="AA38" s="48">
        <v>661</v>
      </c>
      <c r="AB38" s="680">
        <v>0.84</v>
      </c>
      <c r="AC38" s="681" t="s">
        <v>235</v>
      </c>
    </row>
    <row r="39" spans="1:29" ht="13.5">
      <c r="A39" s="501"/>
      <c r="B39" s="678" t="s">
        <v>471</v>
      </c>
      <c r="C39" s="34">
        <v>7510</v>
      </c>
      <c r="D39" s="48">
        <v>3859</v>
      </c>
      <c r="E39" s="48">
        <v>3651</v>
      </c>
      <c r="F39" s="679">
        <v>9.6</v>
      </c>
      <c r="G39" s="34">
        <v>7078</v>
      </c>
      <c r="H39" s="48">
        <v>3823</v>
      </c>
      <c r="I39" s="48">
        <v>3255</v>
      </c>
      <c r="J39" s="679">
        <v>9.1</v>
      </c>
      <c r="K39" s="34">
        <v>432</v>
      </c>
      <c r="L39" s="679">
        <v>0.6</v>
      </c>
      <c r="M39" s="34">
        <v>50</v>
      </c>
      <c r="N39" s="48">
        <v>28</v>
      </c>
      <c r="O39" s="48">
        <v>22</v>
      </c>
      <c r="P39" s="679">
        <v>6.7</v>
      </c>
      <c r="Q39" s="34">
        <v>25</v>
      </c>
      <c r="R39" s="48">
        <v>17</v>
      </c>
      <c r="S39" s="48">
        <v>8</v>
      </c>
      <c r="T39" s="679">
        <v>3.3</v>
      </c>
      <c r="U39" s="34">
        <v>291</v>
      </c>
      <c r="V39" s="48">
        <v>131</v>
      </c>
      <c r="W39" s="48">
        <v>160</v>
      </c>
      <c r="X39" s="679">
        <v>37.3</v>
      </c>
      <c r="Y39" s="48">
        <v>3513</v>
      </c>
      <c r="Z39" s="679">
        <v>4.5</v>
      </c>
      <c r="AA39" s="48">
        <v>645</v>
      </c>
      <c r="AB39" s="680">
        <v>0.83</v>
      </c>
      <c r="AC39" s="681" t="s">
        <v>307</v>
      </c>
    </row>
    <row r="40" spans="1:29" ht="13.5">
      <c r="A40" s="499"/>
      <c r="B40" s="682" t="s">
        <v>308</v>
      </c>
      <c r="C40" s="34">
        <v>7390</v>
      </c>
      <c r="D40" s="48">
        <v>3789</v>
      </c>
      <c r="E40" s="48">
        <v>3601</v>
      </c>
      <c r="F40" s="679">
        <v>9.5</v>
      </c>
      <c r="G40" s="34">
        <v>7045</v>
      </c>
      <c r="H40" s="48">
        <v>3842</v>
      </c>
      <c r="I40" s="48">
        <v>3203</v>
      </c>
      <c r="J40" s="679">
        <v>9.1</v>
      </c>
      <c r="K40" s="34">
        <v>345</v>
      </c>
      <c r="L40" s="679">
        <v>0.4</v>
      </c>
      <c r="M40" s="34">
        <v>30</v>
      </c>
      <c r="N40" s="48">
        <v>18</v>
      </c>
      <c r="O40" s="48">
        <v>12</v>
      </c>
      <c r="P40" s="679">
        <v>4.1</v>
      </c>
      <c r="Q40" s="34">
        <v>16</v>
      </c>
      <c r="R40" s="48">
        <v>8</v>
      </c>
      <c r="S40" s="48">
        <v>8</v>
      </c>
      <c r="T40" s="679">
        <v>2.2</v>
      </c>
      <c r="U40" s="34">
        <v>282</v>
      </c>
      <c r="V40" s="48">
        <v>111</v>
      </c>
      <c r="W40" s="48">
        <v>171</v>
      </c>
      <c r="X40" s="679">
        <v>36.8</v>
      </c>
      <c r="Y40" s="48">
        <v>3587</v>
      </c>
      <c r="Z40" s="679">
        <v>4.6</v>
      </c>
      <c r="AA40" s="48">
        <v>702</v>
      </c>
      <c r="AB40" s="680">
        <v>0.9</v>
      </c>
      <c r="AC40" s="681" t="s">
        <v>309</v>
      </c>
    </row>
    <row r="41" spans="1:29" ht="13.5">
      <c r="A41" s="529"/>
      <c r="B41" s="682" t="s">
        <v>310</v>
      </c>
      <c r="C41" s="34">
        <v>7081</v>
      </c>
      <c r="D41" s="48">
        <v>3629</v>
      </c>
      <c r="E41" s="48">
        <v>3452</v>
      </c>
      <c r="F41" s="679">
        <v>9.2</v>
      </c>
      <c r="G41" s="34">
        <v>7280</v>
      </c>
      <c r="H41" s="48">
        <v>3979</v>
      </c>
      <c r="I41" s="48">
        <v>3301</v>
      </c>
      <c r="J41" s="679">
        <v>9.4</v>
      </c>
      <c r="K41" s="34">
        <v>-199</v>
      </c>
      <c r="L41" s="679">
        <v>-0.3</v>
      </c>
      <c r="M41" s="34">
        <v>31</v>
      </c>
      <c r="N41" s="48">
        <v>22</v>
      </c>
      <c r="O41" s="48">
        <v>9</v>
      </c>
      <c r="P41" s="679">
        <v>4.4</v>
      </c>
      <c r="Q41" s="34">
        <v>12</v>
      </c>
      <c r="R41" s="48">
        <v>7</v>
      </c>
      <c r="S41" s="48">
        <v>5</v>
      </c>
      <c r="T41" s="679">
        <v>1.7</v>
      </c>
      <c r="U41" s="34">
        <v>287</v>
      </c>
      <c r="V41" s="48">
        <v>116</v>
      </c>
      <c r="W41" s="48">
        <v>171</v>
      </c>
      <c r="X41" s="679">
        <v>39</v>
      </c>
      <c r="Y41" s="48">
        <v>3515</v>
      </c>
      <c r="Z41" s="679">
        <v>4.5</v>
      </c>
      <c r="AA41" s="48">
        <v>730</v>
      </c>
      <c r="AB41" s="680">
        <v>0.94</v>
      </c>
      <c r="AC41" s="681" t="s">
        <v>311</v>
      </c>
    </row>
    <row r="42" spans="1:29" ht="13.5">
      <c r="A42" s="499"/>
      <c r="B42" s="682" t="s">
        <v>312</v>
      </c>
      <c r="C42" s="34">
        <v>6959</v>
      </c>
      <c r="D42" s="48">
        <v>3502</v>
      </c>
      <c r="E42" s="48">
        <v>3457</v>
      </c>
      <c r="F42" s="679">
        <v>9</v>
      </c>
      <c r="G42" s="34">
        <v>7280</v>
      </c>
      <c r="H42" s="48">
        <v>3953</v>
      </c>
      <c r="I42" s="48">
        <v>3327</v>
      </c>
      <c r="J42" s="679">
        <v>9.5</v>
      </c>
      <c r="K42" s="34">
        <v>-321</v>
      </c>
      <c r="L42" s="679">
        <v>-0.4</v>
      </c>
      <c r="M42" s="34">
        <v>25</v>
      </c>
      <c r="N42" s="48">
        <v>15</v>
      </c>
      <c r="O42" s="48">
        <v>10</v>
      </c>
      <c r="P42" s="679">
        <v>3.6</v>
      </c>
      <c r="Q42" s="34">
        <v>10</v>
      </c>
      <c r="R42" s="48">
        <v>6</v>
      </c>
      <c r="S42" s="48">
        <v>4</v>
      </c>
      <c r="T42" s="679">
        <v>1.4</v>
      </c>
      <c r="U42" s="34">
        <v>254</v>
      </c>
      <c r="V42" s="48">
        <v>97</v>
      </c>
      <c r="W42" s="48">
        <v>157</v>
      </c>
      <c r="X42" s="679">
        <v>35.2</v>
      </c>
      <c r="Y42" s="48">
        <v>3637</v>
      </c>
      <c r="Z42" s="679">
        <v>4.7</v>
      </c>
      <c r="AA42" s="48">
        <v>769</v>
      </c>
      <c r="AB42" s="680">
        <v>1</v>
      </c>
      <c r="AC42" s="681" t="s">
        <v>313</v>
      </c>
    </row>
    <row r="43" spans="1:29" ht="13.5">
      <c r="A43" s="499"/>
      <c r="B43" s="682" t="s">
        <v>314</v>
      </c>
      <c r="C43" s="34">
        <v>7068</v>
      </c>
      <c r="D43" s="48">
        <v>3565</v>
      </c>
      <c r="E43" s="48">
        <v>3503</v>
      </c>
      <c r="F43" s="679">
        <v>9.2</v>
      </c>
      <c r="G43" s="34">
        <v>7337</v>
      </c>
      <c r="H43" s="48">
        <v>3907</v>
      </c>
      <c r="I43" s="48">
        <v>3430</v>
      </c>
      <c r="J43" s="679">
        <v>9.5</v>
      </c>
      <c r="K43" s="34">
        <v>-269</v>
      </c>
      <c r="L43" s="679">
        <v>-0.3</v>
      </c>
      <c r="M43" s="34">
        <v>35</v>
      </c>
      <c r="N43" s="48">
        <v>16</v>
      </c>
      <c r="O43" s="48">
        <v>19</v>
      </c>
      <c r="P43" s="679">
        <v>5</v>
      </c>
      <c r="Q43" s="34">
        <v>14</v>
      </c>
      <c r="R43" s="48">
        <v>6</v>
      </c>
      <c r="S43" s="48">
        <v>8</v>
      </c>
      <c r="T43" s="679">
        <v>2</v>
      </c>
      <c r="U43" s="34">
        <v>216</v>
      </c>
      <c r="V43" s="48">
        <v>100</v>
      </c>
      <c r="W43" s="48">
        <v>116</v>
      </c>
      <c r="X43" s="679">
        <v>29.7</v>
      </c>
      <c r="Y43" s="48">
        <v>3540</v>
      </c>
      <c r="Z43" s="679">
        <v>4.6</v>
      </c>
      <c r="AA43" s="48">
        <v>809</v>
      </c>
      <c r="AB43" s="680">
        <v>1.05</v>
      </c>
      <c r="AC43" s="681" t="s">
        <v>315</v>
      </c>
    </row>
    <row r="44" spans="1:29" ht="13.5">
      <c r="A44" s="499"/>
      <c r="B44" s="682" t="s">
        <v>472</v>
      </c>
      <c r="C44" s="34">
        <v>6764</v>
      </c>
      <c r="D44" s="48">
        <v>3455</v>
      </c>
      <c r="E44" s="48">
        <v>3309</v>
      </c>
      <c r="F44" s="679">
        <v>8.8</v>
      </c>
      <c r="G44" s="34">
        <v>7687</v>
      </c>
      <c r="H44" s="48">
        <v>4124</v>
      </c>
      <c r="I44" s="48">
        <v>3563</v>
      </c>
      <c r="J44" s="679">
        <v>10</v>
      </c>
      <c r="K44" s="34">
        <v>-923</v>
      </c>
      <c r="L44" s="679">
        <v>-1.2</v>
      </c>
      <c r="M44" s="34">
        <v>32</v>
      </c>
      <c r="N44" s="48">
        <v>13</v>
      </c>
      <c r="O44" s="48">
        <v>19</v>
      </c>
      <c r="P44" s="679">
        <v>4.7</v>
      </c>
      <c r="Q44" s="34">
        <v>16</v>
      </c>
      <c r="R44" s="48">
        <v>8</v>
      </c>
      <c r="S44" s="48">
        <v>8</v>
      </c>
      <c r="T44" s="679">
        <v>2.4</v>
      </c>
      <c r="U44" s="34">
        <v>196</v>
      </c>
      <c r="V44" s="48">
        <v>92</v>
      </c>
      <c r="W44" s="48">
        <v>104</v>
      </c>
      <c r="X44" s="679">
        <v>28.2</v>
      </c>
      <c r="Y44" s="48">
        <v>3699</v>
      </c>
      <c r="Z44" s="679">
        <v>4.8</v>
      </c>
      <c r="AA44" s="48">
        <v>818</v>
      </c>
      <c r="AB44" s="680">
        <v>1.06</v>
      </c>
      <c r="AC44" s="681" t="s">
        <v>124</v>
      </c>
    </row>
    <row r="45" spans="1:29" ht="13.5">
      <c r="A45" s="499"/>
      <c r="B45" s="682" t="s">
        <v>473</v>
      </c>
      <c r="C45" s="34">
        <v>6828</v>
      </c>
      <c r="D45" s="48">
        <v>3544</v>
      </c>
      <c r="E45" s="48">
        <v>3284</v>
      </c>
      <c r="F45" s="679">
        <v>8.9</v>
      </c>
      <c r="G45" s="34">
        <v>7501</v>
      </c>
      <c r="H45" s="48">
        <v>3915</v>
      </c>
      <c r="I45" s="48">
        <v>3586</v>
      </c>
      <c r="J45" s="679">
        <v>9.8</v>
      </c>
      <c r="K45" s="34">
        <v>-673</v>
      </c>
      <c r="L45" s="683">
        <v>-0.9</v>
      </c>
      <c r="M45" s="34">
        <v>34</v>
      </c>
      <c r="N45" s="48">
        <v>18</v>
      </c>
      <c r="O45" s="48">
        <v>16</v>
      </c>
      <c r="P45" s="679">
        <v>5</v>
      </c>
      <c r="Q45" s="34">
        <v>16</v>
      </c>
      <c r="R45" s="48">
        <v>12</v>
      </c>
      <c r="S45" s="48">
        <v>4</v>
      </c>
      <c r="T45" s="679">
        <v>2.3</v>
      </c>
      <c r="U45" s="34">
        <v>217</v>
      </c>
      <c r="V45" s="48">
        <v>103</v>
      </c>
      <c r="W45" s="48">
        <v>114</v>
      </c>
      <c r="X45" s="679">
        <v>30.8</v>
      </c>
      <c r="Y45" s="48">
        <v>3520</v>
      </c>
      <c r="Z45" s="679">
        <v>4.6</v>
      </c>
      <c r="AA45" s="48">
        <v>836</v>
      </c>
      <c r="AB45" s="680">
        <v>1.09</v>
      </c>
      <c r="AC45" s="681" t="s">
        <v>316</v>
      </c>
    </row>
    <row r="46" spans="1:29" ht="13.5">
      <c r="A46" s="499"/>
      <c r="B46" s="682" t="s">
        <v>317</v>
      </c>
      <c r="C46" s="34">
        <v>6518</v>
      </c>
      <c r="D46" s="48">
        <v>3360</v>
      </c>
      <c r="E46" s="48">
        <v>3158</v>
      </c>
      <c r="F46" s="679">
        <v>8.5</v>
      </c>
      <c r="G46" s="34">
        <v>7554</v>
      </c>
      <c r="H46" s="48">
        <v>4063</v>
      </c>
      <c r="I46" s="48">
        <v>3491</v>
      </c>
      <c r="J46" s="679">
        <v>9.9</v>
      </c>
      <c r="K46" s="34">
        <v>-1036</v>
      </c>
      <c r="L46" s="683">
        <v>-1.4</v>
      </c>
      <c r="M46" s="34">
        <v>23</v>
      </c>
      <c r="N46" s="48">
        <v>9</v>
      </c>
      <c r="O46" s="48">
        <v>14</v>
      </c>
      <c r="P46" s="679">
        <v>3.5</v>
      </c>
      <c r="Q46" s="34">
        <v>10</v>
      </c>
      <c r="R46" s="48">
        <v>3</v>
      </c>
      <c r="S46" s="48">
        <v>7</v>
      </c>
      <c r="T46" s="679">
        <v>1.5</v>
      </c>
      <c r="U46" s="34">
        <v>187</v>
      </c>
      <c r="V46" s="48">
        <v>70</v>
      </c>
      <c r="W46" s="48">
        <v>117</v>
      </c>
      <c r="X46" s="679">
        <v>27.9</v>
      </c>
      <c r="Y46" s="48">
        <v>3562</v>
      </c>
      <c r="Z46" s="679">
        <v>4.7</v>
      </c>
      <c r="AA46" s="48">
        <v>930</v>
      </c>
      <c r="AB46" s="680">
        <v>1.22</v>
      </c>
      <c r="AC46" s="681" t="s">
        <v>318</v>
      </c>
    </row>
    <row r="47" spans="1:29" ht="13.5">
      <c r="A47" s="499"/>
      <c r="B47" s="682" t="s">
        <v>242</v>
      </c>
      <c r="C47" s="34">
        <v>6491</v>
      </c>
      <c r="D47" s="48">
        <v>3242</v>
      </c>
      <c r="E47" s="48">
        <v>3249</v>
      </c>
      <c r="F47" s="679">
        <v>8.5</v>
      </c>
      <c r="G47" s="34">
        <v>7384</v>
      </c>
      <c r="H47" s="48">
        <v>3962</v>
      </c>
      <c r="I47" s="48">
        <v>3422</v>
      </c>
      <c r="J47" s="679">
        <v>9.7</v>
      </c>
      <c r="K47" s="34">
        <v>-893</v>
      </c>
      <c r="L47" s="683">
        <v>-1.2</v>
      </c>
      <c r="M47" s="34">
        <v>27</v>
      </c>
      <c r="N47" s="48">
        <v>12</v>
      </c>
      <c r="O47" s="48">
        <v>15</v>
      </c>
      <c r="P47" s="679">
        <v>4.2</v>
      </c>
      <c r="Q47" s="34">
        <v>14</v>
      </c>
      <c r="R47" s="48">
        <v>5</v>
      </c>
      <c r="S47" s="48">
        <v>9</v>
      </c>
      <c r="T47" s="679">
        <v>2.2</v>
      </c>
      <c r="U47" s="34">
        <v>210</v>
      </c>
      <c r="V47" s="48">
        <v>80</v>
      </c>
      <c r="W47" s="48">
        <v>130</v>
      </c>
      <c r="X47" s="679">
        <v>31.3</v>
      </c>
      <c r="Y47" s="48">
        <v>3562</v>
      </c>
      <c r="Z47" s="679">
        <v>4.7</v>
      </c>
      <c r="AA47" s="48">
        <v>965</v>
      </c>
      <c r="AB47" s="680">
        <v>1.27</v>
      </c>
      <c r="AC47" s="681" t="s">
        <v>319</v>
      </c>
    </row>
    <row r="48" spans="1:29" ht="13.5">
      <c r="A48" s="499"/>
      <c r="B48" s="682" t="s">
        <v>243</v>
      </c>
      <c r="C48" s="34">
        <v>6394</v>
      </c>
      <c r="D48" s="48">
        <v>3276</v>
      </c>
      <c r="E48" s="48">
        <v>3118</v>
      </c>
      <c r="F48" s="679">
        <v>8.4</v>
      </c>
      <c r="G48" s="34">
        <v>8204</v>
      </c>
      <c r="H48" s="48">
        <v>4348</v>
      </c>
      <c r="I48" s="48">
        <v>3856</v>
      </c>
      <c r="J48" s="679">
        <v>10.8</v>
      </c>
      <c r="K48" s="34">
        <v>-1810</v>
      </c>
      <c r="L48" s="683">
        <v>-2.4</v>
      </c>
      <c r="M48" s="34">
        <v>26</v>
      </c>
      <c r="N48" s="48">
        <v>13</v>
      </c>
      <c r="O48" s="48">
        <v>13</v>
      </c>
      <c r="P48" s="679">
        <v>4.1</v>
      </c>
      <c r="Q48" s="34">
        <v>16</v>
      </c>
      <c r="R48" s="48">
        <v>8</v>
      </c>
      <c r="S48" s="48">
        <v>8</v>
      </c>
      <c r="T48" s="679">
        <v>2.5</v>
      </c>
      <c r="U48" s="34">
        <v>218</v>
      </c>
      <c r="V48" s="48">
        <v>87</v>
      </c>
      <c r="W48" s="48">
        <v>131</v>
      </c>
      <c r="X48" s="679">
        <v>33</v>
      </c>
      <c r="Y48" s="48">
        <v>3570</v>
      </c>
      <c r="Z48" s="679">
        <v>4.7</v>
      </c>
      <c r="AA48" s="48">
        <v>1050</v>
      </c>
      <c r="AB48" s="680">
        <v>1.38</v>
      </c>
      <c r="AC48" s="681" t="s">
        <v>320</v>
      </c>
    </row>
    <row r="49" spans="1:29" ht="13.5">
      <c r="A49" s="499"/>
      <c r="B49" s="682">
        <v>12</v>
      </c>
      <c r="C49" s="34">
        <v>6522</v>
      </c>
      <c r="D49" s="48">
        <v>3349</v>
      </c>
      <c r="E49" s="48">
        <v>3173</v>
      </c>
      <c r="F49" s="679">
        <v>8.6</v>
      </c>
      <c r="G49" s="34">
        <v>7700</v>
      </c>
      <c r="H49" s="48">
        <v>4213</v>
      </c>
      <c r="I49" s="48">
        <v>3487</v>
      </c>
      <c r="J49" s="679">
        <v>10.2</v>
      </c>
      <c r="K49" s="34">
        <v>-1178</v>
      </c>
      <c r="L49" s="683">
        <v>-1.6</v>
      </c>
      <c r="M49" s="34">
        <v>16</v>
      </c>
      <c r="N49" s="48">
        <v>10</v>
      </c>
      <c r="O49" s="48">
        <v>6</v>
      </c>
      <c r="P49" s="679">
        <v>2.5</v>
      </c>
      <c r="Q49" s="34">
        <v>7</v>
      </c>
      <c r="R49" s="48">
        <v>4</v>
      </c>
      <c r="S49" s="48">
        <v>3</v>
      </c>
      <c r="T49" s="679">
        <v>1.1</v>
      </c>
      <c r="U49" s="34">
        <v>201</v>
      </c>
      <c r="V49" s="48">
        <v>73</v>
      </c>
      <c r="W49" s="48">
        <v>128</v>
      </c>
      <c r="X49" s="679">
        <v>29.9</v>
      </c>
      <c r="Y49" s="48">
        <v>3772</v>
      </c>
      <c r="Z49" s="679">
        <v>5</v>
      </c>
      <c r="AA49" s="48">
        <v>1095</v>
      </c>
      <c r="AB49" s="680">
        <v>1.45</v>
      </c>
      <c r="AC49" s="681">
        <v>12</v>
      </c>
    </row>
    <row r="50" spans="1:29" ht="13.5">
      <c r="A50" s="499"/>
      <c r="B50" s="684">
        <v>13</v>
      </c>
      <c r="C50" s="685">
        <v>6640</v>
      </c>
      <c r="D50" s="686">
        <v>3417</v>
      </c>
      <c r="E50" s="686">
        <v>3223</v>
      </c>
      <c r="F50" s="679">
        <v>8.8</v>
      </c>
      <c r="G50" s="685">
        <v>7666</v>
      </c>
      <c r="H50" s="686">
        <v>4111</v>
      </c>
      <c r="I50" s="686">
        <v>3555</v>
      </c>
      <c r="J50" s="679">
        <v>10.1</v>
      </c>
      <c r="K50" s="685">
        <v>-1026</v>
      </c>
      <c r="L50" s="683">
        <v>-1.4</v>
      </c>
      <c r="M50" s="685">
        <v>23</v>
      </c>
      <c r="N50" s="686">
        <v>13</v>
      </c>
      <c r="O50" s="686">
        <v>10</v>
      </c>
      <c r="P50" s="679">
        <v>3.5</v>
      </c>
      <c r="Q50" s="685">
        <v>15</v>
      </c>
      <c r="R50" s="686">
        <v>10</v>
      </c>
      <c r="S50" s="686">
        <v>5</v>
      </c>
      <c r="T50" s="679">
        <v>2.3</v>
      </c>
      <c r="U50" s="685">
        <v>209</v>
      </c>
      <c r="V50" s="686">
        <v>81</v>
      </c>
      <c r="W50" s="686">
        <v>128</v>
      </c>
      <c r="X50" s="679">
        <v>30.5</v>
      </c>
      <c r="Y50" s="686">
        <v>3803</v>
      </c>
      <c r="Z50" s="679">
        <v>5</v>
      </c>
      <c r="AA50" s="686">
        <v>1146</v>
      </c>
      <c r="AB50" s="680">
        <v>1.52</v>
      </c>
      <c r="AC50" s="687">
        <v>13</v>
      </c>
    </row>
    <row r="51" spans="1:29" ht="13.5">
      <c r="A51" s="499"/>
      <c r="B51" s="684">
        <v>14</v>
      </c>
      <c r="C51" s="685">
        <v>6318</v>
      </c>
      <c r="D51" s="686">
        <v>3224</v>
      </c>
      <c r="E51" s="686">
        <v>3094</v>
      </c>
      <c r="F51" s="679">
        <v>8.4</v>
      </c>
      <c r="G51" s="685">
        <v>7837</v>
      </c>
      <c r="H51" s="686">
        <v>4184</v>
      </c>
      <c r="I51" s="686">
        <v>3653</v>
      </c>
      <c r="J51" s="679">
        <v>10.4</v>
      </c>
      <c r="K51" s="685">
        <v>-1519</v>
      </c>
      <c r="L51" s="683">
        <v>-2</v>
      </c>
      <c r="M51" s="685">
        <v>20</v>
      </c>
      <c r="N51" s="686">
        <v>11</v>
      </c>
      <c r="O51" s="686">
        <v>9</v>
      </c>
      <c r="P51" s="679">
        <v>3.2</v>
      </c>
      <c r="Q51" s="685">
        <v>10</v>
      </c>
      <c r="R51" s="686">
        <v>6</v>
      </c>
      <c r="S51" s="686">
        <v>4</v>
      </c>
      <c r="T51" s="679">
        <v>1.6</v>
      </c>
      <c r="U51" s="685">
        <v>185</v>
      </c>
      <c r="V51" s="686">
        <v>69</v>
      </c>
      <c r="W51" s="686">
        <v>116</v>
      </c>
      <c r="X51" s="679">
        <v>28.4</v>
      </c>
      <c r="Y51" s="686">
        <v>3614</v>
      </c>
      <c r="Z51" s="679">
        <v>4.8</v>
      </c>
      <c r="AA51" s="686">
        <v>1235</v>
      </c>
      <c r="AB51" s="680">
        <v>1.64</v>
      </c>
      <c r="AC51" s="687">
        <v>14</v>
      </c>
    </row>
    <row r="52" spans="1:29" ht="13.5">
      <c r="A52" s="529"/>
      <c r="B52" s="684">
        <v>15</v>
      </c>
      <c r="C52" s="685">
        <v>6092</v>
      </c>
      <c r="D52" s="686">
        <v>3184</v>
      </c>
      <c r="E52" s="686">
        <v>2908</v>
      </c>
      <c r="F52" s="679">
        <v>8.1</v>
      </c>
      <c r="G52" s="685">
        <v>8050</v>
      </c>
      <c r="H52" s="686">
        <v>4375</v>
      </c>
      <c r="I52" s="686">
        <v>3675</v>
      </c>
      <c r="J52" s="679">
        <v>10.7</v>
      </c>
      <c r="K52" s="688" t="s">
        <v>474</v>
      </c>
      <c r="L52" s="689" t="s">
        <v>475</v>
      </c>
      <c r="M52" s="685">
        <v>21</v>
      </c>
      <c r="N52" s="686">
        <v>15</v>
      </c>
      <c r="O52" s="686">
        <v>6</v>
      </c>
      <c r="P52" s="679">
        <v>3.4</v>
      </c>
      <c r="Q52" s="685">
        <v>9</v>
      </c>
      <c r="R52" s="686">
        <v>8</v>
      </c>
      <c r="S52" s="686">
        <v>1</v>
      </c>
      <c r="T52" s="679">
        <v>1.5</v>
      </c>
      <c r="U52" s="685">
        <v>178</v>
      </c>
      <c r="V52" s="686">
        <v>64</v>
      </c>
      <c r="W52" s="686">
        <v>114</v>
      </c>
      <c r="X52" s="679">
        <v>28.4</v>
      </c>
      <c r="Y52" s="686">
        <v>3569</v>
      </c>
      <c r="Z52" s="679">
        <v>4.8</v>
      </c>
      <c r="AA52" s="686">
        <v>1278</v>
      </c>
      <c r="AB52" s="680">
        <v>1.71</v>
      </c>
      <c r="AC52" s="687">
        <v>15</v>
      </c>
    </row>
    <row r="53" spans="1:29" ht="13.5">
      <c r="A53" s="529"/>
      <c r="B53" s="690">
        <v>16</v>
      </c>
      <c r="C53" s="35">
        <v>6104</v>
      </c>
      <c r="D53" s="35">
        <v>3087</v>
      </c>
      <c r="E53" s="35">
        <v>3017</v>
      </c>
      <c r="F53" s="679">
        <v>8.2</v>
      </c>
      <c r="G53" s="35">
        <v>8212</v>
      </c>
      <c r="H53" s="35">
        <v>4365</v>
      </c>
      <c r="I53" s="35">
        <v>3847</v>
      </c>
      <c r="J53" s="679">
        <v>11</v>
      </c>
      <c r="K53" s="189">
        <v>-2108</v>
      </c>
      <c r="L53" s="689">
        <v>-2.8</v>
      </c>
      <c r="M53" s="35">
        <v>18</v>
      </c>
      <c r="N53" s="35">
        <v>8</v>
      </c>
      <c r="O53" s="35">
        <v>10</v>
      </c>
      <c r="P53" s="679">
        <v>2.9</v>
      </c>
      <c r="Q53" s="35">
        <v>10</v>
      </c>
      <c r="R53" s="35">
        <v>5</v>
      </c>
      <c r="S53" s="35">
        <v>5</v>
      </c>
      <c r="T53" s="679">
        <v>1.6</v>
      </c>
      <c r="U53" s="35">
        <v>191</v>
      </c>
      <c r="V53" s="35">
        <v>68</v>
      </c>
      <c r="W53" s="35">
        <v>123</v>
      </c>
      <c r="X53" s="679">
        <v>30.3</v>
      </c>
      <c r="Y53" s="35">
        <v>3441</v>
      </c>
      <c r="Z53" s="679">
        <v>4.6</v>
      </c>
      <c r="AA53" s="35">
        <v>1235</v>
      </c>
      <c r="AB53" s="680">
        <v>1.66</v>
      </c>
      <c r="AC53" s="691">
        <v>16</v>
      </c>
    </row>
    <row r="54" spans="1:29" ht="13.5">
      <c r="A54" s="692"/>
      <c r="B54" s="693">
        <v>17</v>
      </c>
      <c r="C54" s="654">
        <v>5697</v>
      </c>
      <c r="D54" s="654">
        <v>2869</v>
      </c>
      <c r="E54" s="654">
        <v>2828</v>
      </c>
      <c r="F54" s="512">
        <v>7.7</v>
      </c>
      <c r="G54" s="654">
        <v>8557</v>
      </c>
      <c r="H54" s="654">
        <v>4539</v>
      </c>
      <c r="I54" s="654">
        <v>4018</v>
      </c>
      <c r="J54" s="512">
        <v>11.6</v>
      </c>
      <c r="K54" s="654">
        <v>-2860</v>
      </c>
      <c r="L54" s="512">
        <v>-3.9</v>
      </c>
      <c r="M54" s="654">
        <v>18</v>
      </c>
      <c r="N54" s="654">
        <v>13</v>
      </c>
      <c r="O54" s="654">
        <v>5</v>
      </c>
      <c r="P54" s="512">
        <v>3.2</v>
      </c>
      <c r="Q54" s="654">
        <v>7</v>
      </c>
      <c r="R54" s="159">
        <v>4</v>
      </c>
      <c r="S54" s="159">
        <v>3</v>
      </c>
      <c r="T54" s="512">
        <v>1.2</v>
      </c>
      <c r="U54" s="654">
        <v>170</v>
      </c>
      <c r="V54" s="654">
        <v>61</v>
      </c>
      <c r="W54" s="654">
        <v>109</v>
      </c>
      <c r="X54" s="512">
        <v>29</v>
      </c>
      <c r="Y54" s="35">
        <v>3345</v>
      </c>
      <c r="Z54" s="694">
        <v>4.5</v>
      </c>
      <c r="AA54" s="35">
        <v>1124</v>
      </c>
      <c r="AB54" s="695">
        <v>1.52</v>
      </c>
      <c r="AC54" s="696">
        <v>17</v>
      </c>
    </row>
    <row r="55" spans="1:29" ht="13.5">
      <c r="A55" s="529"/>
      <c r="B55" s="693">
        <v>18</v>
      </c>
      <c r="C55" s="654">
        <v>6011</v>
      </c>
      <c r="D55" s="654">
        <v>3090</v>
      </c>
      <c r="E55" s="654">
        <v>2921</v>
      </c>
      <c r="F55" s="512">
        <v>8.2</v>
      </c>
      <c r="G55" s="654">
        <v>8453</v>
      </c>
      <c r="H55" s="654">
        <v>4357</v>
      </c>
      <c r="I55" s="654">
        <v>4096</v>
      </c>
      <c r="J55" s="512">
        <v>11.5</v>
      </c>
      <c r="K55" s="654">
        <v>-2442</v>
      </c>
      <c r="L55" s="512">
        <v>-3.3</v>
      </c>
      <c r="M55" s="654">
        <v>16</v>
      </c>
      <c r="N55" s="654">
        <v>11</v>
      </c>
      <c r="O55" s="654">
        <v>5</v>
      </c>
      <c r="P55" s="512">
        <v>2.7</v>
      </c>
      <c r="Q55" s="654">
        <v>8</v>
      </c>
      <c r="R55" s="509">
        <v>5</v>
      </c>
      <c r="S55" s="509">
        <v>3</v>
      </c>
      <c r="T55" s="512">
        <v>1.3</v>
      </c>
      <c r="U55" s="654">
        <v>160</v>
      </c>
      <c r="V55" s="654">
        <v>56</v>
      </c>
      <c r="W55" s="654">
        <v>104</v>
      </c>
      <c r="X55" s="512">
        <v>25.9</v>
      </c>
      <c r="Y55" s="35">
        <v>3305</v>
      </c>
      <c r="Z55" s="694">
        <v>4.5</v>
      </c>
      <c r="AA55" s="35">
        <v>1199</v>
      </c>
      <c r="AB55" s="695">
        <v>1.64</v>
      </c>
      <c r="AC55" s="696">
        <v>18</v>
      </c>
    </row>
    <row r="56" spans="1:29" ht="13.5">
      <c r="A56" s="529"/>
      <c r="B56" s="693">
        <v>19</v>
      </c>
      <c r="C56" s="654">
        <v>5914</v>
      </c>
      <c r="D56" s="654">
        <v>3051</v>
      </c>
      <c r="E56" s="654">
        <v>2863</v>
      </c>
      <c r="F56" s="512">
        <v>8.1</v>
      </c>
      <c r="G56" s="654">
        <v>8660</v>
      </c>
      <c r="H56" s="654">
        <v>4521</v>
      </c>
      <c r="I56" s="654">
        <v>4139</v>
      </c>
      <c r="J56" s="512">
        <v>11.9</v>
      </c>
      <c r="K56" s="654">
        <v>-2746</v>
      </c>
      <c r="L56" s="512">
        <v>-3.8</v>
      </c>
      <c r="M56" s="654">
        <v>13</v>
      </c>
      <c r="N56" s="654">
        <v>8</v>
      </c>
      <c r="O56" s="654">
        <v>5</v>
      </c>
      <c r="P56" s="512">
        <v>2.2</v>
      </c>
      <c r="Q56" s="654">
        <v>6</v>
      </c>
      <c r="R56" s="509">
        <v>2</v>
      </c>
      <c r="S56" s="509">
        <v>4</v>
      </c>
      <c r="T56" s="512">
        <v>1</v>
      </c>
      <c r="U56" s="654">
        <v>155</v>
      </c>
      <c r="V56" s="654">
        <v>67</v>
      </c>
      <c r="W56" s="654">
        <v>88</v>
      </c>
      <c r="X56" s="512">
        <v>25.5</v>
      </c>
      <c r="Y56" s="35">
        <v>3203</v>
      </c>
      <c r="Z56" s="694">
        <v>4.4</v>
      </c>
      <c r="AA56" s="35">
        <v>1119</v>
      </c>
      <c r="AB56" s="695">
        <v>1.54</v>
      </c>
      <c r="AC56" s="696">
        <v>19</v>
      </c>
    </row>
    <row r="57" spans="1:29" ht="13.5">
      <c r="A57" s="692"/>
      <c r="B57" s="693">
        <v>20</v>
      </c>
      <c r="C57" s="654">
        <v>5685</v>
      </c>
      <c r="D57" s="654">
        <v>2908</v>
      </c>
      <c r="E57" s="654">
        <v>2777</v>
      </c>
      <c r="F57" s="512">
        <v>7.9</v>
      </c>
      <c r="G57" s="654">
        <v>9011</v>
      </c>
      <c r="H57" s="654">
        <v>4604</v>
      </c>
      <c r="I57" s="654">
        <v>4407</v>
      </c>
      <c r="J57" s="512">
        <v>12.5</v>
      </c>
      <c r="K57" s="654">
        <v>-3326</v>
      </c>
      <c r="L57" s="512">
        <v>-4.6</v>
      </c>
      <c r="M57" s="654">
        <v>11</v>
      </c>
      <c r="N57" s="654">
        <v>6</v>
      </c>
      <c r="O57" s="654">
        <v>5</v>
      </c>
      <c r="P57" s="512">
        <v>1.9</v>
      </c>
      <c r="Q57" s="654">
        <v>5</v>
      </c>
      <c r="R57" s="509">
        <v>3</v>
      </c>
      <c r="S57" s="509">
        <v>2</v>
      </c>
      <c r="T57" s="512">
        <v>0.9</v>
      </c>
      <c r="U57" s="654">
        <v>155</v>
      </c>
      <c r="V57" s="654">
        <v>73</v>
      </c>
      <c r="W57" s="654">
        <v>82</v>
      </c>
      <c r="X57" s="512">
        <v>26.5</v>
      </c>
      <c r="Y57" s="35">
        <v>3103</v>
      </c>
      <c r="Z57" s="694">
        <v>4.3</v>
      </c>
      <c r="AA57" s="35">
        <v>1117</v>
      </c>
      <c r="AB57" s="695">
        <v>1.55</v>
      </c>
      <c r="AC57" s="696">
        <v>20</v>
      </c>
    </row>
    <row r="58" spans="1:29" s="697" customFormat="1" ht="13.5">
      <c r="A58" s="692"/>
      <c r="B58" s="693">
        <v>21</v>
      </c>
      <c r="C58" s="654">
        <v>5601</v>
      </c>
      <c r="D58" s="654">
        <v>2891</v>
      </c>
      <c r="E58" s="654">
        <v>2710</v>
      </c>
      <c r="F58" s="512">
        <v>7.8</v>
      </c>
      <c r="G58" s="654">
        <v>8854</v>
      </c>
      <c r="H58" s="654">
        <v>4548</v>
      </c>
      <c r="I58" s="654">
        <v>4306</v>
      </c>
      <c r="J58" s="512">
        <v>12.4</v>
      </c>
      <c r="K58" s="654">
        <v>-3253</v>
      </c>
      <c r="L58" s="512">
        <v>-4.5</v>
      </c>
      <c r="M58" s="654">
        <v>11</v>
      </c>
      <c r="N58" s="654">
        <v>10</v>
      </c>
      <c r="O58" s="654">
        <v>1</v>
      </c>
      <c r="P58" s="512">
        <v>2</v>
      </c>
      <c r="Q58" s="654">
        <v>6</v>
      </c>
      <c r="R58" s="509">
        <v>5</v>
      </c>
      <c r="S58" s="509">
        <v>1</v>
      </c>
      <c r="T58" s="512">
        <v>1.1</v>
      </c>
      <c r="U58" s="654">
        <v>144</v>
      </c>
      <c r="V58" s="654">
        <v>66</v>
      </c>
      <c r="W58" s="654">
        <v>78</v>
      </c>
      <c r="X58" s="512">
        <v>25.1</v>
      </c>
      <c r="Y58" s="35">
        <v>3220</v>
      </c>
      <c r="Z58" s="694">
        <v>4.5</v>
      </c>
      <c r="AA58" s="35">
        <v>1127</v>
      </c>
      <c r="AB58" s="695">
        <v>1.58</v>
      </c>
      <c r="AC58" s="696">
        <v>21</v>
      </c>
    </row>
    <row r="59" spans="1:29" s="697" customFormat="1" ht="13.5">
      <c r="A59" s="692"/>
      <c r="B59" s="693">
        <v>22</v>
      </c>
      <c r="C59" s="654">
        <v>5756</v>
      </c>
      <c r="D59" s="654">
        <v>2928</v>
      </c>
      <c r="E59" s="654">
        <v>2828</v>
      </c>
      <c r="F59" s="512">
        <v>8.1</v>
      </c>
      <c r="G59" s="654">
        <v>9109</v>
      </c>
      <c r="H59" s="654">
        <v>4621</v>
      </c>
      <c r="I59" s="654">
        <v>4488</v>
      </c>
      <c r="J59" s="512">
        <v>12.8</v>
      </c>
      <c r="K59" s="654">
        <v>-3353</v>
      </c>
      <c r="L59" s="512">
        <v>-4.7</v>
      </c>
      <c r="M59" s="654">
        <v>13</v>
      </c>
      <c r="N59" s="654">
        <v>10</v>
      </c>
      <c r="O59" s="654">
        <v>3</v>
      </c>
      <c r="P59" s="512">
        <v>2.3</v>
      </c>
      <c r="Q59" s="654">
        <v>7</v>
      </c>
      <c r="R59" s="509">
        <v>6</v>
      </c>
      <c r="S59" s="509">
        <v>1</v>
      </c>
      <c r="T59" s="512">
        <v>1.2</v>
      </c>
      <c r="U59" s="654">
        <v>143</v>
      </c>
      <c r="V59" s="654">
        <v>67</v>
      </c>
      <c r="W59" s="654">
        <v>76</v>
      </c>
      <c r="X59" s="512">
        <v>24.2</v>
      </c>
      <c r="Y59" s="35">
        <v>3283</v>
      </c>
      <c r="Z59" s="694">
        <v>4.6</v>
      </c>
      <c r="AA59" s="35">
        <v>1110</v>
      </c>
      <c r="AB59" s="695">
        <v>1.56</v>
      </c>
      <c r="AC59" s="696">
        <v>22</v>
      </c>
    </row>
    <row r="60" spans="1:29" ht="13.5">
      <c r="A60" s="529"/>
      <c r="B60" s="693">
        <v>23</v>
      </c>
      <c r="C60" s="654">
        <v>5582</v>
      </c>
      <c r="D60" s="654">
        <v>2816</v>
      </c>
      <c r="E60" s="654">
        <v>2766</v>
      </c>
      <c r="F60" s="512">
        <v>7.9</v>
      </c>
      <c r="G60" s="654">
        <v>9412</v>
      </c>
      <c r="H60" s="654">
        <v>4790</v>
      </c>
      <c r="I60" s="654">
        <v>4622</v>
      </c>
      <c r="J60" s="512">
        <v>13.3</v>
      </c>
      <c r="K60" s="654">
        <f>C60-G60</f>
        <v>-3830</v>
      </c>
      <c r="L60" s="512">
        <v>-5.4</v>
      </c>
      <c r="M60" s="654">
        <v>11</v>
      </c>
      <c r="N60" s="654">
        <v>4</v>
      </c>
      <c r="O60" s="654">
        <v>7</v>
      </c>
      <c r="P60" s="512">
        <v>2</v>
      </c>
      <c r="Q60" s="654">
        <v>5</v>
      </c>
      <c r="R60" s="509">
        <v>1</v>
      </c>
      <c r="S60" s="509">
        <v>4</v>
      </c>
      <c r="T60" s="512">
        <v>0.8959999999999999</v>
      </c>
      <c r="U60" s="654">
        <v>136</v>
      </c>
      <c r="V60" s="654">
        <v>51</v>
      </c>
      <c r="W60" s="654">
        <v>85</v>
      </c>
      <c r="X60" s="512">
        <v>23.8</v>
      </c>
      <c r="Y60" s="35">
        <v>3058</v>
      </c>
      <c r="Z60" s="694">
        <v>4.3</v>
      </c>
      <c r="AA60" s="35">
        <v>1043</v>
      </c>
      <c r="AB60" s="695">
        <v>1.47</v>
      </c>
      <c r="AC60" s="696">
        <v>23</v>
      </c>
    </row>
    <row r="61" spans="1:29" s="697" customFormat="1" ht="13.5">
      <c r="A61" s="692"/>
      <c r="B61" s="698">
        <v>24</v>
      </c>
      <c r="C61" s="699">
        <v>5585</v>
      </c>
      <c r="D61" s="699">
        <v>2975</v>
      </c>
      <c r="E61" s="699">
        <v>2610</v>
      </c>
      <c r="F61" s="700">
        <v>8</v>
      </c>
      <c r="G61" s="699">
        <v>9513</v>
      </c>
      <c r="H61" s="699">
        <v>4704</v>
      </c>
      <c r="I61" s="699">
        <v>4809</v>
      </c>
      <c r="J61" s="700">
        <v>13.6</v>
      </c>
      <c r="K61" s="699">
        <v>-3928</v>
      </c>
      <c r="L61" s="700">
        <v>-5.6</v>
      </c>
      <c r="M61" s="699">
        <v>11</v>
      </c>
      <c r="N61" s="699">
        <v>7</v>
      </c>
      <c r="O61" s="699">
        <v>4</v>
      </c>
      <c r="P61" s="700">
        <v>2</v>
      </c>
      <c r="Q61" s="699">
        <v>6</v>
      </c>
      <c r="R61" s="701">
        <v>4</v>
      </c>
      <c r="S61" s="701">
        <v>2</v>
      </c>
      <c r="T61" s="700">
        <v>1.1</v>
      </c>
      <c r="U61" s="699">
        <v>138</v>
      </c>
      <c r="V61" s="699">
        <v>57</v>
      </c>
      <c r="W61" s="699">
        <v>81</v>
      </c>
      <c r="X61" s="700">
        <v>24.1</v>
      </c>
      <c r="Y61" s="702">
        <v>3114</v>
      </c>
      <c r="Z61" s="703">
        <v>4.4</v>
      </c>
      <c r="AA61" s="702">
        <v>1014</v>
      </c>
      <c r="AB61" s="704">
        <v>1.44</v>
      </c>
      <c r="AC61" s="705">
        <v>24</v>
      </c>
    </row>
    <row r="62" spans="1:29" s="697" customFormat="1" ht="13.5">
      <c r="A62" s="706"/>
      <c r="B62" s="707"/>
      <c r="C62" s="708"/>
      <c r="D62" s="709"/>
      <c r="E62" s="709"/>
      <c r="F62" s="710"/>
      <c r="G62" s="711"/>
      <c r="H62" s="709"/>
      <c r="I62" s="709"/>
      <c r="J62" s="710"/>
      <c r="K62" s="712"/>
      <c r="L62" s="713"/>
      <c r="M62" s="711"/>
      <c r="N62" s="709"/>
      <c r="O62" s="709"/>
      <c r="P62" s="710"/>
      <c r="Q62" s="711"/>
      <c r="R62" s="709"/>
      <c r="S62" s="709"/>
      <c r="T62" s="710"/>
      <c r="U62" s="711"/>
      <c r="V62" s="709"/>
      <c r="W62" s="709"/>
      <c r="X62" s="710"/>
      <c r="Y62" s="709"/>
      <c r="Z62" s="714"/>
      <c r="AA62" s="709"/>
      <c r="AB62" s="715"/>
      <c r="AC62" s="716"/>
    </row>
    <row r="63" spans="1:29" ht="13.5">
      <c r="A63" s="529"/>
      <c r="B63" s="655"/>
      <c r="C63" s="717"/>
      <c r="D63" s="718"/>
      <c r="E63" s="718"/>
      <c r="F63" s="719"/>
      <c r="G63" s="717"/>
      <c r="H63" s="718"/>
      <c r="I63" s="718"/>
      <c r="J63" s="719"/>
      <c r="K63" s="717"/>
      <c r="L63" s="719"/>
      <c r="M63" s="717"/>
      <c r="N63" s="718"/>
      <c r="O63" s="718"/>
      <c r="P63" s="719"/>
      <c r="Q63" s="717"/>
      <c r="R63" s="718"/>
      <c r="S63" s="718"/>
      <c r="T63" s="719"/>
      <c r="U63" s="717"/>
      <c r="V63" s="718"/>
      <c r="W63" s="718"/>
      <c r="X63" s="719"/>
      <c r="Y63" s="718"/>
      <c r="Z63" s="720"/>
      <c r="AA63" s="718"/>
      <c r="AB63" s="721"/>
      <c r="AC63" s="550"/>
    </row>
    <row r="64" spans="1:29" ht="13.5">
      <c r="A64" s="529"/>
      <c r="B64" s="529"/>
      <c r="C64" s="717"/>
      <c r="D64" s="718"/>
      <c r="E64" s="718"/>
      <c r="F64" s="719"/>
      <c r="G64" s="717"/>
      <c r="H64" s="718"/>
      <c r="I64" s="718"/>
      <c r="J64" s="719"/>
      <c r="K64" s="717"/>
      <c r="L64" s="719"/>
      <c r="M64" s="717"/>
      <c r="N64" s="718"/>
      <c r="O64" s="718"/>
      <c r="P64" s="719"/>
      <c r="Q64" s="717"/>
      <c r="R64" s="718"/>
      <c r="S64" s="718"/>
      <c r="T64" s="719"/>
      <c r="U64" s="717"/>
      <c r="V64" s="718"/>
      <c r="W64" s="718"/>
      <c r="X64" s="719"/>
      <c r="Y64" s="718"/>
      <c r="Z64" s="720"/>
      <c r="AA64" s="718"/>
      <c r="AB64" s="721"/>
      <c r="AC64" s="529"/>
    </row>
    <row r="65" spans="1:29" ht="13.5">
      <c r="A65" s="529"/>
      <c r="B65" s="655"/>
      <c r="C65" s="717"/>
      <c r="D65" s="718"/>
      <c r="E65" s="718"/>
      <c r="F65" s="719"/>
      <c r="G65" s="717"/>
      <c r="H65" s="718"/>
      <c r="I65" s="718"/>
      <c r="J65" s="719"/>
      <c r="K65" s="717"/>
      <c r="L65" s="719"/>
      <c r="M65" s="717"/>
      <c r="N65" s="718"/>
      <c r="O65" s="718"/>
      <c r="P65" s="719"/>
      <c r="Q65" s="717"/>
      <c r="R65" s="718"/>
      <c r="S65" s="718"/>
      <c r="T65" s="719"/>
      <c r="U65" s="717"/>
      <c r="V65" s="718"/>
      <c r="W65" s="718"/>
      <c r="X65" s="719"/>
      <c r="Y65" s="718"/>
      <c r="Z65" s="720"/>
      <c r="AA65" s="718"/>
      <c r="AB65" s="721"/>
      <c r="AC65" s="550"/>
    </row>
    <row r="66" spans="1:29" ht="13.5">
      <c r="A66" s="529"/>
      <c r="B66" s="655"/>
      <c r="C66" s="717"/>
      <c r="D66" s="718"/>
      <c r="E66" s="718"/>
      <c r="F66" s="719"/>
      <c r="G66" s="717"/>
      <c r="H66" s="718"/>
      <c r="I66" s="718"/>
      <c r="J66" s="719"/>
      <c r="K66" s="717"/>
      <c r="L66" s="719"/>
      <c r="M66" s="717"/>
      <c r="N66" s="718"/>
      <c r="O66" s="718"/>
      <c r="P66" s="719"/>
      <c r="Q66" s="717"/>
      <c r="R66" s="718"/>
      <c r="S66" s="718"/>
      <c r="T66" s="719"/>
      <c r="U66" s="717"/>
      <c r="V66" s="718"/>
      <c r="W66" s="718"/>
      <c r="X66" s="719"/>
      <c r="Y66" s="718"/>
      <c r="Z66" s="720"/>
      <c r="AA66" s="718"/>
      <c r="AB66" s="721"/>
      <c r="AC66" s="550"/>
    </row>
    <row r="67" spans="1:29" ht="13.5">
      <c r="A67" s="529"/>
      <c r="B67" s="655"/>
      <c r="C67" s="717"/>
      <c r="D67" s="718"/>
      <c r="E67" s="718"/>
      <c r="F67" s="719"/>
      <c r="G67" s="717"/>
      <c r="H67" s="718"/>
      <c r="I67" s="718"/>
      <c r="J67" s="719"/>
      <c r="K67" s="717"/>
      <c r="L67" s="719"/>
      <c r="M67" s="717"/>
      <c r="N67" s="718"/>
      <c r="O67" s="718"/>
      <c r="P67" s="719"/>
      <c r="Q67" s="717"/>
      <c r="R67" s="718"/>
      <c r="S67" s="718"/>
      <c r="T67" s="719"/>
      <c r="U67" s="717"/>
      <c r="V67" s="718"/>
      <c r="W67" s="718"/>
      <c r="X67" s="719"/>
      <c r="Y67" s="718"/>
      <c r="Z67" s="720"/>
      <c r="AA67" s="718"/>
      <c r="AB67" s="721"/>
      <c r="AC67" s="550"/>
    </row>
    <row r="68" spans="1:29" ht="13.5">
      <c r="A68" s="529"/>
      <c r="B68" s="655"/>
      <c r="C68" s="717"/>
      <c r="D68" s="718"/>
      <c r="E68" s="718"/>
      <c r="F68" s="719"/>
      <c r="G68" s="717"/>
      <c r="H68" s="718"/>
      <c r="I68" s="718"/>
      <c r="J68" s="719"/>
      <c r="K68" s="717"/>
      <c r="L68" s="719"/>
      <c r="M68" s="717"/>
      <c r="N68" s="718"/>
      <c r="O68" s="718"/>
      <c r="P68" s="719"/>
      <c r="Q68" s="717"/>
      <c r="R68" s="718"/>
      <c r="S68" s="718"/>
      <c r="T68" s="719"/>
      <c r="U68" s="717"/>
      <c r="V68" s="718"/>
      <c r="W68" s="718"/>
      <c r="X68" s="719"/>
      <c r="Y68" s="718"/>
      <c r="Z68" s="720"/>
      <c r="AA68" s="718"/>
      <c r="AB68" s="721"/>
      <c r="AC68" s="550"/>
    </row>
    <row r="69" spans="1:29" ht="13.5">
      <c r="A69" s="529"/>
      <c r="B69" s="655"/>
      <c r="C69" s="717"/>
      <c r="D69" s="718"/>
      <c r="E69" s="718"/>
      <c r="F69" s="719"/>
      <c r="G69" s="717"/>
      <c r="H69" s="718"/>
      <c r="I69" s="718"/>
      <c r="J69" s="719"/>
      <c r="K69" s="717"/>
      <c r="L69" s="719"/>
      <c r="M69" s="717"/>
      <c r="N69" s="718"/>
      <c r="O69" s="718"/>
      <c r="P69" s="719"/>
      <c r="Q69" s="717"/>
      <c r="R69" s="718"/>
      <c r="S69" s="718"/>
      <c r="T69" s="719"/>
      <c r="U69" s="717"/>
      <c r="V69" s="722"/>
      <c r="W69" s="722"/>
      <c r="X69" s="719"/>
      <c r="Y69" s="718"/>
      <c r="Z69" s="720"/>
      <c r="AA69" s="718"/>
      <c r="AB69" s="721"/>
      <c r="AC69" s="550"/>
    </row>
    <row r="70" spans="1:29" ht="13.5">
      <c r="A70" s="529"/>
      <c r="B70" s="529"/>
      <c r="C70" s="717"/>
      <c r="D70" s="718"/>
      <c r="E70" s="718"/>
      <c r="F70" s="719"/>
      <c r="G70" s="717"/>
      <c r="H70" s="718"/>
      <c r="I70" s="718"/>
      <c r="J70" s="719"/>
      <c r="K70" s="717"/>
      <c r="L70" s="719"/>
      <c r="M70" s="717"/>
      <c r="N70" s="718"/>
      <c r="O70" s="718"/>
      <c r="P70" s="719"/>
      <c r="Q70" s="717"/>
      <c r="R70" s="718"/>
      <c r="S70" s="718"/>
      <c r="T70" s="719"/>
      <c r="U70" s="717"/>
      <c r="V70" s="718"/>
      <c r="W70" s="718"/>
      <c r="X70" s="719"/>
      <c r="Y70" s="718"/>
      <c r="Z70" s="720"/>
      <c r="AA70" s="718"/>
      <c r="AB70" s="721"/>
      <c r="AC70" s="529"/>
    </row>
    <row r="71" spans="1:29" ht="13.5">
      <c r="A71" s="529"/>
      <c r="B71" s="655"/>
      <c r="C71" s="717"/>
      <c r="D71" s="718"/>
      <c r="E71" s="718"/>
      <c r="F71" s="719"/>
      <c r="G71" s="717"/>
      <c r="H71" s="718"/>
      <c r="I71" s="718"/>
      <c r="J71" s="719"/>
      <c r="K71" s="717"/>
      <c r="L71" s="719"/>
      <c r="M71" s="717"/>
      <c r="N71" s="718"/>
      <c r="O71" s="718"/>
      <c r="P71" s="719"/>
      <c r="Q71" s="717"/>
      <c r="R71" s="718"/>
      <c r="S71" s="718"/>
      <c r="T71" s="719"/>
      <c r="U71" s="717"/>
      <c r="V71" s="722"/>
      <c r="W71" s="722"/>
      <c r="X71" s="719"/>
      <c r="Y71" s="718"/>
      <c r="Z71" s="720"/>
      <c r="AA71" s="718"/>
      <c r="AB71" s="721"/>
      <c r="AC71" s="550"/>
    </row>
    <row r="72" spans="1:29" ht="13.5">
      <c r="A72" s="529"/>
      <c r="B72" s="655"/>
      <c r="C72" s="717"/>
      <c r="D72" s="718"/>
      <c r="E72" s="718"/>
      <c r="F72" s="719"/>
      <c r="G72" s="717"/>
      <c r="H72" s="718"/>
      <c r="I72" s="718"/>
      <c r="J72" s="719"/>
      <c r="K72" s="717"/>
      <c r="L72" s="719"/>
      <c r="M72" s="717"/>
      <c r="N72" s="718"/>
      <c r="O72" s="718"/>
      <c r="P72" s="719"/>
      <c r="Q72" s="717"/>
      <c r="R72" s="718"/>
      <c r="S72" s="718"/>
      <c r="T72" s="719"/>
      <c r="U72" s="717"/>
      <c r="V72" s="722"/>
      <c r="W72" s="722"/>
      <c r="X72" s="719"/>
      <c r="Y72" s="718"/>
      <c r="Z72" s="720"/>
      <c r="AA72" s="718"/>
      <c r="AB72" s="721"/>
      <c r="AC72" s="550"/>
    </row>
    <row r="73" spans="1:29" ht="13.5">
      <c r="A73" s="529"/>
      <c r="B73" s="655"/>
      <c r="C73" s="717"/>
      <c r="D73" s="718"/>
      <c r="E73" s="718"/>
      <c r="F73" s="719"/>
      <c r="G73" s="717"/>
      <c r="H73" s="718"/>
      <c r="I73" s="718"/>
      <c r="J73" s="719"/>
      <c r="K73" s="717"/>
      <c r="L73" s="719"/>
      <c r="M73" s="717"/>
      <c r="N73" s="718"/>
      <c r="O73" s="718"/>
      <c r="P73" s="719"/>
      <c r="Q73" s="717"/>
      <c r="R73" s="718"/>
      <c r="S73" s="718"/>
      <c r="T73" s="719"/>
      <c r="U73" s="717"/>
      <c r="V73" s="722"/>
      <c r="W73" s="722"/>
      <c r="X73" s="719"/>
      <c r="Y73" s="718"/>
      <c r="Z73" s="720"/>
      <c r="AA73" s="718"/>
      <c r="AB73" s="721"/>
      <c r="AC73" s="550"/>
    </row>
    <row r="74" spans="1:29" ht="13.5">
      <c r="A74" s="529"/>
      <c r="B74" s="655"/>
      <c r="C74" s="717"/>
      <c r="D74" s="718"/>
      <c r="E74" s="718"/>
      <c r="F74" s="719"/>
      <c r="G74" s="717"/>
      <c r="H74" s="718"/>
      <c r="I74" s="718"/>
      <c r="J74" s="719"/>
      <c r="K74" s="717"/>
      <c r="L74" s="719"/>
      <c r="M74" s="717"/>
      <c r="N74" s="718"/>
      <c r="O74" s="718"/>
      <c r="P74" s="719"/>
      <c r="Q74" s="717"/>
      <c r="R74" s="718"/>
      <c r="S74" s="718"/>
      <c r="T74" s="719"/>
      <c r="U74" s="717"/>
      <c r="V74" s="722"/>
      <c r="W74" s="722"/>
      <c r="X74" s="719"/>
      <c r="Y74" s="718"/>
      <c r="Z74" s="720"/>
      <c r="AA74" s="718"/>
      <c r="AB74" s="721"/>
      <c r="AC74" s="550"/>
    </row>
    <row r="75" spans="1:29" ht="13.5">
      <c r="A75" s="529"/>
      <c r="B75" s="655"/>
      <c r="C75" s="717"/>
      <c r="D75" s="718"/>
      <c r="E75" s="718"/>
      <c r="F75" s="719"/>
      <c r="G75" s="717"/>
      <c r="H75" s="718"/>
      <c r="I75" s="718"/>
      <c r="J75" s="719"/>
      <c r="K75" s="717"/>
      <c r="L75" s="719"/>
      <c r="M75" s="717"/>
      <c r="N75" s="718"/>
      <c r="O75" s="718"/>
      <c r="P75" s="719"/>
      <c r="Q75" s="717"/>
      <c r="R75" s="718"/>
      <c r="S75" s="718"/>
      <c r="T75" s="719"/>
      <c r="U75" s="717"/>
      <c r="V75" s="722"/>
      <c r="W75" s="722"/>
      <c r="X75" s="719"/>
      <c r="Y75" s="718"/>
      <c r="Z75" s="720"/>
      <c r="AA75" s="718"/>
      <c r="AB75" s="721"/>
      <c r="AC75" s="550"/>
    </row>
    <row r="76" spans="1:29" ht="13.5">
      <c r="A76" s="529"/>
      <c r="B76" s="529"/>
      <c r="C76" s="717"/>
      <c r="D76" s="718"/>
      <c r="E76" s="718"/>
      <c r="F76" s="719"/>
      <c r="G76" s="717"/>
      <c r="H76" s="718"/>
      <c r="I76" s="718"/>
      <c r="J76" s="719"/>
      <c r="K76" s="717"/>
      <c r="L76" s="719"/>
      <c r="M76" s="717"/>
      <c r="N76" s="718"/>
      <c r="O76" s="718"/>
      <c r="P76" s="719"/>
      <c r="Q76" s="717"/>
      <c r="R76" s="718"/>
      <c r="S76" s="718"/>
      <c r="T76" s="719"/>
      <c r="U76" s="717"/>
      <c r="V76" s="718"/>
      <c r="W76" s="718"/>
      <c r="X76" s="719"/>
      <c r="Y76" s="718"/>
      <c r="Z76" s="720"/>
      <c r="AA76" s="718"/>
      <c r="AB76" s="721"/>
      <c r="AC76" s="529"/>
    </row>
    <row r="77" spans="1:29" ht="13.5">
      <c r="A77" s="529"/>
      <c r="B77" s="655"/>
      <c r="C77" s="717"/>
      <c r="D77" s="718"/>
      <c r="E77" s="718"/>
      <c r="F77" s="719"/>
      <c r="G77" s="717"/>
      <c r="H77" s="718"/>
      <c r="I77" s="718"/>
      <c r="J77" s="719"/>
      <c r="K77" s="717"/>
      <c r="L77" s="719"/>
      <c r="M77" s="717"/>
      <c r="N77" s="718"/>
      <c r="O77" s="718"/>
      <c r="P77" s="719"/>
      <c r="Q77" s="717"/>
      <c r="R77" s="718"/>
      <c r="S77" s="718"/>
      <c r="T77" s="719"/>
      <c r="U77" s="717"/>
      <c r="V77" s="722"/>
      <c r="W77" s="722"/>
      <c r="X77" s="719"/>
      <c r="Y77" s="718"/>
      <c r="Z77" s="720"/>
      <c r="AA77" s="718"/>
      <c r="AB77" s="721"/>
      <c r="AC77" s="550"/>
    </row>
    <row r="78" spans="1:29" ht="13.5">
      <c r="A78" s="529"/>
      <c r="B78" s="655"/>
      <c r="C78" s="717"/>
      <c r="D78" s="718"/>
      <c r="E78" s="718"/>
      <c r="F78" s="719"/>
      <c r="G78" s="717"/>
      <c r="H78" s="718"/>
      <c r="I78" s="718"/>
      <c r="J78" s="719"/>
      <c r="K78" s="717"/>
      <c r="L78" s="719"/>
      <c r="M78" s="717"/>
      <c r="N78" s="718"/>
      <c r="O78" s="718"/>
      <c r="P78" s="719"/>
      <c r="Q78" s="717"/>
      <c r="R78" s="718"/>
      <c r="S78" s="718"/>
      <c r="T78" s="719"/>
      <c r="U78" s="717"/>
      <c r="V78" s="722"/>
      <c r="W78" s="722"/>
      <c r="X78" s="719"/>
      <c r="Y78" s="718"/>
      <c r="Z78" s="720"/>
      <c r="AA78" s="718"/>
      <c r="AB78" s="721"/>
      <c r="AC78" s="550"/>
    </row>
    <row r="79" spans="1:29" ht="13.5">
      <c r="A79" s="529"/>
      <c r="B79" s="655"/>
      <c r="C79" s="717"/>
      <c r="D79" s="718"/>
      <c r="E79" s="718"/>
      <c r="F79" s="719"/>
      <c r="G79" s="717"/>
      <c r="H79" s="718"/>
      <c r="I79" s="718"/>
      <c r="J79" s="719"/>
      <c r="K79" s="717"/>
      <c r="L79" s="719"/>
      <c r="M79" s="717"/>
      <c r="N79" s="718"/>
      <c r="O79" s="718"/>
      <c r="P79" s="719"/>
      <c r="Q79" s="717"/>
      <c r="R79" s="718"/>
      <c r="S79" s="718"/>
      <c r="T79" s="719"/>
      <c r="U79" s="717"/>
      <c r="V79" s="722"/>
      <c r="W79" s="722"/>
      <c r="X79" s="719"/>
      <c r="Y79" s="718"/>
      <c r="Z79" s="720"/>
      <c r="AA79" s="718"/>
      <c r="AB79" s="721"/>
      <c r="AC79" s="550"/>
    </row>
    <row r="80" spans="1:29" ht="13.5">
      <c r="A80" s="529"/>
      <c r="B80" s="655"/>
      <c r="C80" s="717"/>
      <c r="D80" s="718"/>
      <c r="E80" s="718"/>
      <c r="F80" s="719"/>
      <c r="G80" s="717"/>
      <c r="H80" s="718"/>
      <c r="I80" s="718"/>
      <c r="J80" s="719"/>
      <c r="K80" s="717"/>
      <c r="L80" s="719"/>
      <c r="M80" s="717"/>
      <c r="N80" s="718"/>
      <c r="O80" s="718"/>
      <c r="P80" s="719"/>
      <c r="Q80" s="717"/>
      <c r="R80" s="718"/>
      <c r="S80" s="718"/>
      <c r="T80" s="719"/>
      <c r="U80" s="717"/>
      <c r="V80" s="718"/>
      <c r="W80" s="718"/>
      <c r="X80" s="719"/>
      <c r="Y80" s="718"/>
      <c r="Z80" s="720"/>
      <c r="AA80" s="718"/>
      <c r="AB80" s="721"/>
      <c r="AC80" s="550"/>
    </row>
    <row r="81" spans="1:29" ht="13.5">
      <c r="A81" s="529"/>
      <c r="B81" s="655"/>
      <c r="C81" s="717"/>
      <c r="D81" s="718"/>
      <c r="E81" s="718"/>
      <c r="F81" s="719"/>
      <c r="G81" s="717"/>
      <c r="H81" s="718"/>
      <c r="I81" s="718"/>
      <c r="J81" s="719"/>
      <c r="K81" s="717"/>
      <c r="L81" s="719"/>
      <c r="M81" s="717"/>
      <c r="N81" s="718"/>
      <c r="O81" s="718"/>
      <c r="P81" s="719"/>
      <c r="Q81" s="717"/>
      <c r="R81" s="718"/>
      <c r="S81" s="718"/>
      <c r="T81" s="719"/>
      <c r="U81" s="717"/>
      <c r="V81" s="718"/>
      <c r="W81" s="718"/>
      <c r="X81" s="719"/>
      <c r="Y81" s="718"/>
      <c r="Z81" s="720"/>
      <c r="AA81" s="718"/>
      <c r="AB81" s="721"/>
      <c r="AC81" s="550"/>
    </row>
    <row r="82" spans="1:29" ht="13.5">
      <c r="A82" s="529"/>
      <c r="B82" s="529"/>
      <c r="C82" s="717"/>
      <c r="D82" s="718"/>
      <c r="E82" s="718"/>
      <c r="F82" s="719"/>
      <c r="G82" s="717"/>
      <c r="H82" s="718"/>
      <c r="I82" s="718"/>
      <c r="J82" s="719"/>
      <c r="K82" s="717"/>
      <c r="L82" s="719"/>
      <c r="M82" s="717"/>
      <c r="N82" s="718"/>
      <c r="O82" s="718"/>
      <c r="P82" s="719"/>
      <c r="Q82" s="717"/>
      <c r="R82" s="718"/>
      <c r="S82" s="718"/>
      <c r="T82" s="719"/>
      <c r="U82" s="717"/>
      <c r="V82" s="718"/>
      <c r="W82" s="718"/>
      <c r="X82" s="719"/>
      <c r="Y82" s="718"/>
      <c r="Z82" s="720"/>
      <c r="AA82" s="718"/>
      <c r="AB82" s="721"/>
      <c r="AC82" s="529"/>
    </row>
    <row r="83" spans="1:29" ht="13.5">
      <c r="A83" s="529"/>
      <c r="B83" s="655"/>
      <c r="C83" s="717"/>
      <c r="D83" s="718"/>
      <c r="E83" s="718"/>
      <c r="F83" s="719"/>
      <c r="G83" s="717"/>
      <c r="H83" s="718"/>
      <c r="I83" s="718"/>
      <c r="J83" s="719"/>
      <c r="K83" s="717"/>
      <c r="L83" s="719"/>
      <c r="M83" s="717"/>
      <c r="N83" s="718"/>
      <c r="O83" s="718"/>
      <c r="P83" s="719"/>
      <c r="Q83" s="717"/>
      <c r="R83" s="718"/>
      <c r="S83" s="718"/>
      <c r="T83" s="719"/>
      <c r="U83" s="717"/>
      <c r="V83" s="718"/>
      <c r="W83" s="718"/>
      <c r="X83" s="719"/>
      <c r="Y83" s="718"/>
      <c r="Z83" s="720"/>
      <c r="AA83" s="718"/>
      <c r="AB83" s="721"/>
      <c r="AC83" s="550"/>
    </row>
    <row r="84" spans="1:29" ht="13.5">
      <c r="A84" s="529"/>
      <c r="B84" s="655"/>
      <c r="C84" s="717"/>
      <c r="D84" s="718"/>
      <c r="E84" s="718"/>
      <c r="F84" s="719"/>
      <c r="G84" s="717"/>
      <c r="H84" s="718"/>
      <c r="I84" s="718"/>
      <c r="J84" s="719"/>
      <c r="K84" s="717"/>
      <c r="L84" s="719"/>
      <c r="M84" s="717"/>
      <c r="N84" s="718"/>
      <c r="O84" s="718"/>
      <c r="P84" s="719"/>
      <c r="Q84" s="717"/>
      <c r="R84" s="718"/>
      <c r="S84" s="718"/>
      <c r="T84" s="719"/>
      <c r="U84" s="717"/>
      <c r="V84" s="718"/>
      <c r="W84" s="718"/>
      <c r="X84" s="719"/>
      <c r="Y84" s="718"/>
      <c r="Z84" s="720"/>
      <c r="AA84" s="718"/>
      <c r="AB84" s="721"/>
      <c r="AC84" s="550"/>
    </row>
    <row r="85" spans="1:29" ht="13.5">
      <c r="A85" s="529"/>
      <c r="B85" s="655"/>
      <c r="C85" s="717"/>
      <c r="D85" s="718"/>
      <c r="E85" s="718"/>
      <c r="F85" s="719"/>
      <c r="G85" s="717"/>
      <c r="H85" s="718"/>
      <c r="I85" s="718"/>
      <c r="J85" s="719"/>
      <c r="K85" s="717"/>
      <c r="L85" s="719"/>
      <c r="M85" s="717"/>
      <c r="N85" s="718"/>
      <c r="O85" s="718"/>
      <c r="P85" s="719"/>
      <c r="Q85" s="717"/>
      <c r="R85" s="718"/>
      <c r="S85" s="718"/>
      <c r="T85" s="719"/>
      <c r="U85" s="717"/>
      <c r="V85" s="718"/>
      <c r="W85" s="718"/>
      <c r="X85" s="719"/>
      <c r="Y85" s="718"/>
      <c r="Z85" s="720"/>
      <c r="AA85" s="718"/>
      <c r="AB85" s="721"/>
      <c r="AC85" s="550"/>
    </row>
    <row r="86" spans="1:29" ht="13.5">
      <c r="A86" s="529"/>
      <c r="B86" s="655"/>
      <c r="C86" s="717"/>
      <c r="D86" s="718"/>
      <c r="E86" s="718"/>
      <c r="F86" s="719"/>
      <c r="G86" s="717"/>
      <c r="H86" s="718"/>
      <c r="I86" s="718"/>
      <c r="J86" s="719"/>
      <c r="K86" s="717"/>
      <c r="L86" s="719"/>
      <c r="M86" s="717"/>
      <c r="N86" s="718"/>
      <c r="O86" s="718"/>
      <c r="P86" s="719"/>
      <c r="Q86" s="717"/>
      <c r="R86" s="718"/>
      <c r="S86" s="718"/>
      <c r="T86" s="719"/>
      <c r="U86" s="717"/>
      <c r="V86" s="718"/>
      <c r="W86" s="718"/>
      <c r="X86" s="719"/>
      <c r="Y86" s="718"/>
      <c r="Z86" s="720"/>
      <c r="AA86" s="718"/>
      <c r="AB86" s="721"/>
      <c r="AC86" s="550"/>
    </row>
    <row r="87" spans="1:29" ht="13.5">
      <c r="A87" s="529"/>
      <c r="B87" s="655"/>
      <c r="C87" s="717"/>
      <c r="D87" s="718"/>
      <c r="E87" s="718"/>
      <c r="F87" s="719"/>
      <c r="G87" s="717"/>
      <c r="H87" s="718"/>
      <c r="I87" s="718"/>
      <c r="J87" s="719"/>
      <c r="K87" s="717"/>
      <c r="L87" s="719"/>
      <c r="M87" s="717"/>
      <c r="N87" s="718"/>
      <c r="O87" s="718"/>
      <c r="P87" s="719"/>
      <c r="Q87" s="717"/>
      <c r="R87" s="718"/>
      <c r="S87" s="718"/>
      <c r="T87" s="719"/>
      <c r="U87" s="717"/>
      <c r="V87" s="718"/>
      <c r="W87" s="718"/>
      <c r="X87" s="719"/>
      <c r="Y87" s="718"/>
      <c r="Z87" s="720"/>
      <c r="AA87" s="718"/>
      <c r="AB87" s="721"/>
      <c r="AC87" s="550"/>
    </row>
    <row r="88" spans="1:29" ht="13.5">
      <c r="A88" s="529"/>
      <c r="B88" s="529"/>
      <c r="C88" s="717"/>
      <c r="D88" s="718"/>
      <c r="E88" s="718"/>
      <c r="F88" s="719"/>
      <c r="G88" s="717"/>
      <c r="H88" s="718"/>
      <c r="I88" s="718"/>
      <c r="J88" s="719"/>
      <c r="K88" s="717"/>
      <c r="L88" s="719"/>
      <c r="M88" s="717"/>
      <c r="N88" s="718"/>
      <c r="O88" s="718"/>
      <c r="P88" s="719"/>
      <c r="Q88" s="717"/>
      <c r="R88" s="718"/>
      <c r="S88" s="718"/>
      <c r="T88" s="719"/>
      <c r="U88" s="717"/>
      <c r="V88" s="718"/>
      <c r="W88" s="718"/>
      <c r="X88" s="719"/>
      <c r="Y88" s="718"/>
      <c r="Z88" s="720"/>
      <c r="AA88" s="718"/>
      <c r="AB88" s="721"/>
      <c r="AC88" s="529"/>
    </row>
    <row r="89" spans="1:29" ht="13.5">
      <c r="A89" s="529"/>
      <c r="B89" s="655"/>
      <c r="C89" s="717"/>
      <c r="D89" s="718"/>
      <c r="E89" s="718"/>
      <c r="F89" s="719"/>
      <c r="G89" s="717"/>
      <c r="H89" s="718"/>
      <c r="I89" s="718"/>
      <c r="J89" s="719"/>
      <c r="K89" s="717"/>
      <c r="L89" s="719"/>
      <c r="M89" s="717"/>
      <c r="N89" s="718"/>
      <c r="O89" s="718"/>
      <c r="P89" s="719"/>
      <c r="Q89" s="717"/>
      <c r="R89" s="718"/>
      <c r="S89" s="718"/>
      <c r="T89" s="719"/>
      <c r="U89" s="717"/>
      <c r="V89" s="718"/>
      <c r="W89" s="718"/>
      <c r="X89" s="719"/>
      <c r="Y89" s="718"/>
      <c r="Z89" s="720"/>
      <c r="AA89" s="718"/>
      <c r="AB89" s="721"/>
      <c r="AC89" s="550"/>
    </row>
    <row r="90" spans="1:29" ht="13.5">
      <c r="A90" s="529"/>
      <c r="B90" s="655"/>
      <c r="C90" s="717"/>
      <c r="D90" s="718"/>
      <c r="E90" s="718"/>
      <c r="F90" s="719"/>
      <c r="G90" s="717"/>
      <c r="H90" s="718"/>
      <c r="I90" s="718"/>
      <c r="J90" s="719"/>
      <c r="K90" s="717"/>
      <c r="L90" s="719"/>
      <c r="M90" s="717"/>
      <c r="N90" s="718"/>
      <c r="O90" s="718"/>
      <c r="P90" s="719"/>
      <c r="Q90" s="717"/>
      <c r="R90" s="718"/>
      <c r="S90" s="718"/>
      <c r="T90" s="719"/>
      <c r="U90" s="717"/>
      <c r="V90" s="718"/>
      <c r="W90" s="718"/>
      <c r="X90" s="719"/>
      <c r="Y90" s="718"/>
      <c r="Z90" s="720"/>
      <c r="AA90" s="718"/>
      <c r="AB90" s="721"/>
      <c r="AC90" s="550"/>
    </row>
    <row r="91" spans="1:29" ht="13.5">
      <c r="A91" s="529"/>
      <c r="B91" s="655"/>
      <c r="C91" s="717"/>
      <c r="D91" s="718"/>
      <c r="E91" s="718"/>
      <c r="F91" s="719"/>
      <c r="G91" s="717"/>
      <c r="H91" s="718"/>
      <c r="I91" s="718"/>
      <c r="J91" s="719"/>
      <c r="K91" s="717"/>
      <c r="L91" s="719"/>
      <c r="M91" s="717"/>
      <c r="N91" s="718"/>
      <c r="O91" s="718"/>
      <c r="P91" s="719"/>
      <c r="Q91" s="717"/>
      <c r="R91" s="718"/>
      <c r="S91" s="718"/>
      <c r="T91" s="719"/>
      <c r="U91" s="717"/>
      <c r="V91" s="718"/>
      <c r="W91" s="718"/>
      <c r="X91" s="719"/>
      <c r="Y91" s="718"/>
      <c r="Z91" s="720"/>
      <c r="AA91" s="718"/>
      <c r="AB91" s="721"/>
      <c r="AC91" s="550"/>
    </row>
    <row r="92" spans="1:29" ht="13.5">
      <c r="A92" s="529"/>
      <c r="B92" s="655"/>
      <c r="C92" s="717"/>
      <c r="D92" s="718"/>
      <c r="E92" s="718"/>
      <c r="F92" s="719"/>
      <c r="G92" s="717"/>
      <c r="H92" s="718"/>
      <c r="I92" s="718"/>
      <c r="J92" s="719"/>
      <c r="K92" s="717"/>
      <c r="L92" s="719"/>
      <c r="M92" s="717"/>
      <c r="N92" s="718"/>
      <c r="O92" s="718"/>
      <c r="P92" s="719"/>
      <c r="Q92" s="717"/>
      <c r="R92" s="718"/>
      <c r="S92" s="718"/>
      <c r="T92" s="719"/>
      <c r="U92" s="717"/>
      <c r="V92" s="718"/>
      <c r="W92" s="718"/>
      <c r="X92" s="719"/>
      <c r="Y92" s="718"/>
      <c r="Z92" s="720"/>
      <c r="AA92" s="718"/>
      <c r="AB92" s="721"/>
      <c r="AC92" s="550"/>
    </row>
    <row r="93" spans="1:29" ht="13.5">
      <c r="A93" s="529"/>
      <c r="B93" s="655"/>
      <c r="C93" s="717"/>
      <c r="D93" s="718"/>
      <c r="E93" s="718"/>
      <c r="F93" s="719"/>
      <c r="G93" s="717"/>
      <c r="H93" s="718"/>
      <c r="I93" s="718"/>
      <c r="J93" s="719"/>
      <c r="K93" s="717"/>
      <c r="L93" s="719"/>
      <c r="M93" s="717"/>
      <c r="N93" s="718"/>
      <c r="O93" s="718"/>
      <c r="P93" s="719"/>
      <c r="Q93" s="717"/>
      <c r="R93" s="718"/>
      <c r="S93" s="718"/>
      <c r="T93" s="719"/>
      <c r="U93" s="717"/>
      <c r="V93" s="718"/>
      <c r="W93" s="718"/>
      <c r="X93" s="719"/>
      <c r="Y93" s="718"/>
      <c r="Z93" s="720"/>
      <c r="AA93" s="718"/>
      <c r="AB93" s="721"/>
      <c r="AC93" s="550"/>
    </row>
    <row r="94" spans="1:29" ht="13.5">
      <c r="A94" s="529"/>
      <c r="B94" s="529"/>
      <c r="C94" s="717"/>
      <c r="D94" s="718"/>
      <c r="E94" s="718"/>
      <c r="F94" s="719"/>
      <c r="G94" s="717"/>
      <c r="H94" s="718"/>
      <c r="I94" s="718"/>
      <c r="J94" s="719"/>
      <c r="K94" s="717"/>
      <c r="L94" s="719"/>
      <c r="M94" s="717"/>
      <c r="N94" s="718"/>
      <c r="O94" s="718"/>
      <c r="P94" s="719"/>
      <c r="Q94" s="717"/>
      <c r="R94" s="718"/>
      <c r="S94" s="718"/>
      <c r="T94" s="719"/>
      <c r="U94" s="717"/>
      <c r="V94" s="718"/>
      <c r="W94" s="718"/>
      <c r="X94" s="719"/>
      <c r="Y94" s="718"/>
      <c r="Z94" s="720"/>
      <c r="AA94" s="718"/>
      <c r="AB94" s="721"/>
      <c r="AC94" s="529"/>
    </row>
    <row r="95" spans="1:29" ht="13.5">
      <c r="A95" s="529"/>
      <c r="B95" s="655"/>
      <c r="C95" s="717"/>
      <c r="D95" s="718"/>
      <c r="E95" s="718"/>
      <c r="F95" s="719"/>
      <c r="G95" s="717"/>
      <c r="H95" s="718"/>
      <c r="I95" s="718"/>
      <c r="J95" s="719"/>
      <c r="K95" s="717"/>
      <c r="L95" s="719"/>
      <c r="M95" s="717"/>
      <c r="N95" s="718"/>
      <c r="O95" s="718"/>
      <c r="P95" s="719"/>
      <c r="Q95" s="717"/>
      <c r="R95" s="718"/>
      <c r="S95" s="718"/>
      <c r="T95" s="719"/>
      <c r="U95" s="717"/>
      <c r="V95" s="718"/>
      <c r="W95" s="718"/>
      <c r="X95" s="719"/>
      <c r="Y95" s="718"/>
      <c r="Z95" s="720"/>
      <c r="AA95" s="718"/>
      <c r="AB95" s="721"/>
      <c r="AC95" s="550"/>
    </row>
    <row r="96" spans="1:29" ht="13.5">
      <c r="A96" s="529"/>
      <c r="B96" s="655"/>
      <c r="C96" s="717"/>
      <c r="D96" s="718"/>
      <c r="E96" s="718"/>
      <c r="F96" s="719"/>
      <c r="G96" s="717"/>
      <c r="H96" s="718"/>
      <c r="I96" s="718"/>
      <c r="J96" s="719"/>
      <c r="K96" s="717"/>
      <c r="L96" s="719"/>
      <c r="M96" s="717"/>
      <c r="N96" s="718"/>
      <c r="O96" s="718"/>
      <c r="P96" s="719"/>
      <c r="Q96" s="717"/>
      <c r="R96" s="718"/>
      <c r="S96" s="718"/>
      <c r="T96" s="719"/>
      <c r="U96" s="717"/>
      <c r="V96" s="718"/>
      <c r="W96" s="718"/>
      <c r="X96" s="719"/>
      <c r="Y96" s="718"/>
      <c r="Z96" s="720"/>
      <c r="AA96" s="718"/>
      <c r="AB96" s="721"/>
      <c r="AC96" s="550"/>
    </row>
    <row r="97" spans="1:29" ht="13.5">
      <c r="A97" s="529"/>
      <c r="B97" s="655"/>
      <c r="C97" s="717"/>
      <c r="D97" s="718"/>
      <c r="E97" s="718"/>
      <c r="F97" s="719"/>
      <c r="G97" s="717"/>
      <c r="H97" s="718"/>
      <c r="I97" s="718"/>
      <c r="J97" s="719"/>
      <c r="K97" s="717"/>
      <c r="L97" s="719"/>
      <c r="M97" s="717"/>
      <c r="N97" s="718"/>
      <c r="O97" s="718"/>
      <c r="P97" s="719"/>
      <c r="Q97" s="717"/>
      <c r="R97" s="718"/>
      <c r="S97" s="718"/>
      <c r="T97" s="719"/>
      <c r="U97" s="717"/>
      <c r="V97" s="718"/>
      <c r="W97" s="718"/>
      <c r="X97" s="719"/>
      <c r="Y97" s="718"/>
      <c r="Z97" s="720"/>
      <c r="AA97" s="718"/>
      <c r="AB97" s="721"/>
      <c r="AC97" s="550"/>
    </row>
    <row r="98" spans="1:29" ht="13.5">
      <c r="A98" s="529"/>
      <c r="B98" s="655"/>
      <c r="C98" s="717"/>
      <c r="D98" s="718"/>
      <c r="E98" s="718"/>
      <c r="F98" s="719"/>
      <c r="G98" s="717"/>
      <c r="H98" s="718"/>
      <c r="I98" s="718"/>
      <c r="J98" s="719"/>
      <c r="K98" s="717"/>
      <c r="L98" s="719"/>
      <c r="M98" s="717"/>
      <c r="N98" s="718"/>
      <c r="O98" s="718"/>
      <c r="P98" s="719"/>
      <c r="Q98" s="717"/>
      <c r="R98" s="718"/>
      <c r="S98" s="718"/>
      <c r="T98" s="719"/>
      <c r="U98" s="717"/>
      <c r="V98" s="718"/>
      <c r="W98" s="718"/>
      <c r="X98" s="719"/>
      <c r="Y98" s="718"/>
      <c r="Z98" s="720"/>
      <c r="AA98" s="718"/>
      <c r="AB98" s="721"/>
      <c r="AC98" s="550"/>
    </row>
    <row r="99" spans="1:29" ht="13.5">
      <c r="A99" s="529"/>
      <c r="B99" s="655"/>
      <c r="C99" s="717"/>
      <c r="D99" s="718"/>
      <c r="E99" s="718"/>
      <c r="F99" s="719"/>
      <c r="G99" s="717"/>
      <c r="H99" s="718"/>
      <c r="I99" s="718"/>
      <c r="J99" s="719"/>
      <c r="K99" s="717"/>
      <c r="L99" s="719"/>
      <c r="M99" s="717"/>
      <c r="N99" s="718"/>
      <c r="O99" s="718"/>
      <c r="P99" s="719"/>
      <c r="Q99" s="717"/>
      <c r="R99" s="718"/>
      <c r="S99" s="718"/>
      <c r="T99" s="719"/>
      <c r="U99" s="717"/>
      <c r="V99" s="718"/>
      <c r="W99" s="718"/>
      <c r="X99" s="719"/>
      <c r="Y99" s="718"/>
      <c r="Z99" s="720"/>
      <c r="AA99" s="718"/>
      <c r="AB99" s="721"/>
      <c r="AC99" s="550"/>
    </row>
    <row r="100" spans="1:29" ht="13.5">
      <c r="A100" s="529"/>
      <c r="B100" s="529"/>
      <c r="C100" s="717"/>
      <c r="D100" s="718"/>
      <c r="E100" s="718"/>
      <c r="F100" s="719"/>
      <c r="G100" s="717"/>
      <c r="H100" s="718"/>
      <c r="I100" s="718"/>
      <c r="J100" s="719"/>
      <c r="K100" s="717"/>
      <c r="L100" s="719"/>
      <c r="M100" s="717"/>
      <c r="N100" s="718"/>
      <c r="O100" s="718"/>
      <c r="P100" s="719"/>
      <c r="Q100" s="717"/>
      <c r="R100" s="718"/>
      <c r="S100" s="718"/>
      <c r="T100" s="719"/>
      <c r="U100" s="717"/>
      <c r="V100" s="718"/>
      <c r="W100" s="718"/>
      <c r="X100" s="719"/>
      <c r="Y100" s="718"/>
      <c r="Z100" s="720"/>
      <c r="AA100" s="718"/>
      <c r="AB100" s="721"/>
      <c r="AC100" s="529"/>
    </row>
    <row r="101" spans="1:29" ht="13.5">
      <c r="A101" s="529"/>
      <c r="B101" s="655"/>
      <c r="C101" s="717"/>
      <c r="D101" s="718"/>
      <c r="E101" s="718"/>
      <c r="F101" s="719"/>
      <c r="G101" s="717"/>
      <c r="H101" s="718"/>
      <c r="I101" s="718"/>
      <c r="J101" s="719"/>
      <c r="K101" s="717"/>
      <c r="L101" s="719"/>
      <c r="M101" s="717"/>
      <c r="N101" s="718"/>
      <c r="O101" s="718"/>
      <c r="P101" s="719"/>
      <c r="Q101" s="717"/>
      <c r="R101" s="718"/>
      <c r="S101" s="718"/>
      <c r="T101" s="719"/>
      <c r="U101" s="717"/>
      <c r="V101" s="718"/>
      <c r="W101" s="718"/>
      <c r="X101" s="719"/>
      <c r="Y101" s="718"/>
      <c r="Z101" s="720"/>
      <c r="AA101" s="718"/>
      <c r="AB101" s="721"/>
      <c r="AC101" s="550"/>
    </row>
    <row r="102" spans="1:29" ht="13.5">
      <c r="A102" s="529"/>
      <c r="B102" s="655"/>
      <c r="C102" s="717"/>
      <c r="D102" s="718"/>
      <c r="E102" s="718"/>
      <c r="F102" s="719"/>
      <c r="G102" s="717"/>
      <c r="H102" s="718"/>
      <c r="I102" s="718"/>
      <c r="J102" s="719"/>
      <c r="K102" s="717"/>
      <c r="L102" s="719"/>
      <c r="M102" s="717"/>
      <c r="N102" s="718"/>
      <c r="O102" s="718"/>
      <c r="P102" s="719"/>
      <c r="Q102" s="717"/>
      <c r="R102" s="718"/>
      <c r="S102" s="718"/>
      <c r="T102" s="719"/>
      <c r="U102" s="717"/>
      <c r="V102" s="718"/>
      <c r="W102" s="718"/>
      <c r="X102" s="719"/>
      <c r="Y102" s="718"/>
      <c r="Z102" s="720"/>
      <c r="AA102" s="718"/>
      <c r="AB102" s="721"/>
      <c r="AC102" s="550"/>
    </row>
    <row r="103" spans="1:29" ht="13.5">
      <c r="A103" s="529"/>
      <c r="B103" s="655"/>
      <c r="C103" s="717"/>
      <c r="D103" s="718"/>
      <c r="E103" s="718"/>
      <c r="F103" s="719"/>
      <c r="G103" s="717"/>
      <c r="H103" s="718"/>
      <c r="I103" s="718"/>
      <c r="J103" s="719"/>
      <c r="K103" s="717"/>
      <c r="L103" s="719"/>
      <c r="M103" s="717"/>
      <c r="N103" s="718"/>
      <c r="O103" s="718"/>
      <c r="P103" s="719"/>
      <c r="Q103" s="717"/>
      <c r="R103" s="718"/>
      <c r="S103" s="718"/>
      <c r="T103" s="719"/>
      <c r="U103" s="717"/>
      <c r="V103" s="718"/>
      <c r="W103" s="718"/>
      <c r="X103" s="719"/>
      <c r="Y103" s="718"/>
      <c r="Z103" s="720"/>
      <c r="AA103" s="718"/>
      <c r="AB103" s="721"/>
      <c r="AC103" s="550"/>
    </row>
    <row r="104" spans="1:29" ht="13.5">
      <c r="A104" s="529"/>
      <c r="B104" s="655"/>
      <c r="C104" s="717"/>
      <c r="D104" s="718"/>
      <c r="E104" s="718"/>
      <c r="F104" s="719"/>
      <c r="G104" s="717"/>
      <c r="H104" s="718"/>
      <c r="I104" s="718"/>
      <c r="J104" s="719"/>
      <c r="K104" s="717"/>
      <c r="L104" s="719"/>
      <c r="M104" s="717"/>
      <c r="N104" s="718"/>
      <c r="O104" s="718"/>
      <c r="P104" s="719"/>
      <c r="Q104" s="717"/>
      <c r="R104" s="718"/>
      <c r="S104" s="718"/>
      <c r="T104" s="719"/>
      <c r="U104" s="717"/>
      <c r="V104" s="718"/>
      <c r="W104" s="718"/>
      <c r="X104" s="719"/>
      <c r="Y104" s="718"/>
      <c r="Z104" s="720"/>
      <c r="AA104" s="718"/>
      <c r="AB104" s="721"/>
      <c r="AC104" s="550"/>
    </row>
    <row r="105" spans="1:29" ht="13.5">
      <c r="A105" s="656"/>
      <c r="B105" s="550"/>
      <c r="C105" s="717"/>
      <c r="D105" s="718"/>
      <c r="E105" s="718"/>
      <c r="F105" s="719"/>
      <c r="G105" s="717"/>
      <c r="H105" s="718"/>
      <c r="I105" s="718"/>
      <c r="J105" s="719"/>
      <c r="K105" s="717"/>
      <c r="L105" s="719"/>
      <c r="M105" s="717"/>
      <c r="N105" s="718"/>
      <c r="O105" s="718"/>
      <c r="P105" s="719"/>
      <c r="Q105" s="717"/>
      <c r="R105" s="718"/>
      <c r="S105" s="718"/>
      <c r="T105" s="719"/>
      <c r="U105" s="717"/>
      <c r="V105" s="718"/>
      <c r="W105" s="718"/>
      <c r="X105" s="719"/>
      <c r="Y105" s="718"/>
      <c r="Z105" s="720"/>
      <c r="AA105" s="718"/>
      <c r="AB105" s="721"/>
      <c r="AC105" s="550"/>
    </row>
    <row r="106" spans="1:29" ht="13.5">
      <c r="A106" s="529"/>
      <c r="B106" s="529"/>
      <c r="C106" s="717"/>
      <c r="D106" s="718"/>
      <c r="E106" s="718"/>
      <c r="F106" s="719"/>
      <c r="G106" s="717"/>
      <c r="H106" s="718"/>
      <c r="I106" s="718"/>
      <c r="J106" s="719"/>
      <c r="K106" s="717"/>
      <c r="L106" s="719"/>
      <c r="M106" s="717"/>
      <c r="N106" s="718"/>
      <c r="O106" s="718"/>
      <c r="P106" s="719"/>
      <c r="Q106" s="717"/>
      <c r="R106" s="718"/>
      <c r="S106" s="718"/>
      <c r="T106" s="719"/>
      <c r="U106" s="717"/>
      <c r="V106" s="718"/>
      <c r="W106" s="718"/>
      <c r="X106" s="719"/>
      <c r="Y106" s="718"/>
      <c r="Z106" s="720"/>
      <c r="AA106" s="718"/>
      <c r="AB106" s="721"/>
      <c r="AC106" s="529"/>
    </row>
    <row r="107" spans="1:29" ht="13.5">
      <c r="A107" s="529"/>
      <c r="B107" s="655"/>
      <c r="C107" s="717"/>
      <c r="D107" s="718"/>
      <c r="E107" s="718"/>
      <c r="F107" s="719"/>
      <c r="G107" s="717"/>
      <c r="H107" s="718"/>
      <c r="I107" s="718"/>
      <c r="J107" s="719"/>
      <c r="K107" s="717"/>
      <c r="L107" s="719"/>
      <c r="M107" s="717"/>
      <c r="N107" s="718"/>
      <c r="O107" s="718"/>
      <c r="P107" s="719"/>
      <c r="Q107" s="717"/>
      <c r="R107" s="718"/>
      <c r="S107" s="718"/>
      <c r="T107" s="719"/>
      <c r="U107" s="717"/>
      <c r="V107" s="718"/>
      <c r="W107" s="718"/>
      <c r="X107" s="719"/>
      <c r="Y107" s="718"/>
      <c r="Z107" s="720"/>
      <c r="AA107" s="718"/>
      <c r="AB107" s="721"/>
      <c r="AC107" s="550"/>
    </row>
    <row r="108" spans="1:29" ht="13.5">
      <c r="A108" s="529"/>
      <c r="B108" s="655"/>
      <c r="C108" s="717"/>
      <c r="D108" s="718"/>
      <c r="E108" s="718"/>
      <c r="F108" s="719"/>
      <c r="G108" s="717"/>
      <c r="H108" s="718"/>
      <c r="I108" s="718"/>
      <c r="J108" s="719"/>
      <c r="K108" s="717"/>
      <c r="L108" s="719"/>
      <c r="M108" s="717"/>
      <c r="N108" s="718"/>
      <c r="O108" s="718"/>
      <c r="P108" s="719"/>
      <c r="Q108" s="717"/>
      <c r="R108" s="718"/>
      <c r="S108" s="718"/>
      <c r="T108" s="719"/>
      <c r="U108" s="717"/>
      <c r="V108" s="718"/>
      <c r="W108" s="718"/>
      <c r="X108" s="719"/>
      <c r="Y108" s="718"/>
      <c r="Z108" s="720"/>
      <c r="AA108" s="718"/>
      <c r="AB108" s="721"/>
      <c r="AC108" s="550"/>
    </row>
    <row r="109" spans="1:29" ht="13.5">
      <c r="A109" s="529"/>
      <c r="B109" s="655"/>
      <c r="C109" s="717"/>
      <c r="D109" s="718"/>
      <c r="E109" s="718"/>
      <c r="F109" s="719"/>
      <c r="G109" s="717"/>
      <c r="H109" s="718"/>
      <c r="I109" s="718"/>
      <c r="J109" s="719"/>
      <c r="K109" s="717"/>
      <c r="L109" s="719"/>
      <c r="M109" s="717"/>
      <c r="N109" s="718"/>
      <c r="O109" s="718"/>
      <c r="P109" s="719"/>
      <c r="Q109" s="717"/>
      <c r="R109" s="718"/>
      <c r="S109" s="718"/>
      <c r="T109" s="719"/>
      <c r="U109" s="717"/>
      <c r="V109" s="718"/>
      <c r="W109" s="718"/>
      <c r="X109" s="719"/>
      <c r="Y109" s="718"/>
      <c r="Z109" s="720"/>
      <c r="AA109" s="718"/>
      <c r="AB109" s="721"/>
      <c r="AC109" s="550"/>
    </row>
    <row r="110" spans="1:29" ht="13.5">
      <c r="A110" s="529"/>
      <c r="B110" s="655"/>
      <c r="C110" s="717"/>
      <c r="D110" s="718"/>
      <c r="E110" s="718"/>
      <c r="F110" s="719"/>
      <c r="G110" s="717"/>
      <c r="H110" s="718"/>
      <c r="I110" s="718"/>
      <c r="J110" s="719"/>
      <c r="K110" s="717"/>
      <c r="L110" s="719"/>
      <c r="M110" s="717"/>
      <c r="N110" s="718"/>
      <c r="O110" s="718"/>
      <c r="P110" s="719"/>
      <c r="Q110" s="717"/>
      <c r="R110" s="718"/>
      <c r="S110" s="718"/>
      <c r="T110" s="719"/>
      <c r="U110" s="717"/>
      <c r="V110" s="718"/>
      <c r="W110" s="718"/>
      <c r="X110" s="719"/>
      <c r="Y110" s="718"/>
      <c r="Z110" s="720"/>
      <c r="AA110" s="718"/>
      <c r="AB110" s="721"/>
      <c r="AC110" s="550"/>
    </row>
    <row r="111" spans="1:29" ht="13.5">
      <c r="A111" s="529"/>
      <c r="B111" s="655"/>
      <c r="C111" s="717"/>
      <c r="D111" s="718"/>
      <c r="E111" s="718"/>
      <c r="F111" s="719"/>
      <c r="G111" s="717"/>
      <c r="H111" s="718"/>
      <c r="I111" s="718"/>
      <c r="J111" s="719"/>
      <c r="K111" s="717"/>
      <c r="L111" s="719"/>
      <c r="M111" s="717"/>
      <c r="N111" s="718"/>
      <c r="O111" s="718"/>
      <c r="P111" s="719"/>
      <c r="Q111" s="717"/>
      <c r="R111" s="718"/>
      <c r="S111" s="718"/>
      <c r="T111" s="719"/>
      <c r="U111" s="717"/>
      <c r="V111" s="718"/>
      <c r="W111" s="718"/>
      <c r="X111" s="719"/>
      <c r="Y111" s="718"/>
      <c r="Z111" s="720"/>
      <c r="AA111" s="718"/>
      <c r="AB111" s="721"/>
      <c r="AC111" s="550"/>
    </row>
    <row r="112" spans="1:29" ht="13.5">
      <c r="A112" s="656"/>
      <c r="B112" s="529"/>
      <c r="C112" s="529"/>
      <c r="D112" s="529"/>
      <c r="E112" s="529"/>
      <c r="F112" s="529"/>
      <c r="G112" s="529"/>
      <c r="H112" s="529"/>
      <c r="I112" s="529"/>
      <c r="J112" s="529"/>
      <c r="K112" s="529"/>
      <c r="L112" s="529"/>
      <c r="M112" s="529"/>
      <c r="N112" s="529"/>
      <c r="O112" s="529"/>
      <c r="P112" s="529"/>
      <c r="Q112" s="529"/>
      <c r="R112" s="529"/>
      <c r="S112" s="529"/>
      <c r="T112" s="529"/>
      <c r="U112" s="529"/>
      <c r="V112" s="529"/>
      <c r="W112" s="529"/>
      <c r="X112" s="529"/>
      <c r="Y112" s="529"/>
      <c r="Z112" s="694"/>
      <c r="AA112" s="529"/>
      <c r="AB112" s="529"/>
      <c r="AC112" s="529"/>
    </row>
    <row r="113" spans="1:29" ht="13.5">
      <c r="A113" s="656"/>
      <c r="B113" s="529"/>
      <c r="C113" s="529"/>
      <c r="D113" s="529"/>
      <c r="E113" s="529"/>
      <c r="F113" s="529"/>
      <c r="G113" s="529"/>
      <c r="H113" s="529"/>
      <c r="I113" s="529"/>
      <c r="J113" s="529"/>
      <c r="K113" s="529"/>
      <c r="L113" s="529"/>
      <c r="M113" s="529"/>
      <c r="N113" s="529"/>
      <c r="O113" s="529"/>
      <c r="P113" s="529"/>
      <c r="Q113" s="529"/>
      <c r="R113" s="529"/>
      <c r="S113" s="529"/>
      <c r="T113" s="529"/>
      <c r="U113" s="529"/>
      <c r="V113" s="529"/>
      <c r="W113" s="529"/>
      <c r="X113" s="529"/>
      <c r="Y113" s="529"/>
      <c r="Z113" s="694"/>
      <c r="AA113" s="529"/>
      <c r="AB113" s="529"/>
      <c r="AC113" s="529"/>
    </row>
  </sheetData>
  <sheetProtection/>
  <mergeCells count="36">
    <mergeCell ref="A3:B6"/>
    <mergeCell ref="M3:P3"/>
    <mergeCell ref="Q3:T3"/>
    <mergeCell ref="U3:X3"/>
    <mergeCell ref="Y3:Z3"/>
    <mergeCell ref="AA3:AB3"/>
    <mergeCell ref="X4:X6"/>
    <mergeCell ref="Y4:Y6"/>
    <mergeCell ref="Z4:Z6"/>
    <mergeCell ref="AA4:AA6"/>
    <mergeCell ref="AC3:AC6"/>
    <mergeCell ref="F4:F6"/>
    <mergeCell ref="J4:J6"/>
    <mergeCell ref="K4:K6"/>
    <mergeCell ref="L4:L6"/>
    <mergeCell ref="M4:O4"/>
    <mergeCell ref="P4:P6"/>
    <mergeCell ref="Q4:S4"/>
    <mergeCell ref="T4:T6"/>
    <mergeCell ref="U4:W4"/>
    <mergeCell ref="AB4:AB6"/>
    <mergeCell ref="C5:C6"/>
    <mergeCell ref="D5:D6"/>
    <mergeCell ref="E5:E6"/>
    <mergeCell ref="G5:G6"/>
    <mergeCell ref="H5:H6"/>
    <mergeCell ref="I5:I6"/>
    <mergeCell ref="M5:M6"/>
    <mergeCell ref="N5:N6"/>
    <mergeCell ref="O5:O6"/>
    <mergeCell ref="Q5:Q6"/>
    <mergeCell ref="R5:R6"/>
    <mergeCell ref="S5:S6"/>
    <mergeCell ref="U5:U6"/>
    <mergeCell ref="V5:V6"/>
    <mergeCell ref="W5:W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Q83"/>
  <sheetViews>
    <sheetView zoomScalePageLayoutView="0" workbookViewId="0" topLeftCell="A1">
      <selection activeCell="A1" sqref="A1"/>
    </sheetView>
  </sheetViews>
  <sheetFormatPr defaultColWidth="9.140625" defaultRowHeight="15"/>
  <cols>
    <col min="1" max="1" width="5.57421875" style="257" customWidth="1"/>
    <col min="2" max="2" width="13.00390625" style="254" customWidth="1"/>
    <col min="3" max="6" width="14.57421875" style="238" customWidth="1"/>
    <col min="7" max="8" width="10.57421875" style="238" customWidth="1"/>
    <col min="9" max="9" width="14.140625" style="238" bestFit="1" customWidth="1"/>
    <col min="10" max="10" width="12.8515625" style="254" customWidth="1"/>
    <col min="11" max="14" width="14.57421875" style="238" customWidth="1"/>
    <col min="15" max="16" width="10.57421875" style="238" customWidth="1"/>
    <col min="17" max="17" width="14.57421875" style="238" customWidth="1"/>
    <col min="18" max="16384" width="9.00390625" style="238" customWidth="1"/>
  </cols>
  <sheetData>
    <row r="1" spans="1:17" ht="14.25">
      <c r="A1" s="211" t="s">
        <v>486</v>
      </c>
      <c r="B1" s="451"/>
      <c r="C1" s="351"/>
      <c r="D1" s="276"/>
      <c r="E1" s="276"/>
      <c r="F1" s="276"/>
      <c r="G1" s="276"/>
      <c r="H1" s="276"/>
      <c r="I1" s="237"/>
      <c r="K1" s="237"/>
      <c r="L1" s="237"/>
      <c r="M1" s="237"/>
      <c r="N1" s="237"/>
      <c r="O1" s="237"/>
      <c r="P1" s="237"/>
      <c r="Q1" s="338"/>
    </row>
    <row r="2" spans="1:17" ht="15" thickBot="1">
      <c r="A2" s="43"/>
      <c r="B2" s="451"/>
      <c r="C2" s="351"/>
      <c r="D2" s="276"/>
      <c r="E2" s="276"/>
      <c r="F2" s="276"/>
      <c r="G2" s="276"/>
      <c r="H2" s="276"/>
      <c r="I2" s="333" t="s">
        <v>487</v>
      </c>
      <c r="J2" s="451"/>
      <c r="K2" s="351"/>
      <c r="L2" s="276"/>
      <c r="M2" s="276"/>
      <c r="N2" s="276"/>
      <c r="O2" s="276"/>
      <c r="P2" s="276"/>
      <c r="Q2" s="333" t="s">
        <v>487</v>
      </c>
    </row>
    <row r="3" spans="1:17" ht="14.25" thickTop="1">
      <c r="A3" s="1004" t="s">
        <v>488</v>
      </c>
      <c r="B3" s="1005"/>
      <c r="C3" s="491" t="s">
        <v>23</v>
      </c>
      <c r="D3" s="530" t="s">
        <v>24</v>
      </c>
      <c r="E3" s="531"/>
      <c r="F3" s="530"/>
      <c r="G3" s="532" t="s">
        <v>25</v>
      </c>
      <c r="H3" s="491" t="s">
        <v>26</v>
      </c>
      <c r="I3" s="1008" t="s">
        <v>352</v>
      </c>
      <c r="J3" s="1013" t="s">
        <v>488</v>
      </c>
      <c r="K3" s="491" t="s">
        <v>23</v>
      </c>
      <c r="L3" s="530" t="s">
        <v>24</v>
      </c>
      <c r="M3" s="531"/>
      <c r="N3" s="530"/>
      <c r="O3" s="532" t="s">
        <v>25</v>
      </c>
      <c r="P3" s="491" t="s">
        <v>26</v>
      </c>
      <c r="Q3" s="1008" t="s">
        <v>352</v>
      </c>
    </row>
    <row r="4" spans="1:17" ht="13.5">
      <c r="A4" s="1006"/>
      <c r="B4" s="1007"/>
      <c r="C4" s="483" t="s">
        <v>489</v>
      </c>
      <c r="D4" s="484" t="s">
        <v>27</v>
      </c>
      <c r="E4" s="484" t="s">
        <v>28</v>
      </c>
      <c r="F4" s="484" t="s">
        <v>29</v>
      </c>
      <c r="G4" s="331" t="s">
        <v>30</v>
      </c>
      <c r="H4" s="504" t="s">
        <v>31</v>
      </c>
      <c r="I4" s="1009"/>
      <c r="J4" s="1014"/>
      <c r="K4" s="483" t="s">
        <v>489</v>
      </c>
      <c r="L4" s="484" t="s">
        <v>27</v>
      </c>
      <c r="M4" s="484" t="s">
        <v>28</v>
      </c>
      <c r="N4" s="484" t="s">
        <v>29</v>
      </c>
      <c r="O4" s="331" t="s">
        <v>30</v>
      </c>
      <c r="P4" s="504" t="s">
        <v>31</v>
      </c>
      <c r="Q4" s="1009"/>
    </row>
    <row r="5" spans="1:17" ht="13.5" customHeight="1">
      <c r="A5" s="533"/>
      <c r="B5" s="534"/>
      <c r="C5" s="496"/>
      <c r="D5" s="334"/>
      <c r="E5" s="334"/>
      <c r="F5" s="334"/>
      <c r="G5" s="334"/>
      <c r="H5" s="349"/>
      <c r="I5" s="276"/>
      <c r="J5" s="535"/>
      <c r="K5" s="496"/>
      <c r="L5" s="334"/>
      <c r="M5" s="334"/>
      <c r="N5" s="334"/>
      <c r="O5" s="536"/>
      <c r="P5" s="507"/>
      <c r="Q5" s="339"/>
    </row>
    <row r="6" spans="1:17" ht="13.5">
      <c r="A6" s="537"/>
      <c r="B6" s="538"/>
      <c r="C6" s="1010" t="s">
        <v>490</v>
      </c>
      <c r="D6" s="1011"/>
      <c r="E6" s="1011"/>
      <c r="F6" s="1011"/>
      <c r="G6" s="1011"/>
      <c r="H6" s="1012"/>
      <c r="I6" s="237"/>
      <c r="J6" s="411"/>
      <c r="K6" s="1015" t="s">
        <v>42</v>
      </c>
      <c r="L6" s="1016"/>
      <c r="M6" s="1016"/>
      <c r="N6" s="1016"/>
      <c r="O6" s="1016"/>
      <c r="P6" s="1017"/>
      <c r="Q6" s="237"/>
    </row>
    <row r="7" spans="1:17" ht="13.5">
      <c r="A7" s="537" t="s">
        <v>248</v>
      </c>
      <c r="B7" s="538" t="s">
        <v>491</v>
      </c>
      <c r="C7" s="539">
        <v>11122120</v>
      </c>
      <c r="D7" s="239">
        <v>55963053</v>
      </c>
      <c r="E7" s="240">
        <v>28044185</v>
      </c>
      <c r="F7" s="240">
        <v>27918868</v>
      </c>
      <c r="G7" s="237">
        <v>100.5</v>
      </c>
      <c r="H7" s="241">
        <v>146.6</v>
      </c>
      <c r="I7" s="477" t="s">
        <v>381</v>
      </c>
      <c r="J7" s="411" t="s">
        <v>491</v>
      </c>
      <c r="K7" s="350">
        <v>157652</v>
      </c>
      <c r="L7" s="242">
        <v>714712</v>
      </c>
      <c r="M7" s="242">
        <v>354959</v>
      </c>
      <c r="N7" s="242">
        <v>359753</v>
      </c>
      <c r="O7" s="243">
        <v>98.7</v>
      </c>
      <c r="P7" s="540">
        <v>108</v>
      </c>
      <c r="Q7" s="477" t="s">
        <v>492</v>
      </c>
    </row>
    <row r="8" spans="1:17" ht="13.5">
      <c r="A8" s="537"/>
      <c r="B8" s="538" t="s">
        <v>493</v>
      </c>
      <c r="C8" s="539">
        <v>11902593</v>
      </c>
      <c r="D8" s="239">
        <v>59736822</v>
      </c>
      <c r="E8" s="240">
        <v>30013109</v>
      </c>
      <c r="F8" s="240">
        <v>29723713</v>
      </c>
      <c r="G8" s="244">
        <v>101</v>
      </c>
      <c r="H8" s="241">
        <v>156.5</v>
      </c>
      <c r="I8" s="477" t="s">
        <v>381</v>
      </c>
      <c r="J8" s="451" t="s">
        <v>493</v>
      </c>
      <c r="K8" s="311">
        <v>157266</v>
      </c>
      <c r="L8" s="247">
        <v>722402</v>
      </c>
      <c r="M8" s="247">
        <v>359987</v>
      </c>
      <c r="N8" s="247">
        <v>362415</v>
      </c>
      <c r="O8" s="248">
        <v>99.33004980478181</v>
      </c>
      <c r="P8" s="340">
        <v>109.2</v>
      </c>
      <c r="Q8" s="541" t="s">
        <v>36</v>
      </c>
    </row>
    <row r="9" spans="1:17" ht="13.5">
      <c r="A9" s="537" t="s">
        <v>40</v>
      </c>
      <c r="B9" s="538" t="s">
        <v>494</v>
      </c>
      <c r="C9" s="539">
        <v>12600276</v>
      </c>
      <c r="D9" s="239">
        <v>64450005</v>
      </c>
      <c r="E9" s="240">
        <v>32390155</v>
      </c>
      <c r="F9" s="240">
        <v>32059850</v>
      </c>
      <c r="G9" s="244">
        <v>101</v>
      </c>
      <c r="H9" s="241">
        <v>168.6</v>
      </c>
      <c r="I9" s="477" t="s">
        <v>381</v>
      </c>
      <c r="J9" s="451" t="s">
        <v>494</v>
      </c>
      <c r="K9" s="311">
        <v>157572</v>
      </c>
      <c r="L9" s="247">
        <v>739507</v>
      </c>
      <c r="M9" s="247">
        <v>368888</v>
      </c>
      <c r="N9" s="247">
        <v>370619</v>
      </c>
      <c r="O9" s="248">
        <v>99.53294353500495</v>
      </c>
      <c r="P9" s="340">
        <v>111.7</v>
      </c>
      <c r="Q9" s="541" t="s">
        <v>36</v>
      </c>
    </row>
    <row r="10" spans="1:17" ht="13.5">
      <c r="A10" s="537"/>
      <c r="B10" s="538" t="s">
        <v>495</v>
      </c>
      <c r="C10" s="539">
        <v>13383349</v>
      </c>
      <c r="D10" s="239">
        <v>69254148</v>
      </c>
      <c r="E10" s="240">
        <v>34734133</v>
      </c>
      <c r="F10" s="240">
        <v>34520015</v>
      </c>
      <c r="G10" s="237">
        <v>100.6</v>
      </c>
      <c r="H10" s="245">
        <v>181</v>
      </c>
      <c r="I10" s="477" t="s">
        <v>381</v>
      </c>
      <c r="J10" s="542" t="s">
        <v>496</v>
      </c>
      <c r="K10" s="247">
        <v>157630</v>
      </c>
      <c r="L10" s="247">
        <v>747119</v>
      </c>
      <c r="M10" s="247">
        <v>373292</v>
      </c>
      <c r="N10" s="247">
        <v>373827</v>
      </c>
      <c r="O10" s="248">
        <v>99.85688567171445</v>
      </c>
      <c r="P10" s="340">
        <v>112.8</v>
      </c>
      <c r="Q10" s="541" t="s">
        <v>36</v>
      </c>
    </row>
    <row r="11" spans="1:17" ht="13.5">
      <c r="A11" s="537"/>
      <c r="B11" s="538" t="s">
        <v>497</v>
      </c>
      <c r="C11" s="539">
        <v>14091157</v>
      </c>
      <c r="D11" s="240">
        <v>72539729</v>
      </c>
      <c r="E11" s="240">
        <v>36295330</v>
      </c>
      <c r="F11" s="240">
        <v>36244399</v>
      </c>
      <c r="G11" s="237">
        <v>100.1</v>
      </c>
      <c r="H11" s="245">
        <v>188</v>
      </c>
      <c r="I11" s="477" t="s">
        <v>381</v>
      </c>
      <c r="J11" s="542" t="s">
        <v>431</v>
      </c>
      <c r="K11" s="247">
        <v>153937</v>
      </c>
      <c r="L11" s="247">
        <v>740940</v>
      </c>
      <c r="M11" s="247">
        <v>367855</v>
      </c>
      <c r="N11" s="247">
        <v>373085</v>
      </c>
      <c r="O11" s="248">
        <v>98.59817467869252</v>
      </c>
      <c r="P11" s="340">
        <v>111.8</v>
      </c>
      <c r="Q11" s="541" t="s">
        <v>36</v>
      </c>
    </row>
    <row r="12" spans="1:17" ht="13.5">
      <c r="A12" s="537"/>
      <c r="B12" s="538"/>
      <c r="C12" s="539"/>
      <c r="D12" s="240"/>
      <c r="E12" s="240"/>
      <c r="F12" s="240"/>
      <c r="G12" s="237"/>
      <c r="H12" s="245"/>
      <c r="I12" s="477"/>
      <c r="J12" s="542"/>
      <c r="K12" s="247"/>
      <c r="L12" s="247"/>
      <c r="M12" s="247"/>
      <c r="N12" s="247"/>
      <c r="O12" s="248"/>
      <c r="P12" s="340"/>
      <c r="Q12" s="541"/>
    </row>
    <row r="13" spans="1:17" ht="13.5">
      <c r="A13" s="537"/>
      <c r="B13" s="538" t="s">
        <v>498</v>
      </c>
      <c r="C13" s="539">
        <v>15870811</v>
      </c>
      <c r="D13" s="240">
        <v>78101473</v>
      </c>
      <c r="E13" s="240">
        <v>38129399</v>
      </c>
      <c r="F13" s="240">
        <v>39972074</v>
      </c>
      <c r="G13" s="237">
        <v>95.4</v>
      </c>
      <c r="H13" s="245">
        <v>212</v>
      </c>
      <c r="I13" s="477" t="s">
        <v>382</v>
      </c>
      <c r="J13" s="451" t="s">
        <v>498</v>
      </c>
      <c r="K13" s="311">
        <v>180918</v>
      </c>
      <c r="L13" s="247">
        <v>894267</v>
      </c>
      <c r="M13" s="280">
        <v>430218</v>
      </c>
      <c r="N13" s="280">
        <v>464049</v>
      </c>
      <c r="O13" s="248">
        <v>92.70960609763193</v>
      </c>
      <c r="P13" s="340">
        <v>135</v>
      </c>
      <c r="Q13" s="480" t="s">
        <v>34</v>
      </c>
    </row>
    <row r="14" spans="1:17" ht="13.5">
      <c r="A14" s="537"/>
      <c r="B14" s="538" t="s">
        <v>499</v>
      </c>
      <c r="C14" s="539">
        <v>16580129</v>
      </c>
      <c r="D14" s="240">
        <v>83199637</v>
      </c>
      <c r="E14" s="240">
        <v>40811760</v>
      </c>
      <c r="F14" s="240">
        <v>42387877</v>
      </c>
      <c r="G14" s="237">
        <v>96.3</v>
      </c>
      <c r="H14" s="241">
        <v>225.9</v>
      </c>
      <c r="I14" s="477" t="s">
        <v>381</v>
      </c>
      <c r="J14" s="451" t="s">
        <v>499</v>
      </c>
      <c r="K14" s="311">
        <v>181928</v>
      </c>
      <c r="L14" s="247">
        <v>912551</v>
      </c>
      <c r="M14" s="280">
        <v>444355</v>
      </c>
      <c r="N14" s="280">
        <v>468196</v>
      </c>
      <c r="O14" s="248">
        <v>94.90790181889636</v>
      </c>
      <c r="P14" s="340">
        <v>137.7</v>
      </c>
      <c r="Q14" s="541" t="s">
        <v>36</v>
      </c>
    </row>
    <row r="15" spans="1:17" ht="13.5">
      <c r="A15" s="537"/>
      <c r="B15" s="538" t="s">
        <v>500</v>
      </c>
      <c r="C15" s="539">
        <v>17959923</v>
      </c>
      <c r="D15" s="240">
        <v>89275529</v>
      </c>
      <c r="E15" s="240">
        <v>43860718</v>
      </c>
      <c r="F15" s="240">
        <v>45414811</v>
      </c>
      <c r="G15" s="237">
        <v>96.6</v>
      </c>
      <c r="H15" s="241">
        <v>241.4</v>
      </c>
      <c r="I15" s="477" t="s">
        <v>381</v>
      </c>
      <c r="J15" s="451" t="s">
        <v>500</v>
      </c>
      <c r="K15" s="311">
        <v>186422</v>
      </c>
      <c r="L15" s="247">
        <v>929066</v>
      </c>
      <c r="M15" s="280">
        <v>456730</v>
      </c>
      <c r="N15" s="280">
        <v>472336</v>
      </c>
      <c r="O15" s="248">
        <v>96.69599607059382</v>
      </c>
      <c r="P15" s="340">
        <v>140.2</v>
      </c>
      <c r="Q15" s="541" t="s">
        <v>36</v>
      </c>
    </row>
    <row r="16" spans="1:17" ht="13.5">
      <c r="A16" s="537"/>
      <c r="B16" s="538" t="s">
        <v>501</v>
      </c>
      <c r="C16" s="539">
        <v>20656234</v>
      </c>
      <c r="D16" s="240">
        <v>93418501</v>
      </c>
      <c r="E16" s="240">
        <v>45877602</v>
      </c>
      <c r="F16" s="240">
        <v>47540899</v>
      </c>
      <c r="G16" s="237">
        <v>96.5</v>
      </c>
      <c r="H16" s="241">
        <v>252.7</v>
      </c>
      <c r="I16" s="477" t="s">
        <v>381</v>
      </c>
      <c r="J16" s="451" t="s">
        <v>501</v>
      </c>
      <c r="K16" s="311">
        <v>193503</v>
      </c>
      <c r="L16" s="247">
        <v>888886</v>
      </c>
      <c r="M16" s="280">
        <v>432481</v>
      </c>
      <c r="N16" s="280">
        <v>456405</v>
      </c>
      <c r="O16" s="248">
        <v>94.7581643496456</v>
      </c>
      <c r="P16" s="340">
        <v>134.2</v>
      </c>
      <c r="Q16" s="541" t="s">
        <v>36</v>
      </c>
    </row>
    <row r="17" spans="1:17" ht="13.5">
      <c r="A17" s="537"/>
      <c r="B17" s="538" t="s">
        <v>502</v>
      </c>
      <c r="C17" s="539">
        <v>24081803</v>
      </c>
      <c r="D17" s="240">
        <v>98274961</v>
      </c>
      <c r="E17" s="240">
        <v>48244445</v>
      </c>
      <c r="F17" s="240">
        <v>50030516</v>
      </c>
      <c r="G17" s="237">
        <v>96.4</v>
      </c>
      <c r="H17" s="241">
        <v>265.8</v>
      </c>
      <c r="I17" s="477" t="s">
        <v>381</v>
      </c>
      <c r="J17" s="451" t="s">
        <v>502</v>
      </c>
      <c r="K17" s="311">
        <v>196820</v>
      </c>
      <c r="L17" s="247">
        <v>821620</v>
      </c>
      <c r="M17" s="280">
        <v>393670</v>
      </c>
      <c r="N17" s="280">
        <v>427950</v>
      </c>
      <c r="O17" s="248">
        <v>91.98971842504966</v>
      </c>
      <c r="P17" s="340">
        <v>124</v>
      </c>
      <c r="Q17" s="541" t="s">
        <v>36</v>
      </c>
    </row>
    <row r="18" spans="1:17" ht="13.5">
      <c r="A18" s="537"/>
      <c r="B18" s="538"/>
      <c r="C18" s="539"/>
      <c r="D18" s="240"/>
      <c r="E18" s="240"/>
      <c r="F18" s="240"/>
      <c r="G18" s="237"/>
      <c r="H18" s="241"/>
      <c r="I18" s="477"/>
      <c r="J18" s="451"/>
      <c r="K18" s="311"/>
      <c r="L18" s="247"/>
      <c r="M18" s="280"/>
      <c r="N18" s="280"/>
      <c r="O18" s="248"/>
      <c r="P18" s="340"/>
      <c r="Q18" s="541"/>
    </row>
    <row r="19" spans="1:17" ht="13.5">
      <c r="A19" s="537"/>
      <c r="B19" s="538"/>
      <c r="C19" s="543"/>
      <c r="D19" s="240"/>
      <c r="E19" s="240"/>
      <c r="F19" s="240"/>
      <c r="G19" s="237"/>
      <c r="H19" s="544"/>
      <c r="I19" s="480"/>
      <c r="J19" s="451"/>
      <c r="K19" s="311"/>
      <c r="L19" s="247"/>
      <c r="M19" s="280"/>
      <c r="N19" s="280"/>
      <c r="O19" s="248"/>
      <c r="P19" s="340"/>
      <c r="Q19" s="541"/>
    </row>
    <row r="20" spans="1:17" ht="13.5">
      <c r="A20" s="537"/>
      <c r="B20" s="538" t="s">
        <v>503</v>
      </c>
      <c r="C20" s="543" t="s">
        <v>504</v>
      </c>
      <c r="D20" s="240">
        <v>100195804</v>
      </c>
      <c r="E20" s="240">
        <v>49180225</v>
      </c>
      <c r="F20" s="240">
        <v>51015579</v>
      </c>
      <c r="G20" s="237">
        <v>96.4</v>
      </c>
      <c r="H20" s="544" t="s">
        <v>33</v>
      </c>
      <c r="I20" s="541" t="s">
        <v>505</v>
      </c>
      <c r="J20" s="451" t="s">
        <v>503</v>
      </c>
      <c r="K20" s="543" t="s">
        <v>33</v>
      </c>
      <c r="L20" s="247">
        <v>801000</v>
      </c>
      <c r="M20" s="280">
        <v>383000</v>
      </c>
      <c r="N20" s="280">
        <v>418000</v>
      </c>
      <c r="O20" s="248">
        <v>91.6267942583732</v>
      </c>
      <c r="P20" s="544" t="s">
        <v>33</v>
      </c>
      <c r="Q20" s="541" t="s">
        <v>506</v>
      </c>
    </row>
    <row r="21" spans="1:17" ht="13.5">
      <c r="A21" s="537"/>
      <c r="B21" s="538" t="s">
        <v>507</v>
      </c>
      <c r="C21" s="543" t="s">
        <v>504</v>
      </c>
      <c r="D21" s="240">
        <v>101330883</v>
      </c>
      <c r="E21" s="240">
        <v>49739064</v>
      </c>
      <c r="F21" s="240">
        <v>51591819</v>
      </c>
      <c r="G21" s="237">
        <v>96.4</v>
      </c>
      <c r="H21" s="544" t="s">
        <v>33</v>
      </c>
      <c r="I21" s="541" t="s">
        <v>505</v>
      </c>
      <c r="J21" s="451" t="s">
        <v>507</v>
      </c>
      <c r="K21" s="543" t="s">
        <v>33</v>
      </c>
      <c r="L21" s="247">
        <v>791000</v>
      </c>
      <c r="M21" s="280">
        <v>377000</v>
      </c>
      <c r="N21" s="280">
        <v>414000</v>
      </c>
      <c r="O21" s="248">
        <v>91.06280193236715</v>
      </c>
      <c r="P21" s="544" t="s">
        <v>33</v>
      </c>
      <c r="Q21" s="541" t="s">
        <v>506</v>
      </c>
    </row>
    <row r="22" spans="1:17" ht="13.5">
      <c r="A22" s="537"/>
      <c r="B22" s="538" t="s">
        <v>508</v>
      </c>
      <c r="C22" s="543" t="s">
        <v>504</v>
      </c>
      <c r="D22" s="240">
        <v>102536079</v>
      </c>
      <c r="E22" s="240">
        <v>50334346</v>
      </c>
      <c r="F22" s="240">
        <v>52201733</v>
      </c>
      <c r="G22" s="237">
        <v>96.4</v>
      </c>
      <c r="H22" s="544" t="s">
        <v>33</v>
      </c>
      <c r="I22" s="541" t="s">
        <v>505</v>
      </c>
      <c r="J22" s="451" t="s">
        <v>508</v>
      </c>
      <c r="K22" s="543" t="s">
        <v>33</v>
      </c>
      <c r="L22" s="247">
        <v>782000</v>
      </c>
      <c r="M22" s="280">
        <v>372000</v>
      </c>
      <c r="N22" s="280">
        <v>410000</v>
      </c>
      <c r="O22" s="248">
        <v>90.73170731707317</v>
      </c>
      <c r="P22" s="544" t="s">
        <v>33</v>
      </c>
      <c r="Q22" s="541" t="s">
        <v>506</v>
      </c>
    </row>
    <row r="23" spans="1:17" ht="13.5">
      <c r="A23" s="537"/>
      <c r="B23" s="538" t="s">
        <v>509</v>
      </c>
      <c r="C23" s="539">
        <v>27869674</v>
      </c>
      <c r="D23" s="240">
        <v>103720060</v>
      </c>
      <c r="E23" s="240">
        <v>50917784</v>
      </c>
      <c r="F23" s="240">
        <v>52802276</v>
      </c>
      <c r="G23" s="237">
        <v>96.4</v>
      </c>
      <c r="H23" s="241">
        <v>274.8</v>
      </c>
      <c r="I23" s="477" t="s">
        <v>510</v>
      </c>
      <c r="J23" s="451" t="s">
        <v>509</v>
      </c>
      <c r="K23" s="311">
        <v>202842</v>
      </c>
      <c r="L23" s="247">
        <v>773575</v>
      </c>
      <c r="M23" s="280">
        <v>367658</v>
      </c>
      <c r="N23" s="280">
        <v>405917</v>
      </c>
      <c r="O23" s="248">
        <v>90.57467413288923</v>
      </c>
      <c r="P23" s="340">
        <v>116.7</v>
      </c>
      <c r="Q23" s="541" t="s">
        <v>36</v>
      </c>
    </row>
    <row r="24" spans="1:17" ht="13.5">
      <c r="A24" s="537"/>
      <c r="B24" s="538"/>
      <c r="C24" s="539"/>
      <c r="D24" s="240"/>
      <c r="E24" s="240"/>
      <c r="F24" s="240"/>
      <c r="G24" s="237"/>
      <c r="H24" s="241"/>
      <c r="I24" s="477"/>
      <c r="J24" s="451"/>
      <c r="K24" s="311"/>
      <c r="L24" s="247"/>
      <c r="M24" s="280"/>
      <c r="N24" s="280"/>
      <c r="O24" s="248"/>
      <c r="P24" s="340"/>
      <c r="Q24" s="541"/>
    </row>
    <row r="25" spans="1:17" ht="13.5">
      <c r="A25" s="537"/>
      <c r="B25" s="542" t="s">
        <v>511</v>
      </c>
      <c r="C25" s="543" t="s">
        <v>504</v>
      </c>
      <c r="D25" s="240">
        <v>105145348</v>
      </c>
      <c r="E25" s="240">
        <v>51607223</v>
      </c>
      <c r="F25" s="240">
        <v>53538125</v>
      </c>
      <c r="G25" s="237">
        <v>96.3</v>
      </c>
      <c r="H25" s="544" t="s">
        <v>33</v>
      </c>
      <c r="I25" s="541" t="s">
        <v>505</v>
      </c>
      <c r="J25" s="451" t="s">
        <v>511</v>
      </c>
      <c r="K25" s="543" t="s">
        <v>33</v>
      </c>
      <c r="L25" s="247">
        <v>767000</v>
      </c>
      <c r="M25" s="280">
        <v>364000</v>
      </c>
      <c r="N25" s="280">
        <v>403000</v>
      </c>
      <c r="O25" s="248">
        <v>90.4441777306069</v>
      </c>
      <c r="P25" s="544" t="s">
        <v>33</v>
      </c>
      <c r="Q25" s="541" t="s">
        <v>506</v>
      </c>
    </row>
    <row r="26" spans="1:17" ht="13.5">
      <c r="A26" s="537"/>
      <c r="B26" s="542" t="s">
        <v>512</v>
      </c>
      <c r="C26" s="543" t="s">
        <v>504</v>
      </c>
      <c r="D26" s="240">
        <v>107595272</v>
      </c>
      <c r="E26" s="240">
        <v>52822195</v>
      </c>
      <c r="F26" s="240">
        <v>54773077</v>
      </c>
      <c r="G26" s="237">
        <v>96.4</v>
      </c>
      <c r="H26" s="544" t="s">
        <v>33</v>
      </c>
      <c r="I26" s="541" t="s">
        <v>505</v>
      </c>
      <c r="J26" s="451" t="s">
        <v>512</v>
      </c>
      <c r="K26" s="543" t="s">
        <v>33</v>
      </c>
      <c r="L26" s="247">
        <v>764000</v>
      </c>
      <c r="M26" s="280">
        <v>363000</v>
      </c>
      <c r="N26" s="280">
        <v>401000</v>
      </c>
      <c r="O26" s="248">
        <v>90.53092119523917</v>
      </c>
      <c r="P26" s="544" t="s">
        <v>33</v>
      </c>
      <c r="Q26" s="541" t="s">
        <v>35</v>
      </c>
    </row>
    <row r="27" spans="1:17" ht="13.5">
      <c r="A27" s="537"/>
      <c r="B27" s="542" t="s">
        <v>513</v>
      </c>
      <c r="C27" s="543" t="s">
        <v>504</v>
      </c>
      <c r="D27" s="240">
        <v>109103610</v>
      </c>
      <c r="E27" s="240">
        <v>53605816</v>
      </c>
      <c r="F27" s="240">
        <v>55497794</v>
      </c>
      <c r="G27" s="237">
        <v>96.6</v>
      </c>
      <c r="H27" s="544" t="s">
        <v>33</v>
      </c>
      <c r="I27" s="541" t="s">
        <v>505</v>
      </c>
      <c r="J27" s="451" t="s">
        <v>513</v>
      </c>
      <c r="K27" s="543" t="s">
        <v>33</v>
      </c>
      <c r="L27" s="247">
        <v>766065</v>
      </c>
      <c r="M27" s="280">
        <v>364460</v>
      </c>
      <c r="N27" s="280">
        <v>401605</v>
      </c>
      <c r="O27" s="248">
        <v>90.75086216556069</v>
      </c>
      <c r="P27" s="544" t="s">
        <v>33</v>
      </c>
      <c r="Q27" s="541" t="s">
        <v>37</v>
      </c>
    </row>
    <row r="28" spans="1:17" ht="13.5">
      <c r="A28" s="537"/>
      <c r="B28" s="542" t="s">
        <v>514</v>
      </c>
      <c r="C28" s="543" t="s">
        <v>504</v>
      </c>
      <c r="D28" s="240">
        <v>110572678</v>
      </c>
      <c r="E28" s="240">
        <v>54375780</v>
      </c>
      <c r="F28" s="240">
        <v>56196898</v>
      </c>
      <c r="G28" s="237">
        <v>96.8</v>
      </c>
      <c r="H28" s="544" t="s">
        <v>33</v>
      </c>
      <c r="I28" s="541" t="s">
        <v>505</v>
      </c>
      <c r="J28" s="451" t="s">
        <v>514</v>
      </c>
      <c r="K28" s="543" t="s">
        <v>33</v>
      </c>
      <c r="L28" s="247">
        <v>767751</v>
      </c>
      <c r="M28" s="280">
        <v>365635</v>
      </c>
      <c r="N28" s="280">
        <v>402116</v>
      </c>
      <c r="O28" s="248">
        <v>90.92774224353171</v>
      </c>
      <c r="P28" s="544" t="s">
        <v>33</v>
      </c>
      <c r="Q28" s="541" t="s">
        <v>37</v>
      </c>
    </row>
    <row r="29" spans="1:17" ht="13.5">
      <c r="A29" s="537"/>
      <c r="B29" s="542" t="s">
        <v>515</v>
      </c>
      <c r="C29" s="539">
        <v>32140763</v>
      </c>
      <c r="D29" s="240">
        <v>111939643</v>
      </c>
      <c r="E29" s="240">
        <v>55090673</v>
      </c>
      <c r="F29" s="240">
        <v>56848970</v>
      </c>
      <c r="G29" s="237">
        <v>96.9</v>
      </c>
      <c r="H29" s="241">
        <v>300.5</v>
      </c>
      <c r="I29" s="477" t="s">
        <v>381</v>
      </c>
      <c r="J29" s="451" t="s">
        <v>515</v>
      </c>
      <c r="K29" s="311">
        <v>212418</v>
      </c>
      <c r="L29" s="247">
        <v>768886</v>
      </c>
      <c r="M29" s="280">
        <v>367060</v>
      </c>
      <c r="N29" s="280">
        <v>401826</v>
      </c>
      <c r="O29" s="248">
        <v>91.3479963964502</v>
      </c>
      <c r="P29" s="340">
        <v>116</v>
      </c>
      <c r="Q29" s="541" t="s">
        <v>36</v>
      </c>
    </row>
    <row r="30" spans="1:17" ht="13.5">
      <c r="A30" s="537"/>
      <c r="B30" s="542"/>
      <c r="C30" s="281"/>
      <c r="D30" s="240"/>
      <c r="E30" s="240"/>
      <c r="F30" s="240"/>
      <c r="G30" s="237"/>
      <c r="H30" s="241"/>
      <c r="I30" s="477"/>
      <c r="J30" s="451"/>
      <c r="K30" s="311"/>
      <c r="L30" s="247"/>
      <c r="M30" s="280"/>
      <c r="N30" s="280"/>
      <c r="O30" s="248"/>
      <c r="P30" s="340"/>
      <c r="Q30" s="541"/>
    </row>
    <row r="31" spans="1:17" ht="13.5">
      <c r="A31" s="537"/>
      <c r="B31" s="542" t="s">
        <v>516</v>
      </c>
      <c r="C31" s="543" t="s">
        <v>504</v>
      </c>
      <c r="D31" s="240">
        <v>113094228</v>
      </c>
      <c r="E31" s="240">
        <v>55657960</v>
      </c>
      <c r="F31" s="240">
        <v>57436268</v>
      </c>
      <c r="G31" s="248">
        <v>96.8582908318996</v>
      </c>
      <c r="H31" s="544" t="s">
        <v>33</v>
      </c>
      <c r="I31" s="541" t="s">
        <v>505</v>
      </c>
      <c r="J31" s="451" t="s">
        <v>517</v>
      </c>
      <c r="K31" s="543" t="s">
        <v>33</v>
      </c>
      <c r="L31" s="247">
        <v>771749</v>
      </c>
      <c r="M31" s="280">
        <v>369174</v>
      </c>
      <c r="N31" s="280">
        <v>402575</v>
      </c>
      <c r="O31" s="248">
        <v>91.70316090169534</v>
      </c>
      <c r="P31" s="544" t="s">
        <v>33</v>
      </c>
      <c r="Q31" s="541" t="s">
        <v>37</v>
      </c>
    </row>
    <row r="32" spans="1:17" ht="13.5">
      <c r="A32" s="537"/>
      <c r="B32" s="542" t="s">
        <v>518</v>
      </c>
      <c r="C32" s="543" t="s">
        <v>519</v>
      </c>
      <c r="D32" s="240">
        <v>114165197</v>
      </c>
      <c r="E32" s="240">
        <v>56183782</v>
      </c>
      <c r="F32" s="240">
        <v>57981415</v>
      </c>
      <c r="G32" s="248">
        <v>96.8582908318996</v>
      </c>
      <c r="H32" s="544" t="s">
        <v>33</v>
      </c>
      <c r="I32" s="541" t="s">
        <v>505</v>
      </c>
      <c r="J32" s="451" t="s">
        <v>518</v>
      </c>
      <c r="K32" s="543" t="s">
        <v>33</v>
      </c>
      <c r="L32" s="247">
        <v>775282</v>
      </c>
      <c r="M32" s="280">
        <v>371431</v>
      </c>
      <c r="N32" s="280">
        <v>403851</v>
      </c>
      <c r="O32" s="248">
        <v>91.97228680874878</v>
      </c>
      <c r="P32" s="544" t="s">
        <v>33</v>
      </c>
      <c r="Q32" s="541" t="s">
        <v>37</v>
      </c>
    </row>
    <row r="33" spans="1:17" ht="13.5">
      <c r="A33" s="537"/>
      <c r="B33" s="542" t="s">
        <v>520</v>
      </c>
      <c r="C33" s="543" t="s">
        <v>521</v>
      </c>
      <c r="D33" s="240">
        <v>115190210</v>
      </c>
      <c r="E33" s="240">
        <v>56681925</v>
      </c>
      <c r="F33" s="240">
        <v>58508285</v>
      </c>
      <c r="G33" s="248">
        <v>96.8582908318996</v>
      </c>
      <c r="H33" s="544" t="s">
        <v>33</v>
      </c>
      <c r="I33" s="541" t="s">
        <v>505</v>
      </c>
      <c r="J33" s="451" t="s">
        <v>522</v>
      </c>
      <c r="K33" s="543" t="s">
        <v>33</v>
      </c>
      <c r="L33" s="247">
        <v>778666</v>
      </c>
      <c r="M33" s="280">
        <v>373542</v>
      </c>
      <c r="N33" s="280">
        <v>405124</v>
      </c>
      <c r="O33" s="248">
        <v>92.20436212122708</v>
      </c>
      <c r="P33" s="544" t="s">
        <v>33</v>
      </c>
      <c r="Q33" s="541" t="s">
        <v>37</v>
      </c>
    </row>
    <row r="34" spans="1:17" ht="13.5">
      <c r="A34" s="537"/>
      <c r="B34" s="542" t="s">
        <v>523</v>
      </c>
      <c r="C34" s="543" t="s">
        <v>521</v>
      </c>
      <c r="D34" s="247">
        <v>116154825</v>
      </c>
      <c r="E34" s="247">
        <v>57150541</v>
      </c>
      <c r="F34" s="247">
        <v>59004284</v>
      </c>
      <c r="G34" s="248">
        <v>96.8582908318996</v>
      </c>
      <c r="H34" s="544" t="s">
        <v>33</v>
      </c>
      <c r="I34" s="541" t="s">
        <v>505</v>
      </c>
      <c r="J34" s="451" t="s">
        <v>524</v>
      </c>
      <c r="K34" s="543" t="s">
        <v>33</v>
      </c>
      <c r="L34" s="247">
        <v>781928</v>
      </c>
      <c r="M34" s="280">
        <v>375540</v>
      </c>
      <c r="N34" s="280">
        <v>406388</v>
      </c>
      <c r="O34" s="248">
        <v>92.40922468183116</v>
      </c>
      <c r="P34" s="544" t="s">
        <v>33</v>
      </c>
      <c r="Q34" s="541" t="s">
        <v>37</v>
      </c>
    </row>
    <row r="35" spans="1:17" ht="13.5">
      <c r="A35" s="537"/>
      <c r="B35" s="542" t="s">
        <v>525</v>
      </c>
      <c r="C35" s="311">
        <v>36015026</v>
      </c>
      <c r="D35" s="247">
        <v>117060396</v>
      </c>
      <c r="E35" s="247">
        <v>57593769</v>
      </c>
      <c r="F35" s="247">
        <v>59466627</v>
      </c>
      <c r="G35" s="248">
        <v>96.85057301131272</v>
      </c>
      <c r="H35" s="340">
        <v>314.1</v>
      </c>
      <c r="I35" s="541" t="s">
        <v>36</v>
      </c>
      <c r="J35" s="451" t="s">
        <v>525</v>
      </c>
      <c r="K35" s="311">
        <v>226552</v>
      </c>
      <c r="L35" s="247">
        <v>784795</v>
      </c>
      <c r="M35" s="280">
        <v>377499</v>
      </c>
      <c r="N35" s="280">
        <v>407296</v>
      </c>
      <c r="O35" s="248">
        <v>92.68419036769328</v>
      </c>
      <c r="P35" s="340">
        <v>118.4</v>
      </c>
      <c r="Q35" s="541" t="s">
        <v>36</v>
      </c>
    </row>
    <row r="36" spans="1:17" ht="13.5">
      <c r="A36" s="537"/>
      <c r="B36" s="542"/>
      <c r="C36" s="311"/>
      <c r="D36" s="247"/>
      <c r="E36" s="247"/>
      <c r="F36" s="247"/>
      <c r="G36" s="248"/>
      <c r="H36" s="340"/>
      <c r="I36" s="541"/>
      <c r="J36" s="451"/>
      <c r="K36" s="311"/>
      <c r="L36" s="247"/>
      <c r="M36" s="280"/>
      <c r="N36" s="280"/>
      <c r="O36" s="248"/>
      <c r="P36" s="340"/>
      <c r="Q36" s="541"/>
    </row>
    <row r="37" spans="1:17" ht="13.5">
      <c r="A37" s="537"/>
      <c r="B37" s="542" t="s">
        <v>526</v>
      </c>
      <c r="C37" s="543" t="s">
        <v>527</v>
      </c>
      <c r="D37" s="247">
        <v>117901928</v>
      </c>
      <c r="E37" s="247">
        <v>58001404</v>
      </c>
      <c r="F37" s="247">
        <v>59900524</v>
      </c>
      <c r="G37" s="248">
        <v>96.82954359464368</v>
      </c>
      <c r="H37" s="544" t="s">
        <v>33</v>
      </c>
      <c r="I37" s="541" t="s">
        <v>505</v>
      </c>
      <c r="J37" s="451" t="s">
        <v>528</v>
      </c>
      <c r="K37" s="543" t="s">
        <v>33</v>
      </c>
      <c r="L37" s="247">
        <v>786128</v>
      </c>
      <c r="M37" s="280">
        <v>378132</v>
      </c>
      <c r="N37" s="280">
        <v>407996</v>
      </c>
      <c r="O37" s="248">
        <v>92.68032039529798</v>
      </c>
      <c r="P37" s="544" t="s">
        <v>33</v>
      </c>
      <c r="Q37" s="541" t="s">
        <v>37</v>
      </c>
    </row>
    <row r="38" spans="1:17" ht="13.5">
      <c r="A38" s="537"/>
      <c r="B38" s="542" t="s">
        <v>529</v>
      </c>
      <c r="C38" s="336" t="s">
        <v>530</v>
      </c>
      <c r="D38" s="247">
        <v>118728410</v>
      </c>
      <c r="E38" s="247">
        <v>58399897</v>
      </c>
      <c r="F38" s="247">
        <v>60328513</v>
      </c>
      <c r="G38" s="248">
        <v>96.80314348208782</v>
      </c>
      <c r="H38" s="544" t="s">
        <v>33</v>
      </c>
      <c r="I38" s="541" t="s">
        <v>505</v>
      </c>
      <c r="J38" s="451" t="s">
        <v>529</v>
      </c>
      <c r="K38" s="543" t="s">
        <v>33</v>
      </c>
      <c r="L38" s="247">
        <v>787565</v>
      </c>
      <c r="M38" s="280">
        <v>378701</v>
      </c>
      <c r="N38" s="280">
        <v>408864</v>
      </c>
      <c r="O38" s="248">
        <v>92.62273029662676</v>
      </c>
      <c r="P38" s="544" t="s">
        <v>33</v>
      </c>
      <c r="Q38" s="541" t="s">
        <v>37</v>
      </c>
    </row>
    <row r="39" spans="1:17" ht="13.5">
      <c r="A39" s="537"/>
      <c r="B39" s="542" t="s">
        <v>531</v>
      </c>
      <c r="C39" s="336" t="s">
        <v>530</v>
      </c>
      <c r="D39" s="247">
        <v>119536129</v>
      </c>
      <c r="E39" s="247">
        <v>58786339</v>
      </c>
      <c r="F39" s="247">
        <v>60749790</v>
      </c>
      <c r="G39" s="248">
        <v>96.76797072055723</v>
      </c>
      <c r="H39" s="544" t="s">
        <v>33</v>
      </c>
      <c r="I39" s="541" t="s">
        <v>505</v>
      </c>
      <c r="J39" s="451" t="s">
        <v>531</v>
      </c>
      <c r="K39" s="543" t="s">
        <v>33</v>
      </c>
      <c r="L39" s="247">
        <v>787109</v>
      </c>
      <c r="M39" s="280">
        <v>378170</v>
      </c>
      <c r="N39" s="280">
        <v>408939</v>
      </c>
      <c r="O39" s="248">
        <v>92.47589493787582</v>
      </c>
      <c r="P39" s="544" t="s">
        <v>33</v>
      </c>
      <c r="Q39" s="541" t="s">
        <v>37</v>
      </c>
    </row>
    <row r="40" spans="1:17" ht="13.5">
      <c r="A40" s="537"/>
      <c r="B40" s="542" t="s">
        <v>532</v>
      </c>
      <c r="C40" s="543" t="s">
        <v>530</v>
      </c>
      <c r="D40" s="247">
        <v>120305146</v>
      </c>
      <c r="E40" s="247">
        <v>59150467</v>
      </c>
      <c r="F40" s="247">
        <v>61154679</v>
      </c>
      <c r="G40" s="248">
        <v>96.72271683414445</v>
      </c>
      <c r="H40" s="544" t="s">
        <v>33</v>
      </c>
      <c r="I40" s="541" t="s">
        <v>505</v>
      </c>
      <c r="J40" s="451" t="s">
        <v>532</v>
      </c>
      <c r="K40" s="543" t="s">
        <v>33</v>
      </c>
      <c r="L40" s="247">
        <v>788310</v>
      </c>
      <c r="M40" s="280">
        <v>378561</v>
      </c>
      <c r="N40" s="280">
        <v>409749</v>
      </c>
      <c r="O40" s="248">
        <v>92.38851101528009</v>
      </c>
      <c r="P40" s="544" t="s">
        <v>33</v>
      </c>
      <c r="Q40" s="541" t="s">
        <v>37</v>
      </c>
    </row>
    <row r="41" spans="1:17" ht="13.5">
      <c r="A41" s="537"/>
      <c r="B41" s="542" t="s">
        <v>533</v>
      </c>
      <c r="C41" s="311">
        <v>38133297</v>
      </c>
      <c r="D41" s="247">
        <v>121048923</v>
      </c>
      <c r="E41" s="247">
        <v>59497316</v>
      </c>
      <c r="F41" s="247">
        <v>61551607</v>
      </c>
      <c r="G41" s="248">
        <v>96.66249006301331</v>
      </c>
      <c r="H41" s="340">
        <v>324.7</v>
      </c>
      <c r="I41" s="541" t="s">
        <v>36</v>
      </c>
      <c r="J41" s="451" t="s">
        <v>533</v>
      </c>
      <c r="K41" s="311">
        <v>233161</v>
      </c>
      <c r="L41" s="247">
        <v>794629</v>
      </c>
      <c r="M41" s="280">
        <v>382893</v>
      </c>
      <c r="N41" s="280">
        <v>411736</v>
      </c>
      <c r="O41" s="248">
        <v>92.99478306487651</v>
      </c>
      <c r="P41" s="340">
        <v>119.9</v>
      </c>
      <c r="Q41" s="541" t="s">
        <v>36</v>
      </c>
    </row>
    <row r="42" spans="1:17" ht="13.5">
      <c r="A42" s="537"/>
      <c r="B42" s="542"/>
      <c r="C42" s="311"/>
      <c r="D42" s="247"/>
      <c r="E42" s="247"/>
      <c r="F42" s="247"/>
      <c r="G42" s="248"/>
      <c r="H42" s="340"/>
      <c r="I42" s="541"/>
      <c r="J42" s="451"/>
      <c r="K42" s="311"/>
      <c r="L42" s="247"/>
      <c r="M42" s="280"/>
      <c r="N42" s="280"/>
      <c r="O42" s="248"/>
      <c r="P42" s="340"/>
      <c r="Q42" s="541"/>
    </row>
    <row r="43" spans="1:17" ht="13.5">
      <c r="A43" s="537"/>
      <c r="B43" s="542" t="s">
        <v>534</v>
      </c>
      <c r="C43" s="543" t="s">
        <v>530</v>
      </c>
      <c r="D43" s="247">
        <v>121659518</v>
      </c>
      <c r="E43" s="247">
        <v>59788143</v>
      </c>
      <c r="F43" s="247">
        <v>61871375</v>
      </c>
      <c r="G43" s="248">
        <v>96.63296314329526</v>
      </c>
      <c r="H43" s="544" t="s">
        <v>33</v>
      </c>
      <c r="I43" s="541" t="s">
        <v>505</v>
      </c>
      <c r="J43" s="451" t="s">
        <v>534</v>
      </c>
      <c r="K43" s="543" t="s">
        <v>33</v>
      </c>
      <c r="L43" s="247">
        <v>793933</v>
      </c>
      <c r="M43" s="280">
        <v>382217</v>
      </c>
      <c r="N43" s="280">
        <v>411716</v>
      </c>
      <c r="O43" s="248">
        <v>92.83510963868298</v>
      </c>
      <c r="P43" s="544" t="s">
        <v>33</v>
      </c>
      <c r="Q43" s="541" t="s">
        <v>37</v>
      </c>
    </row>
    <row r="44" spans="1:17" ht="13.5">
      <c r="A44" s="537"/>
      <c r="B44" s="542" t="s">
        <v>535</v>
      </c>
      <c r="C44" s="543" t="s">
        <v>530</v>
      </c>
      <c r="D44" s="247">
        <v>122238522</v>
      </c>
      <c r="E44" s="247">
        <v>60057972</v>
      </c>
      <c r="F44" s="247">
        <v>62180550</v>
      </c>
      <c r="G44" s="248">
        <v>96.58642774951332</v>
      </c>
      <c r="H44" s="544" t="s">
        <v>33</v>
      </c>
      <c r="I44" s="541" t="s">
        <v>505</v>
      </c>
      <c r="J44" s="451" t="s">
        <v>535</v>
      </c>
      <c r="K44" s="543" t="s">
        <v>33</v>
      </c>
      <c r="L44" s="247">
        <v>793415</v>
      </c>
      <c r="M44" s="280">
        <v>381694</v>
      </c>
      <c r="N44" s="280">
        <v>411721</v>
      </c>
      <c r="O44" s="248">
        <v>92.7069544667384</v>
      </c>
      <c r="P44" s="544" t="s">
        <v>33</v>
      </c>
      <c r="Q44" s="541" t="s">
        <v>37</v>
      </c>
    </row>
    <row r="45" spans="1:17" ht="13.5">
      <c r="A45" s="537"/>
      <c r="B45" s="542" t="s">
        <v>536</v>
      </c>
      <c r="C45" s="336" t="s">
        <v>530</v>
      </c>
      <c r="D45" s="247">
        <v>122745206</v>
      </c>
      <c r="E45" s="247">
        <v>60301937</v>
      </c>
      <c r="F45" s="247">
        <v>62443269</v>
      </c>
      <c r="G45" s="248">
        <v>96.57075608901899</v>
      </c>
      <c r="H45" s="544" t="s">
        <v>33</v>
      </c>
      <c r="I45" s="541" t="s">
        <v>505</v>
      </c>
      <c r="J45" s="451" t="s">
        <v>536</v>
      </c>
      <c r="K45" s="543" t="s">
        <v>33</v>
      </c>
      <c r="L45" s="247">
        <v>791432</v>
      </c>
      <c r="M45" s="280">
        <v>380194</v>
      </c>
      <c r="N45" s="280">
        <v>411238</v>
      </c>
      <c r="O45" s="248">
        <v>92.45108671863981</v>
      </c>
      <c r="P45" s="544" t="s">
        <v>33</v>
      </c>
      <c r="Q45" s="541" t="s">
        <v>37</v>
      </c>
    </row>
    <row r="46" spans="1:17" ht="13.5">
      <c r="A46" s="338" t="s">
        <v>38</v>
      </c>
      <c r="B46" s="542" t="s">
        <v>537</v>
      </c>
      <c r="C46" s="336" t="s">
        <v>530</v>
      </c>
      <c r="D46" s="247">
        <v>123204693</v>
      </c>
      <c r="E46" s="247">
        <v>60515075</v>
      </c>
      <c r="F46" s="247">
        <v>62689618</v>
      </c>
      <c r="G46" s="248">
        <v>96.53125498387946</v>
      </c>
      <c r="H46" s="544" t="s">
        <v>33</v>
      </c>
      <c r="I46" s="541" t="s">
        <v>505</v>
      </c>
      <c r="J46" s="451" t="s">
        <v>537</v>
      </c>
      <c r="K46" s="543" t="s">
        <v>33</v>
      </c>
      <c r="L46" s="247">
        <v>788915</v>
      </c>
      <c r="M46" s="280">
        <v>378697</v>
      </c>
      <c r="N46" s="280">
        <v>410218</v>
      </c>
      <c r="O46" s="248">
        <v>92.31603683894905</v>
      </c>
      <c r="P46" s="544" t="s">
        <v>33</v>
      </c>
      <c r="Q46" s="541" t="s">
        <v>37</v>
      </c>
    </row>
    <row r="47" spans="1:17" ht="13.5">
      <c r="A47" s="246"/>
      <c r="B47" s="542" t="s">
        <v>538</v>
      </c>
      <c r="C47" s="247">
        <v>41035777</v>
      </c>
      <c r="D47" s="247">
        <v>123611167</v>
      </c>
      <c r="E47" s="247">
        <v>60696724</v>
      </c>
      <c r="F47" s="247">
        <v>62914443</v>
      </c>
      <c r="G47" s="248">
        <v>96.47502402588226</v>
      </c>
      <c r="H47" s="340">
        <v>331.6</v>
      </c>
      <c r="I47" s="541" t="s">
        <v>36</v>
      </c>
      <c r="J47" s="451" t="s">
        <v>538</v>
      </c>
      <c r="K47" s="311">
        <v>236110</v>
      </c>
      <c r="L47" s="247">
        <v>781021</v>
      </c>
      <c r="M47" s="280">
        <v>373618</v>
      </c>
      <c r="N47" s="280">
        <v>407403</v>
      </c>
      <c r="O47" s="248">
        <v>91.70722846910799</v>
      </c>
      <c r="P47" s="340">
        <v>117.9</v>
      </c>
      <c r="Q47" s="541" t="s">
        <v>36</v>
      </c>
    </row>
    <row r="48" spans="1:17" ht="13.5">
      <c r="A48" s="246"/>
      <c r="B48" s="542"/>
      <c r="C48" s="247"/>
      <c r="D48" s="247"/>
      <c r="E48" s="247"/>
      <c r="F48" s="247"/>
      <c r="G48" s="248"/>
      <c r="H48" s="340"/>
      <c r="I48" s="541"/>
      <c r="J48" s="451"/>
      <c r="K48" s="311"/>
      <c r="L48" s="247"/>
      <c r="M48" s="280"/>
      <c r="N48" s="280"/>
      <c r="O48" s="248"/>
      <c r="P48" s="340"/>
      <c r="Q48" s="541"/>
    </row>
    <row r="49" spans="1:17" ht="13.5">
      <c r="A49" s="537"/>
      <c r="B49" s="542" t="s">
        <v>539</v>
      </c>
      <c r="C49" s="336" t="s">
        <v>530</v>
      </c>
      <c r="D49" s="247">
        <v>124101248</v>
      </c>
      <c r="E49" s="247">
        <v>60934194</v>
      </c>
      <c r="F49" s="247">
        <v>63167054</v>
      </c>
      <c r="G49" s="248">
        <v>96.46515096303209</v>
      </c>
      <c r="H49" s="544" t="s">
        <v>33</v>
      </c>
      <c r="I49" s="541" t="s">
        <v>505</v>
      </c>
      <c r="J49" s="451" t="s">
        <v>539</v>
      </c>
      <c r="K49" s="543" t="s">
        <v>33</v>
      </c>
      <c r="L49" s="247">
        <v>778022</v>
      </c>
      <c r="M49" s="280">
        <v>371793</v>
      </c>
      <c r="N49" s="280">
        <v>406229</v>
      </c>
      <c r="O49" s="248">
        <v>91.52300795856524</v>
      </c>
      <c r="P49" s="544" t="s">
        <v>33</v>
      </c>
      <c r="Q49" s="541" t="s">
        <v>37</v>
      </c>
    </row>
    <row r="50" spans="1:17" ht="13.5">
      <c r="A50" s="537"/>
      <c r="B50" s="542" t="s">
        <v>540</v>
      </c>
      <c r="C50" s="543" t="s">
        <v>530</v>
      </c>
      <c r="D50" s="247">
        <v>124567307</v>
      </c>
      <c r="E50" s="247">
        <v>61154668</v>
      </c>
      <c r="F50" s="247">
        <v>63412639</v>
      </c>
      <c r="G50" s="248">
        <v>96.43924139476358</v>
      </c>
      <c r="H50" s="544" t="s">
        <v>33</v>
      </c>
      <c r="I50" s="541" t="s">
        <v>505</v>
      </c>
      <c r="J50" s="451" t="s">
        <v>540</v>
      </c>
      <c r="K50" s="543" t="s">
        <v>33</v>
      </c>
      <c r="L50" s="247">
        <v>774971</v>
      </c>
      <c r="M50" s="280">
        <v>370205</v>
      </c>
      <c r="N50" s="280">
        <v>404766</v>
      </c>
      <c r="O50" s="248">
        <v>91.4614863896671</v>
      </c>
      <c r="P50" s="544" t="s">
        <v>33</v>
      </c>
      <c r="Q50" s="541" t="s">
        <v>37</v>
      </c>
    </row>
    <row r="51" spans="1:17" ht="13.5">
      <c r="A51" s="537"/>
      <c r="B51" s="542" t="s">
        <v>541</v>
      </c>
      <c r="C51" s="336" t="s">
        <v>530</v>
      </c>
      <c r="D51" s="247">
        <v>124937786</v>
      </c>
      <c r="E51" s="247">
        <v>61316763</v>
      </c>
      <c r="F51" s="247">
        <v>63621023</v>
      </c>
      <c r="G51" s="248">
        <v>96.37814689021897</v>
      </c>
      <c r="H51" s="544" t="s">
        <v>33</v>
      </c>
      <c r="I51" s="541" t="s">
        <v>505</v>
      </c>
      <c r="J51" s="451" t="s">
        <v>541</v>
      </c>
      <c r="K51" s="543" t="s">
        <v>33</v>
      </c>
      <c r="L51" s="247">
        <v>772491</v>
      </c>
      <c r="M51" s="280">
        <v>368859</v>
      </c>
      <c r="N51" s="280">
        <v>403632</v>
      </c>
      <c r="O51" s="248">
        <v>91.38497443215601</v>
      </c>
      <c r="P51" s="544" t="s">
        <v>33</v>
      </c>
      <c r="Q51" s="541" t="s">
        <v>37</v>
      </c>
    </row>
    <row r="52" spans="1:17" ht="13.5">
      <c r="A52" s="537"/>
      <c r="B52" s="542" t="s">
        <v>542</v>
      </c>
      <c r="C52" s="336" t="s">
        <v>530</v>
      </c>
      <c r="D52" s="247">
        <v>125265074</v>
      </c>
      <c r="E52" s="247">
        <v>61446190</v>
      </c>
      <c r="F52" s="247">
        <v>63818884</v>
      </c>
      <c r="G52" s="248">
        <v>96.28214432580802</v>
      </c>
      <c r="H52" s="544" t="s">
        <v>33</v>
      </c>
      <c r="I52" s="541" t="s">
        <v>505</v>
      </c>
      <c r="J52" s="451" t="s">
        <v>542</v>
      </c>
      <c r="K52" s="543" t="s">
        <v>33</v>
      </c>
      <c r="L52" s="247">
        <v>771835</v>
      </c>
      <c r="M52" s="280">
        <v>368259</v>
      </c>
      <c r="N52" s="280">
        <v>403576</v>
      </c>
      <c r="O52" s="248">
        <v>91.24898408230419</v>
      </c>
      <c r="P52" s="544" t="s">
        <v>33</v>
      </c>
      <c r="Q52" s="541" t="s">
        <v>37</v>
      </c>
    </row>
    <row r="53" spans="1:17" ht="13.5">
      <c r="A53" s="537"/>
      <c r="B53" s="542" t="s">
        <v>543</v>
      </c>
      <c r="C53" s="247">
        <v>44107856</v>
      </c>
      <c r="D53" s="247">
        <v>125570246</v>
      </c>
      <c r="E53" s="247">
        <v>61574398</v>
      </c>
      <c r="F53" s="247">
        <v>63995848</v>
      </c>
      <c r="G53" s="248">
        <v>96.21623890349886</v>
      </c>
      <c r="H53" s="340">
        <v>336.8</v>
      </c>
      <c r="I53" s="541" t="s">
        <v>381</v>
      </c>
      <c r="J53" s="451" t="s">
        <v>543</v>
      </c>
      <c r="K53" s="311">
        <v>246476</v>
      </c>
      <c r="L53" s="247">
        <v>771441</v>
      </c>
      <c r="M53" s="280">
        <v>368789</v>
      </c>
      <c r="N53" s="280">
        <v>402652</v>
      </c>
      <c r="O53" s="248">
        <v>91.59000824533344</v>
      </c>
      <c r="P53" s="340">
        <v>115</v>
      </c>
      <c r="Q53" s="541" t="s">
        <v>36</v>
      </c>
    </row>
    <row r="54" spans="1:17" ht="13.5">
      <c r="A54" s="537"/>
      <c r="B54" s="542"/>
      <c r="C54" s="247"/>
      <c r="D54" s="247"/>
      <c r="E54" s="247"/>
      <c r="F54" s="247"/>
      <c r="G54" s="248"/>
      <c r="H54" s="340"/>
      <c r="I54" s="541"/>
      <c r="J54" s="451"/>
      <c r="K54" s="311"/>
      <c r="L54" s="247"/>
      <c r="M54" s="280"/>
      <c r="N54" s="280"/>
      <c r="O54" s="248"/>
      <c r="P54" s="340"/>
      <c r="Q54" s="541"/>
    </row>
    <row r="55" spans="1:17" ht="13.5">
      <c r="A55" s="537"/>
      <c r="B55" s="542" t="s">
        <v>544</v>
      </c>
      <c r="C55" s="543" t="s">
        <v>530</v>
      </c>
      <c r="D55" s="247">
        <v>125859439</v>
      </c>
      <c r="E55" s="247">
        <v>61698134</v>
      </c>
      <c r="F55" s="247">
        <v>64161305</v>
      </c>
      <c r="G55" s="248">
        <v>96.16097116478538</v>
      </c>
      <c r="H55" s="544" t="s">
        <v>33</v>
      </c>
      <c r="I55" s="541" t="s">
        <v>505</v>
      </c>
      <c r="J55" s="451" t="s">
        <v>544</v>
      </c>
      <c r="K55" s="543" t="s">
        <v>33</v>
      </c>
      <c r="L55" s="247">
        <v>769676</v>
      </c>
      <c r="M55" s="280">
        <v>367878</v>
      </c>
      <c r="N55" s="280">
        <v>401798</v>
      </c>
      <c r="O55" s="248">
        <v>91.55794702810866</v>
      </c>
      <c r="P55" s="544" t="s">
        <v>33</v>
      </c>
      <c r="Q55" s="541" t="s">
        <v>37</v>
      </c>
    </row>
    <row r="56" spans="1:17" ht="13.5">
      <c r="A56" s="537"/>
      <c r="B56" s="542" t="s">
        <v>545</v>
      </c>
      <c r="C56" s="336" t="s">
        <v>530</v>
      </c>
      <c r="D56" s="247">
        <v>126156558</v>
      </c>
      <c r="E56" s="247">
        <v>61827224</v>
      </c>
      <c r="F56" s="247">
        <v>64329334</v>
      </c>
      <c r="G56" s="248">
        <v>96.11046804868212</v>
      </c>
      <c r="H56" s="544" t="s">
        <v>33</v>
      </c>
      <c r="I56" s="541" t="s">
        <v>505</v>
      </c>
      <c r="J56" s="451" t="s">
        <v>545</v>
      </c>
      <c r="K56" s="543" t="s">
        <v>33</v>
      </c>
      <c r="L56" s="247">
        <v>768210</v>
      </c>
      <c r="M56" s="280">
        <v>367039</v>
      </c>
      <c r="N56" s="280">
        <v>401171</v>
      </c>
      <c r="O56" s="248">
        <v>91.49190744096657</v>
      </c>
      <c r="P56" s="544" t="s">
        <v>33</v>
      </c>
      <c r="Q56" s="541" t="s">
        <v>37</v>
      </c>
    </row>
    <row r="57" spans="1:17" ht="13.5">
      <c r="A57" s="537"/>
      <c r="B57" s="542" t="s">
        <v>546</v>
      </c>
      <c r="C57" s="336" t="s">
        <v>530</v>
      </c>
      <c r="D57" s="247">
        <v>126471863</v>
      </c>
      <c r="E57" s="247">
        <v>61952204</v>
      </c>
      <c r="F57" s="247">
        <v>64519659</v>
      </c>
      <c r="G57" s="248">
        <v>96.02066247746288</v>
      </c>
      <c r="H57" s="544" t="s">
        <v>33</v>
      </c>
      <c r="I57" s="541" t="s">
        <v>505</v>
      </c>
      <c r="J57" s="451" t="s">
        <v>546</v>
      </c>
      <c r="K57" s="543" t="s">
        <v>33</v>
      </c>
      <c r="L57" s="247">
        <v>766162</v>
      </c>
      <c r="M57" s="280">
        <v>365809</v>
      </c>
      <c r="N57" s="280">
        <v>400353</v>
      </c>
      <c r="O57" s="248">
        <v>91.37161455015949</v>
      </c>
      <c r="P57" s="544" t="s">
        <v>33</v>
      </c>
      <c r="Q57" s="541" t="s">
        <v>37</v>
      </c>
    </row>
    <row r="58" spans="1:17" ht="13.5">
      <c r="A58" s="537"/>
      <c r="B58" s="542" t="s">
        <v>547</v>
      </c>
      <c r="C58" s="336" t="s">
        <v>530</v>
      </c>
      <c r="D58" s="247">
        <v>126666894</v>
      </c>
      <c r="E58" s="247">
        <v>62016864</v>
      </c>
      <c r="F58" s="247">
        <v>64650030</v>
      </c>
      <c r="G58" s="248">
        <v>95.92704597352855</v>
      </c>
      <c r="H58" s="544" t="s">
        <v>33</v>
      </c>
      <c r="I58" s="541" t="s">
        <v>41</v>
      </c>
      <c r="J58" s="451" t="s">
        <v>547</v>
      </c>
      <c r="K58" s="543" t="s">
        <v>33</v>
      </c>
      <c r="L58" s="247">
        <v>764219</v>
      </c>
      <c r="M58" s="247">
        <v>364818</v>
      </c>
      <c r="N58" s="247">
        <v>399401</v>
      </c>
      <c r="O58" s="248">
        <v>91.3412835721493</v>
      </c>
      <c r="P58" s="544" t="s">
        <v>33</v>
      </c>
      <c r="Q58" s="541" t="s">
        <v>37</v>
      </c>
    </row>
    <row r="59" spans="1:17" ht="13.5">
      <c r="A59" s="537"/>
      <c r="B59" s="542" t="s">
        <v>548</v>
      </c>
      <c r="C59" s="247">
        <v>47062743</v>
      </c>
      <c r="D59" s="247">
        <v>126925843</v>
      </c>
      <c r="E59" s="247">
        <v>62110764</v>
      </c>
      <c r="F59" s="247">
        <v>64815079</v>
      </c>
      <c r="G59" s="248">
        <v>95.8</v>
      </c>
      <c r="H59" s="340">
        <v>340.4</v>
      </c>
      <c r="I59" s="541" t="s">
        <v>36</v>
      </c>
      <c r="J59" s="451" t="s">
        <v>548</v>
      </c>
      <c r="K59" s="543">
        <v>257530</v>
      </c>
      <c r="L59" s="247">
        <v>761503</v>
      </c>
      <c r="M59" s="247">
        <v>363994</v>
      </c>
      <c r="N59" s="247">
        <v>397509</v>
      </c>
      <c r="O59" s="248">
        <v>91.56874435547371</v>
      </c>
      <c r="P59" s="340">
        <v>113.5</v>
      </c>
      <c r="Q59" s="541" t="s">
        <v>36</v>
      </c>
    </row>
    <row r="60" spans="1:17" ht="13.5">
      <c r="A60" s="537"/>
      <c r="B60" s="542"/>
      <c r="C60" s="247"/>
      <c r="D60" s="247"/>
      <c r="E60" s="247"/>
      <c r="F60" s="247"/>
      <c r="G60" s="248"/>
      <c r="H60" s="340"/>
      <c r="I60" s="541"/>
      <c r="J60" s="451"/>
      <c r="K60" s="543"/>
      <c r="L60" s="247"/>
      <c r="M60" s="247"/>
      <c r="N60" s="247"/>
      <c r="O60" s="248"/>
      <c r="P60" s="340"/>
      <c r="Q60" s="541"/>
    </row>
    <row r="61" spans="1:17" ht="13.5">
      <c r="A61" s="537"/>
      <c r="B61" s="542" t="s">
        <v>549</v>
      </c>
      <c r="C61" s="543" t="s">
        <v>530</v>
      </c>
      <c r="D61" s="316">
        <v>127316043</v>
      </c>
      <c r="E61" s="316">
        <v>62265316</v>
      </c>
      <c r="F61" s="316">
        <v>65050727</v>
      </c>
      <c r="G61" s="386">
        <v>95.69088862034738</v>
      </c>
      <c r="H61" s="544" t="s">
        <v>33</v>
      </c>
      <c r="I61" s="541" t="s">
        <v>41</v>
      </c>
      <c r="J61" s="451" t="s">
        <v>549</v>
      </c>
      <c r="K61" s="543" t="s">
        <v>33</v>
      </c>
      <c r="L61" s="247">
        <v>759693</v>
      </c>
      <c r="M61" s="247">
        <v>362633</v>
      </c>
      <c r="N61" s="247">
        <v>397060</v>
      </c>
      <c r="O61" s="248">
        <v>91.32952198660152</v>
      </c>
      <c r="P61" s="544" t="s">
        <v>33</v>
      </c>
      <c r="Q61" s="541" t="s">
        <v>37</v>
      </c>
    </row>
    <row r="62" spans="1:17" ht="13.5">
      <c r="A62" s="537"/>
      <c r="B62" s="542" t="s">
        <v>550</v>
      </c>
      <c r="C62" s="336" t="s">
        <v>530</v>
      </c>
      <c r="D62" s="316">
        <v>127485823</v>
      </c>
      <c r="E62" s="316">
        <v>62295333</v>
      </c>
      <c r="F62" s="316">
        <v>65190490</v>
      </c>
      <c r="G62" s="386">
        <v>95.6</v>
      </c>
      <c r="H62" s="544" t="s">
        <v>33</v>
      </c>
      <c r="I62" s="541" t="s">
        <v>41</v>
      </c>
      <c r="J62" s="451" t="s">
        <v>550</v>
      </c>
      <c r="K62" s="543" t="s">
        <v>33</v>
      </c>
      <c r="L62" s="247">
        <v>756657</v>
      </c>
      <c r="M62" s="247">
        <v>361221</v>
      </c>
      <c r="N62" s="247">
        <v>395436</v>
      </c>
      <c r="O62" s="248">
        <v>91.34752526325373</v>
      </c>
      <c r="P62" s="544" t="s">
        <v>33</v>
      </c>
      <c r="Q62" s="541" t="s">
        <v>37</v>
      </c>
    </row>
    <row r="63" spans="1:17" s="33" customFormat="1" ht="13.5">
      <c r="A63" s="510"/>
      <c r="B63" s="542" t="s">
        <v>551</v>
      </c>
      <c r="C63" s="336" t="s">
        <v>530</v>
      </c>
      <c r="D63" s="252">
        <v>127694277</v>
      </c>
      <c r="E63" s="252">
        <v>62367993</v>
      </c>
      <c r="F63" s="252">
        <v>65326284</v>
      </c>
      <c r="G63" s="386">
        <v>95.5</v>
      </c>
      <c r="H63" s="544" t="s">
        <v>33</v>
      </c>
      <c r="I63" s="541" t="s">
        <v>41</v>
      </c>
      <c r="J63" s="451" t="s">
        <v>551</v>
      </c>
      <c r="K63" s="543" t="s">
        <v>33</v>
      </c>
      <c r="L63" s="249">
        <v>753135</v>
      </c>
      <c r="M63" s="249">
        <v>359274</v>
      </c>
      <c r="N63" s="249">
        <v>393861</v>
      </c>
      <c r="O63" s="248">
        <v>91.21847555355824</v>
      </c>
      <c r="P63" s="544" t="s">
        <v>33</v>
      </c>
      <c r="Q63" s="511" t="s">
        <v>39</v>
      </c>
    </row>
    <row r="64" spans="1:17" s="33" customFormat="1" ht="13.5">
      <c r="A64" s="510"/>
      <c r="B64" s="542" t="s">
        <v>552</v>
      </c>
      <c r="C64" s="543" t="s">
        <v>521</v>
      </c>
      <c r="D64" s="316">
        <v>127786988</v>
      </c>
      <c r="E64" s="316">
        <v>62380455</v>
      </c>
      <c r="F64" s="316">
        <v>65406533</v>
      </c>
      <c r="G64" s="386">
        <v>95.4</v>
      </c>
      <c r="H64" s="544" t="s">
        <v>33</v>
      </c>
      <c r="I64" s="541" t="s">
        <v>41</v>
      </c>
      <c r="J64" s="451" t="s">
        <v>552</v>
      </c>
      <c r="K64" s="543" t="s">
        <v>33</v>
      </c>
      <c r="L64" s="249">
        <v>749157</v>
      </c>
      <c r="M64" s="249">
        <v>357232</v>
      </c>
      <c r="N64" s="249">
        <v>391925</v>
      </c>
      <c r="O64" s="248">
        <v>91.14805128532245</v>
      </c>
      <c r="P64" s="544" t="s">
        <v>33</v>
      </c>
      <c r="Q64" s="511" t="s">
        <v>39</v>
      </c>
    </row>
    <row r="65" spans="1:17" s="33" customFormat="1" ht="13.5">
      <c r="A65" s="510"/>
      <c r="B65" s="542" t="s">
        <v>553</v>
      </c>
      <c r="C65" s="543">
        <v>49566305</v>
      </c>
      <c r="D65" s="247">
        <v>127767994</v>
      </c>
      <c r="E65" s="247">
        <v>62348977</v>
      </c>
      <c r="F65" s="247">
        <v>65419017</v>
      </c>
      <c r="G65" s="248">
        <v>95.3</v>
      </c>
      <c r="H65" s="544">
        <v>342.7</v>
      </c>
      <c r="I65" s="541" t="s">
        <v>36</v>
      </c>
      <c r="J65" s="451" t="s">
        <v>553</v>
      </c>
      <c r="K65" s="543">
        <v>260864</v>
      </c>
      <c r="L65" s="249">
        <v>742223</v>
      </c>
      <c r="M65" s="249">
        <v>353703</v>
      </c>
      <c r="N65" s="249">
        <v>388520</v>
      </c>
      <c r="O65" s="250">
        <v>91</v>
      </c>
      <c r="P65" s="544">
        <v>110.7</v>
      </c>
      <c r="Q65" s="541" t="s">
        <v>36</v>
      </c>
    </row>
    <row r="66" spans="1:17" s="33" customFormat="1" ht="13.5">
      <c r="A66" s="510"/>
      <c r="B66" s="542"/>
      <c r="C66" s="543"/>
      <c r="D66" s="247"/>
      <c r="E66" s="247"/>
      <c r="F66" s="247"/>
      <c r="G66" s="248"/>
      <c r="H66" s="544"/>
      <c r="I66" s="541"/>
      <c r="J66" s="451"/>
      <c r="K66" s="543"/>
      <c r="L66" s="249"/>
      <c r="M66" s="249"/>
      <c r="N66" s="249"/>
      <c r="O66" s="250"/>
      <c r="P66" s="544"/>
      <c r="Q66" s="541"/>
    </row>
    <row r="67" spans="1:17" ht="13.5">
      <c r="A67" s="537"/>
      <c r="B67" s="545" t="s">
        <v>554</v>
      </c>
      <c r="C67" s="543" t="s">
        <v>33</v>
      </c>
      <c r="D67" s="247">
        <v>127900515</v>
      </c>
      <c r="E67" s="247">
        <v>62386887</v>
      </c>
      <c r="F67" s="247">
        <v>65513628</v>
      </c>
      <c r="G67" s="248">
        <v>95.2</v>
      </c>
      <c r="H67" s="544" t="s">
        <v>33</v>
      </c>
      <c r="I67" s="541" t="s">
        <v>41</v>
      </c>
      <c r="J67" s="464" t="s">
        <v>554</v>
      </c>
      <c r="K67" s="543" t="s">
        <v>33</v>
      </c>
      <c r="L67" s="249">
        <v>736882</v>
      </c>
      <c r="M67" s="249">
        <v>350937</v>
      </c>
      <c r="N67" s="249">
        <v>385945</v>
      </c>
      <c r="O67" s="250">
        <v>90.92927748772493</v>
      </c>
      <c r="P67" s="544" t="s">
        <v>33</v>
      </c>
      <c r="Q67" s="511" t="s">
        <v>39</v>
      </c>
    </row>
    <row r="68" spans="1:17" ht="13.5">
      <c r="A68" s="537"/>
      <c r="B68" s="545" t="s">
        <v>555</v>
      </c>
      <c r="C68" s="543" t="s">
        <v>33</v>
      </c>
      <c r="D68" s="247">
        <v>128032743</v>
      </c>
      <c r="E68" s="247">
        <v>62424374</v>
      </c>
      <c r="F68" s="247">
        <v>65608369</v>
      </c>
      <c r="G68" s="248">
        <v>95.1</v>
      </c>
      <c r="H68" s="544" t="s">
        <v>33</v>
      </c>
      <c r="I68" s="541" t="s">
        <v>41</v>
      </c>
      <c r="J68" s="464" t="s">
        <v>555</v>
      </c>
      <c r="K68" s="543" t="s">
        <v>33</v>
      </c>
      <c r="L68" s="249">
        <v>731652</v>
      </c>
      <c r="M68" s="249">
        <v>348437</v>
      </c>
      <c r="N68" s="249">
        <v>383215</v>
      </c>
      <c r="O68" s="250">
        <v>90.92467674803962</v>
      </c>
      <c r="P68" s="544" t="s">
        <v>33</v>
      </c>
      <c r="Q68" s="511" t="s">
        <v>39</v>
      </c>
    </row>
    <row r="69" spans="1:17" s="33" customFormat="1" ht="13.5">
      <c r="A69" s="510"/>
      <c r="B69" s="545" t="s">
        <v>556</v>
      </c>
      <c r="C69" s="336" t="s">
        <v>33</v>
      </c>
      <c r="D69" s="247">
        <v>128083960</v>
      </c>
      <c r="E69" s="247">
        <v>62422307</v>
      </c>
      <c r="F69" s="247">
        <v>65661653</v>
      </c>
      <c r="G69" s="248">
        <v>95.1</v>
      </c>
      <c r="H69" s="544" t="s">
        <v>33</v>
      </c>
      <c r="I69" s="541" t="s">
        <v>41</v>
      </c>
      <c r="J69" s="545" t="s">
        <v>556</v>
      </c>
      <c r="K69" s="336" t="s">
        <v>33</v>
      </c>
      <c r="L69" s="249">
        <v>725202</v>
      </c>
      <c r="M69" s="249">
        <v>345360</v>
      </c>
      <c r="N69" s="249">
        <v>379842</v>
      </c>
      <c r="O69" s="250">
        <v>90.92201494305527</v>
      </c>
      <c r="P69" s="544" t="s">
        <v>33</v>
      </c>
      <c r="Q69" s="511" t="s">
        <v>39</v>
      </c>
    </row>
    <row r="70" spans="1:17" s="33" customFormat="1" ht="13.5">
      <c r="A70" s="510"/>
      <c r="B70" s="545" t="s">
        <v>557</v>
      </c>
      <c r="C70" s="336" t="s">
        <v>33</v>
      </c>
      <c r="D70" s="247">
        <v>128031514</v>
      </c>
      <c r="E70" s="320">
        <v>62357870</v>
      </c>
      <c r="F70" s="320">
        <v>65673644</v>
      </c>
      <c r="G70" s="248">
        <v>95</v>
      </c>
      <c r="H70" s="544" t="s">
        <v>33</v>
      </c>
      <c r="I70" s="541" t="s">
        <v>41</v>
      </c>
      <c r="J70" s="545" t="s">
        <v>557</v>
      </c>
      <c r="K70" s="336" t="s">
        <v>33</v>
      </c>
      <c r="L70" s="320">
        <v>720112</v>
      </c>
      <c r="M70" s="320">
        <v>343097</v>
      </c>
      <c r="N70" s="320">
        <v>377015</v>
      </c>
      <c r="O70" s="251">
        <v>91</v>
      </c>
      <c r="P70" s="544" t="s">
        <v>33</v>
      </c>
      <c r="Q70" s="511" t="s">
        <v>39</v>
      </c>
    </row>
    <row r="71" spans="1:17" s="33" customFormat="1" ht="13.5">
      <c r="A71" s="510"/>
      <c r="B71" s="545" t="s">
        <v>558</v>
      </c>
      <c r="C71" s="336">
        <v>51950504</v>
      </c>
      <c r="D71" s="320">
        <v>128057352</v>
      </c>
      <c r="E71" s="320">
        <v>62327737</v>
      </c>
      <c r="F71" s="320">
        <v>65729615</v>
      </c>
      <c r="G71" s="248">
        <v>94.8</v>
      </c>
      <c r="H71" s="544">
        <v>343.4</v>
      </c>
      <c r="I71" s="541" t="s">
        <v>381</v>
      </c>
      <c r="J71" s="545" t="s">
        <v>558</v>
      </c>
      <c r="K71" s="320">
        <v>262219</v>
      </c>
      <c r="L71" s="320">
        <v>717397</v>
      </c>
      <c r="M71" s="252">
        <v>342991</v>
      </c>
      <c r="N71" s="252">
        <v>374406</v>
      </c>
      <c r="O71" s="251">
        <v>91.60937591812097</v>
      </c>
      <c r="P71" s="340">
        <v>107</v>
      </c>
      <c r="Q71" s="253" t="s">
        <v>381</v>
      </c>
    </row>
    <row r="72" spans="1:17" s="33" customFormat="1" ht="13.5">
      <c r="A72" s="510"/>
      <c r="B72" s="545"/>
      <c r="C72" s="336"/>
      <c r="D72" s="320"/>
      <c r="E72" s="320"/>
      <c r="F72" s="320"/>
      <c r="G72" s="248"/>
      <c r="H72" s="544"/>
      <c r="I72" s="541"/>
      <c r="J72" s="545"/>
      <c r="K72" s="320"/>
      <c r="L72" s="320"/>
      <c r="M72" s="252"/>
      <c r="N72" s="252"/>
      <c r="O72" s="251"/>
      <c r="P72" s="340"/>
      <c r="Q72" s="253"/>
    </row>
    <row r="73" spans="1:17" ht="13.5">
      <c r="A73" s="537"/>
      <c r="B73" s="545" t="s">
        <v>559</v>
      </c>
      <c r="C73" s="336" t="s">
        <v>33</v>
      </c>
      <c r="D73" s="320">
        <v>127798704</v>
      </c>
      <c r="E73" s="320">
        <v>62183725</v>
      </c>
      <c r="F73" s="320">
        <v>65614979</v>
      </c>
      <c r="G73" s="248">
        <v>94.7706239454866</v>
      </c>
      <c r="H73" s="544" t="s">
        <v>33</v>
      </c>
      <c r="I73" s="541" t="s">
        <v>432</v>
      </c>
      <c r="J73" s="538" t="s">
        <v>559</v>
      </c>
      <c r="K73" s="546" t="s">
        <v>33</v>
      </c>
      <c r="L73" s="320">
        <v>712336</v>
      </c>
      <c r="M73" s="252">
        <v>340587</v>
      </c>
      <c r="N73" s="252">
        <v>371749</v>
      </c>
      <c r="O73" s="251">
        <v>91.61746232000624</v>
      </c>
      <c r="P73" s="547" t="s">
        <v>33</v>
      </c>
      <c r="Q73" s="513" t="s">
        <v>433</v>
      </c>
    </row>
    <row r="74" spans="1:17" s="33" customFormat="1" ht="13.5">
      <c r="A74" s="510"/>
      <c r="B74" s="514" t="s">
        <v>560</v>
      </c>
      <c r="C74" s="197" t="s">
        <v>33</v>
      </c>
      <c r="D74" s="1">
        <v>127515133</v>
      </c>
      <c r="E74" s="1">
        <v>62029405</v>
      </c>
      <c r="F74" s="1">
        <v>65485728</v>
      </c>
      <c r="G74" s="36">
        <v>94.72202095699387</v>
      </c>
      <c r="H74" s="515" t="s">
        <v>33</v>
      </c>
      <c r="I74" s="516" t="s">
        <v>432</v>
      </c>
      <c r="J74" s="37" t="s">
        <v>560</v>
      </c>
      <c r="K74" s="38" t="s">
        <v>33</v>
      </c>
      <c r="L74" s="39">
        <v>707074</v>
      </c>
      <c r="M74" s="39">
        <v>338296</v>
      </c>
      <c r="N74" s="39">
        <v>368778</v>
      </c>
      <c r="O74" s="40">
        <v>91.73432254635581</v>
      </c>
      <c r="P74" s="37" t="s">
        <v>33</v>
      </c>
      <c r="Q74" s="41" t="s">
        <v>433</v>
      </c>
    </row>
    <row r="75" spans="1:17" s="33" customFormat="1" ht="13.5">
      <c r="A75" s="517"/>
      <c r="B75" s="518"/>
      <c r="C75" s="519"/>
      <c r="D75" s="520"/>
      <c r="E75" s="520"/>
      <c r="F75" s="520"/>
      <c r="G75" s="521"/>
      <c r="H75" s="522"/>
      <c r="I75" s="523"/>
      <c r="J75" s="518"/>
      <c r="K75" s="524"/>
      <c r="L75" s="525"/>
      <c r="M75" s="526"/>
      <c r="N75" s="526"/>
      <c r="O75" s="527"/>
      <c r="P75" s="528"/>
      <c r="Q75" s="481"/>
    </row>
    <row r="76" spans="1:14" ht="13.5">
      <c r="A76" s="298" t="s">
        <v>561</v>
      </c>
      <c r="B76" s="548" t="s">
        <v>562</v>
      </c>
      <c r="C76" s="237"/>
      <c r="D76" s="237"/>
      <c r="E76" s="237"/>
      <c r="F76" s="237"/>
      <c r="G76" s="237"/>
      <c r="H76" s="237"/>
      <c r="I76" s="237"/>
      <c r="N76" s="255"/>
    </row>
    <row r="77" spans="1:14" ht="13.5">
      <c r="A77" s="298" t="s">
        <v>434</v>
      </c>
      <c r="C77" s="237"/>
      <c r="D77" s="237"/>
      <c r="E77" s="237"/>
      <c r="F77" s="237"/>
      <c r="G77" s="237"/>
      <c r="H77" s="237"/>
      <c r="I77" s="237"/>
      <c r="N77" s="256"/>
    </row>
    <row r="78" spans="4:9" ht="13.5">
      <c r="D78" s="237"/>
      <c r="E78" s="237"/>
      <c r="F78" s="237"/>
      <c r="G78" s="237"/>
      <c r="H78" s="237"/>
      <c r="I78" s="237"/>
    </row>
    <row r="83" ht="13.5">
      <c r="O83" s="256"/>
    </row>
  </sheetData>
  <sheetProtection/>
  <mergeCells count="6">
    <mergeCell ref="A3:B4"/>
    <mergeCell ref="I3:I4"/>
    <mergeCell ref="C6:H6"/>
    <mergeCell ref="J3:J4"/>
    <mergeCell ref="Q3:Q4"/>
    <mergeCell ref="K6:P6"/>
  </mergeCells>
  <printOptions horizontalCentered="1" verticalCentered="1"/>
  <pageMargins left="0.5905511811023623" right="0.1968503937007874" top="0.1968503937007874" bottom="0.1968503937007874" header="0.5118110236220472" footer="0.5118110236220472"/>
  <pageSetup horizontalDpi="600" verticalDpi="600" orientation="portrait" paperSize="9" scale="80" r:id="rId1"/>
  <colBreaks count="1" manualBreakCount="1">
    <brk id="9" max="76" man="1"/>
  </colBreaks>
</worksheet>
</file>

<file path=xl/worksheets/sheet20.xml><?xml version="1.0" encoding="utf-8"?>
<worksheet xmlns="http://schemas.openxmlformats.org/spreadsheetml/2006/main" xmlns:r="http://schemas.openxmlformats.org/officeDocument/2006/relationships">
  <dimension ref="A1:O84"/>
  <sheetViews>
    <sheetView zoomScalePageLayoutView="0" workbookViewId="0" topLeftCell="A1">
      <selection activeCell="A1" sqref="A1"/>
    </sheetView>
  </sheetViews>
  <sheetFormatPr defaultColWidth="9.140625" defaultRowHeight="15"/>
  <cols>
    <col min="1" max="1" width="5.57421875" style="324" customWidth="1"/>
    <col min="2" max="2" width="12.140625" style="324" customWidth="1"/>
    <col min="3" max="8" width="10.28125" style="324" customWidth="1"/>
    <col min="9" max="9" width="11.57421875" style="844" customWidth="1"/>
    <col min="10" max="12" width="8.57421875" style="845" customWidth="1"/>
    <col min="13" max="13" width="8.57421875" style="324" customWidth="1"/>
    <col min="14" max="15" width="11.28125" style="324" customWidth="1"/>
    <col min="16" max="16384" width="9.00390625" style="324" customWidth="1"/>
  </cols>
  <sheetData>
    <row r="1" spans="1:14" s="796" customFormat="1" ht="14.25">
      <c r="A1" s="792" t="s">
        <v>839</v>
      </c>
      <c r="B1" s="792"/>
      <c r="C1" s="793"/>
      <c r="D1" s="793"/>
      <c r="E1" s="793"/>
      <c r="F1" s="793"/>
      <c r="G1" s="793"/>
      <c r="H1" s="793"/>
      <c r="I1" s="794"/>
      <c r="J1" s="795"/>
      <c r="K1" s="795"/>
      <c r="L1" s="795"/>
      <c r="M1" s="793"/>
      <c r="N1" s="793"/>
    </row>
    <row r="2" spans="1:15" ht="14.25" thickBot="1">
      <c r="A2" s="797"/>
      <c r="B2" s="797"/>
      <c r="C2" s="403"/>
      <c r="D2" s="403"/>
      <c r="E2" s="403"/>
      <c r="F2" s="403"/>
      <c r="G2" s="403"/>
      <c r="H2" s="403"/>
      <c r="I2" s="798"/>
      <c r="J2" s="799"/>
      <c r="K2" s="799"/>
      <c r="L2" s="799"/>
      <c r="M2" s="403"/>
      <c r="N2" s="403"/>
      <c r="O2" s="800" t="s">
        <v>818</v>
      </c>
    </row>
    <row r="3" spans="1:15" ht="18" customHeight="1" thickTop="1">
      <c r="A3" s="801" t="s">
        <v>212</v>
      </c>
      <c r="B3" s="802"/>
      <c r="C3" s="1043" t="s">
        <v>213</v>
      </c>
      <c r="D3" s="1307"/>
      <c r="E3" s="1307"/>
      <c r="F3" s="1043" t="s">
        <v>214</v>
      </c>
      <c r="G3" s="1307"/>
      <c r="H3" s="1307"/>
      <c r="I3" s="803" t="s">
        <v>840</v>
      </c>
      <c r="J3" s="1308" t="s">
        <v>215</v>
      </c>
      <c r="K3" s="1307"/>
      <c r="L3" s="1307"/>
      <c r="M3" s="1309" t="s">
        <v>216</v>
      </c>
      <c r="N3" s="1309" t="s">
        <v>217</v>
      </c>
      <c r="O3" s="1311" t="s">
        <v>218</v>
      </c>
    </row>
    <row r="4" spans="1:15" ht="18" customHeight="1">
      <c r="A4" s="804" t="s">
        <v>219</v>
      </c>
      <c r="B4" s="805"/>
      <c r="C4" s="304" t="s">
        <v>734</v>
      </c>
      <c r="D4" s="304" t="s">
        <v>28</v>
      </c>
      <c r="E4" s="304" t="s">
        <v>29</v>
      </c>
      <c r="F4" s="304" t="s">
        <v>734</v>
      </c>
      <c r="G4" s="304" t="s">
        <v>28</v>
      </c>
      <c r="H4" s="304" t="s">
        <v>29</v>
      </c>
      <c r="I4" s="806" t="s">
        <v>478</v>
      </c>
      <c r="J4" s="807" t="s">
        <v>734</v>
      </c>
      <c r="K4" s="807" t="s">
        <v>28</v>
      </c>
      <c r="L4" s="807" t="s">
        <v>29</v>
      </c>
      <c r="M4" s="1310"/>
      <c r="N4" s="1310"/>
      <c r="O4" s="1312"/>
    </row>
    <row r="5" spans="1:15" ht="13.5">
      <c r="A5" s="808"/>
      <c r="B5" s="809"/>
      <c r="C5" s="403"/>
      <c r="D5" s="403"/>
      <c r="E5" s="403"/>
      <c r="F5" s="378"/>
      <c r="G5" s="378"/>
      <c r="H5" s="810"/>
      <c r="I5" s="798"/>
      <c r="J5" s="799"/>
      <c r="K5" s="799"/>
      <c r="L5" s="799"/>
      <c r="M5" s="378"/>
      <c r="N5" s="378"/>
      <c r="O5" s="378"/>
    </row>
    <row r="6" spans="1:15" ht="13.5">
      <c r="A6" s="800" t="s">
        <v>38</v>
      </c>
      <c r="B6" s="416">
        <v>20</v>
      </c>
      <c r="C6" s="811">
        <v>5685</v>
      </c>
      <c r="D6" s="811">
        <v>2908</v>
      </c>
      <c r="E6" s="811">
        <v>2777</v>
      </c>
      <c r="F6" s="811">
        <v>9011</v>
      </c>
      <c r="G6" s="811">
        <v>4604</v>
      </c>
      <c r="H6" s="811">
        <v>4407</v>
      </c>
      <c r="I6" s="421">
        <v>-3326</v>
      </c>
      <c r="J6" s="811">
        <v>11</v>
      </c>
      <c r="K6" s="811">
        <v>6</v>
      </c>
      <c r="L6" s="811">
        <v>5</v>
      </c>
      <c r="M6" s="811">
        <v>155</v>
      </c>
      <c r="N6" s="811">
        <v>3103</v>
      </c>
      <c r="O6" s="811">
        <v>1117</v>
      </c>
    </row>
    <row r="7" spans="1:15" ht="13.5">
      <c r="A7" s="403"/>
      <c r="B7" s="416">
        <v>21</v>
      </c>
      <c r="C7" s="811">
        <v>5601</v>
      </c>
      <c r="D7" s="811">
        <v>2891</v>
      </c>
      <c r="E7" s="811">
        <v>2710</v>
      </c>
      <c r="F7" s="811">
        <v>8854</v>
      </c>
      <c r="G7" s="811">
        <v>4548</v>
      </c>
      <c r="H7" s="811">
        <v>4306</v>
      </c>
      <c r="I7" s="812">
        <v>-3253</v>
      </c>
      <c r="J7" s="811">
        <v>11</v>
      </c>
      <c r="K7" s="811">
        <v>10</v>
      </c>
      <c r="L7" s="811">
        <v>1</v>
      </c>
      <c r="M7" s="811">
        <v>144</v>
      </c>
      <c r="N7" s="811">
        <v>3220</v>
      </c>
      <c r="O7" s="811">
        <v>1127</v>
      </c>
    </row>
    <row r="8" spans="1:15" ht="13.5">
      <c r="A8" s="342"/>
      <c r="B8" s="416">
        <v>22</v>
      </c>
      <c r="C8" s="414">
        <v>5756</v>
      </c>
      <c r="D8" s="414">
        <v>2928</v>
      </c>
      <c r="E8" s="414">
        <v>2828</v>
      </c>
      <c r="F8" s="414">
        <v>9109</v>
      </c>
      <c r="G8" s="414">
        <v>4621</v>
      </c>
      <c r="H8" s="414">
        <v>4488</v>
      </c>
      <c r="I8" s="415">
        <v>-3353</v>
      </c>
      <c r="J8" s="414">
        <v>13</v>
      </c>
      <c r="K8" s="414">
        <v>10</v>
      </c>
      <c r="L8" s="414">
        <v>3</v>
      </c>
      <c r="M8" s="811">
        <v>143</v>
      </c>
      <c r="N8" s="811">
        <v>3283</v>
      </c>
      <c r="O8" s="811">
        <v>1110</v>
      </c>
    </row>
    <row r="9" spans="1:15" ht="13.5">
      <c r="A9" s="342"/>
      <c r="B9" s="416">
        <v>23</v>
      </c>
      <c r="C9" s="414">
        <v>5582</v>
      </c>
      <c r="D9" s="414">
        <v>2816</v>
      </c>
      <c r="E9" s="414">
        <v>2766</v>
      </c>
      <c r="F9" s="414">
        <v>9412</v>
      </c>
      <c r="G9" s="414">
        <v>4790</v>
      </c>
      <c r="H9" s="414">
        <v>4622</v>
      </c>
      <c r="I9" s="415">
        <v>-3830</v>
      </c>
      <c r="J9" s="414">
        <v>11</v>
      </c>
      <c r="K9" s="414">
        <v>4</v>
      </c>
      <c r="L9" s="414">
        <v>7</v>
      </c>
      <c r="M9" s="811">
        <v>136</v>
      </c>
      <c r="N9" s="811">
        <v>3058</v>
      </c>
      <c r="O9" s="811">
        <v>1043</v>
      </c>
    </row>
    <row r="10" spans="1:15" ht="13.5">
      <c r="A10" s="342"/>
      <c r="B10" s="813">
        <v>24</v>
      </c>
      <c r="C10" s="198">
        <v>5585</v>
      </c>
      <c r="D10" s="198">
        <v>2975</v>
      </c>
      <c r="E10" s="198">
        <v>2610</v>
      </c>
      <c r="F10" s="198">
        <v>9513</v>
      </c>
      <c r="G10" s="198">
        <v>4704</v>
      </c>
      <c r="H10" s="198">
        <v>4809</v>
      </c>
      <c r="I10" s="162">
        <v>-3928</v>
      </c>
      <c r="J10" s="198">
        <v>11</v>
      </c>
      <c r="K10" s="198">
        <v>7</v>
      </c>
      <c r="L10" s="198">
        <v>4</v>
      </c>
      <c r="M10" s="198">
        <v>138</v>
      </c>
      <c r="N10" s="198">
        <v>3114</v>
      </c>
      <c r="O10" s="198">
        <v>1014</v>
      </c>
    </row>
    <row r="11" spans="1:15" ht="13.5">
      <c r="A11" s="403"/>
      <c r="B11" s="814"/>
      <c r="C11" s="417"/>
      <c r="D11" s="417"/>
      <c r="E11" s="417"/>
      <c r="F11" s="417"/>
      <c r="G11" s="417"/>
      <c r="H11" s="417"/>
      <c r="I11" s="417"/>
      <c r="J11" s="417"/>
      <c r="K11" s="417"/>
      <c r="L11" s="417"/>
      <c r="M11" s="417"/>
      <c r="N11" s="417"/>
      <c r="O11" s="417"/>
    </row>
    <row r="12" spans="1:15" ht="13.5">
      <c r="A12" s="815">
        <v>201</v>
      </c>
      <c r="B12" s="554" t="s">
        <v>48</v>
      </c>
      <c r="C12" s="418">
        <v>1853</v>
      </c>
      <c r="D12" s="418">
        <v>992</v>
      </c>
      <c r="E12" s="418">
        <v>861</v>
      </c>
      <c r="F12" s="418">
        <v>2226</v>
      </c>
      <c r="G12" s="418">
        <v>1114</v>
      </c>
      <c r="H12" s="418">
        <v>1112</v>
      </c>
      <c r="I12" s="419">
        <v>-373</v>
      </c>
      <c r="J12" s="418">
        <v>5</v>
      </c>
      <c r="K12" s="418">
        <v>4</v>
      </c>
      <c r="L12" s="418">
        <v>1</v>
      </c>
      <c r="M12" s="418">
        <v>51</v>
      </c>
      <c r="N12" s="418">
        <v>1047</v>
      </c>
      <c r="O12" s="418">
        <v>323</v>
      </c>
    </row>
    <row r="13" spans="1:15" ht="13.5">
      <c r="A13" s="815">
        <v>202</v>
      </c>
      <c r="B13" s="554" t="s">
        <v>49</v>
      </c>
      <c r="C13" s="418">
        <v>429</v>
      </c>
      <c r="D13" s="418">
        <v>223</v>
      </c>
      <c r="E13" s="418">
        <v>206</v>
      </c>
      <c r="F13" s="418">
        <v>792</v>
      </c>
      <c r="G13" s="418">
        <v>378</v>
      </c>
      <c r="H13" s="418">
        <v>414</v>
      </c>
      <c r="I13" s="419">
        <v>-363</v>
      </c>
      <c r="J13" s="418">
        <v>0</v>
      </c>
      <c r="K13" s="418">
        <v>0</v>
      </c>
      <c r="L13" s="420">
        <v>0</v>
      </c>
      <c r="M13" s="418">
        <v>14</v>
      </c>
      <c r="N13" s="418">
        <v>262</v>
      </c>
      <c r="O13" s="418">
        <v>102</v>
      </c>
    </row>
    <row r="14" spans="1:15" ht="13.5">
      <c r="A14" s="815">
        <v>203</v>
      </c>
      <c r="B14" s="554" t="s">
        <v>50</v>
      </c>
      <c r="C14" s="418">
        <v>1534</v>
      </c>
      <c r="D14" s="418">
        <v>780</v>
      </c>
      <c r="E14" s="418">
        <v>754</v>
      </c>
      <c r="F14" s="418">
        <v>1979</v>
      </c>
      <c r="G14" s="418">
        <v>992</v>
      </c>
      <c r="H14" s="418">
        <v>987</v>
      </c>
      <c r="I14" s="419">
        <v>-445</v>
      </c>
      <c r="J14" s="418">
        <v>1</v>
      </c>
      <c r="K14" s="420">
        <v>1</v>
      </c>
      <c r="L14" s="420">
        <v>0</v>
      </c>
      <c r="M14" s="418">
        <v>40</v>
      </c>
      <c r="N14" s="418">
        <v>816</v>
      </c>
      <c r="O14" s="418">
        <v>241</v>
      </c>
    </row>
    <row r="15" spans="1:15" ht="13.5">
      <c r="A15" s="815">
        <v>204</v>
      </c>
      <c r="B15" s="554" t="s">
        <v>51</v>
      </c>
      <c r="C15" s="418">
        <v>394</v>
      </c>
      <c r="D15" s="418">
        <v>218</v>
      </c>
      <c r="E15" s="418">
        <v>176</v>
      </c>
      <c r="F15" s="418">
        <v>703</v>
      </c>
      <c r="G15" s="418">
        <v>355</v>
      </c>
      <c r="H15" s="418">
        <v>348</v>
      </c>
      <c r="I15" s="419">
        <v>-309</v>
      </c>
      <c r="J15" s="418">
        <v>1</v>
      </c>
      <c r="K15" s="420">
        <v>0</v>
      </c>
      <c r="L15" s="417">
        <v>1</v>
      </c>
      <c r="M15" s="418">
        <v>2</v>
      </c>
      <c r="N15" s="418">
        <v>198</v>
      </c>
      <c r="O15" s="418">
        <v>87</v>
      </c>
    </row>
    <row r="16" spans="1:15" ht="13.5">
      <c r="A16" s="815">
        <v>205</v>
      </c>
      <c r="B16" s="554" t="s">
        <v>220</v>
      </c>
      <c r="C16" s="418">
        <v>247</v>
      </c>
      <c r="D16" s="418">
        <v>136</v>
      </c>
      <c r="E16" s="418">
        <v>111</v>
      </c>
      <c r="F16" s="418">
        <v>645</v>
      </c>
      <c r="G16" s="418">
        <v>314</v>
      </c>
      <c r="H16" s="418">
        <v>331</v>
      </c>
      <c r="I16" s="419">
        <v>-398</v>
      </c>
      <c r="J16" s="418">
        <v>2</v>
      </c>
      <c r="K16" s="420">
        <v>1</v>
      </c>
      <c r="L16" s="420">
        <v>1</v>
      </c>
      <c r="M16" s="418">
        <v>6</v>
      </c>
      <c r="N16" s="418">
        <v>149</v>
      </c>
      <c r="O16" s="418">
        <v>40</v>
      </c>
    </row>
    <row r="17" spans="1:15" ht="13.5">
      <c r="A17" s="815">
        <v>206</v>
      </c>
      <c r="B17" s="554" t="s">
        <v>53</v>
      </c>
      <c r="C17" s="418">
        <v>272</v>
      </c>
      <c r="D17" s="418">
        <v>142</v>
      </c>
      <c r="E17" s="418">
        <v>130</v>
      </c>
      <c r="F17" s="418">
        <v>626</v>
      </c>
      <c r="G17" s="418">
        <v>285</v>
      </c>
      <c r="H17" s="418">
        <v>341</v>
      </c>
      <c r="I17" s="419">
        <v>-354</v>
      </c>
      <c r="J17" s="418">
        <v>0</v>
      </c>
      <c r="K17" s="420">
        <v>0</v>
      </c>
      <c r="L17" s="420">
        <v>0</v>
      </c>
      <c r="M17" s="418">
        <v>4</v>
      </c>
      <c r="N17" s="418">
        <v>160</v>
      </c>
      <c r="O17" s="418">
        <v>50</v>
      </c>
    </row>
    <row r="18" spans="1:15" ht="13.5">
      <c r="A18" s="815">
        <v>207</v>
      </c>
      <c r="B18" s="554" t="s">
        <v>54</v>
      </c>
      <c r="C18" s="418">
        <v>164</v>
      </c>
      <c r="D18" s="418">
        <v>84</v>
      </c>
      <c r="E18" s="418">
        <v>80</v>
      </c>
      <c r="F18" s="418">
        <v>448</v>
      </c>
      <c r="G18" s="418">
        <v>229</v>
      </c>
      <c r="H18" s="418">
        <v>219</v>
      </c>
      <c r="I18" s="419">
        <v>-284</v>
      </c>
      <c r="J18" s="418">
        <v>1</v>
      </c>
      <c r="K18" s="420">
        <v>1</v>
      </c>
      <c r="L18" s="420">
        <v>0</v>
      </c>
      <c r="M18" s="418">
        <v>3</v>
      </c>
      <c r="N18" s="418">
        <v>106</v>
      </c>
      <c r="O18" s="418">
        <v>48</v>
      </c>
    </row>
    <row r="19" spans="1:15" ht="13.5">
      <c r="A19" s="815">
        <v>209</v>
      </c>
      <c r="B19" s="554" t="s">
        <v>55</v>
      </c>
      <c r="C19" s="418">
        <v>260</v>
      </c>
      <c r="D19" s="418">
        <v>155</v>
      </c>
      <c r="E19" s="418">
        <v>105</v>
      </c>
      <c r="F19" s="418">
        <v>660</v>
      </c>
      <c r="G19" s="418">
        <v>338</v>
      </c>
      <c r="H19" s="418">
        <v>322</v>
      </c>
      <c r="I19" s="419">
        <v>-400</v>
      </c>
      <c r="J19" s="418">
        <v>0</v>
      </c>
      <c r="K19" s="420">
        <v>0</v>
      </c>
      <c r="L19" s="420">
        <v>0</v>
      </c>
      <c r="M19" s="418">
        <v>7</v>
      </c>
      <c r="N19" s="418">
        <v>144</v>
      </c>
      <c r="O19" s="418">
        <v>47</v>
      </c>
    </row>
    <row r="20" spans="1:15" ht="13.5">
      <c r="A20" s="815"/>
      <c r="B20" s="816"/>
      <c r="C20" s="418"/>
      <c r="D20" s="418"/>
      <c r="E20" s="418"/>
      <c r="F20" s="418"/>
      <c r="G20" s="418"/>
      <c r="H20" s="418"/>
      <c r="I20" s="419"/>
      <c r="J20" s="418"/>
      <c r="K20" s="418"/>
      <c r="L20" s="418"/>
      <c r="M20" s="418"/>
      <c r="N20" s="418"/>
      <c r="O20" s="418"/>
    </row>
    <row r="21" spans="1:15" ht="13.5">
      <c r="A21" s="815">
        <v>343</v>
      </c>
      <c r="B21" s="554" t="s">
        <v>57</v>
      </c>
      <c r="C21" s="418">
        <v>79</v>
      </c>
      <c r="D21" s="418">
        <v>44</v>
      </c>
      <c r="E21" s="418">
        <v>35</v>
      </c>
      <c r="F21" s="418">
        <v>249</v>
      </c>
      <c r="G21" s="418">
        <v>125</v>
      </c>
      <c r="H21" s="418">
        <v>124</v>
      </c>
      <c r="I21" s="419">
        <v>-170</v>
      </c>
      <c r="J21" s="418">
        <v>0</v>
      </c>
      <c r="K21" s="420">
        <v>0</v>
      </c>
      <c r="L21" s="420">
        <v>0</v>
      </c>
      <c r="M21" s="418">
        <v>2</v>
      </c>
      <c r="N21" s="418">
        <v>35</v>
      </c>
      <c r="O21" s="418">
        <v>11</v>
      </c>
    </row>
    <row r="22" spans="1:15" ht="13.5">
      <c r="A22" s="815"/>
      <c r="B22" s="816"/>
      <c r="C22" s="418"/>
      <c r="D22" s="418"/>
      <c r="E22" s="418"/>
      <c r="F22" s="418"/>
      <c r="G22" s="418"/>
      <c r="H22" s="418"/>
      <c r="I22" s="419"/>
      <c r="J22" s="418"/>
      <c r="K22" s="417"/>
      <c r="L22" s="417"/>
      <c r="M22" s="417"/>
      <c r="N22" s="418"/>
      <c r="O22" s="418"/>
    </row>
    <row r="23" spans="1:15" ht="13.5">
      <c r="A23" s="815">
        <v>386</v>
      </c>
      <c r="B23" s="554" t="s">
        <v>58</v>
      </c>
      <c r="C23" s="418">
        <v>26</v>
      </c>
      <c r="D23" s="418">
        <v>13</v>
      </c>
      <c r="E23" s="418">
        <v>13</v>
      </c>
      <c r="F23" s="418">
        <v>92</v>
      </c>
      <c r="G23" s="418">
        <v>42</v>
      </c>
      <c r="H23" s="418">
        <v>50</v>
      </c>
      <c r="I23" s="419">
        <v>-66</v>
      </c>
      <c r="J23" s="418">
        <v>0</v>
      </c>
      <c r="K23" s="420">
        <v>0</v>
      </c>
      <c r="L23" s="420">
        <v>0</v>
      </c>
      <c r="M23" s="417">
        <v>1</v>
      </c>
      <c r="N23" s="418">
        <v>13</v>
      </c>
      <c r="O23" s="418">
        <v>5</v>
      </c>
    </row>
    <row r="24" spans="1:15" ht="13.5">
      <c r="A24" s="815"/>
      <c r="B24" s="816"/>
      <c r="C24" s="418"/>
      <c r="D24" s="418"/>
      <c r="E24" s="418"/>
      <c r="F24" s="418"/>
      <c r="G24" s="418"/>
      <c r="H24" s="418"/>
      <c r="I24" s="419"/>
      <c r="J24" s="418"/>
      <c r="K24" s="417"/>
      <c r="L24" s="417"/>
      <c r="M24" s="417"/>
      <c r="N24" s="418"/>
      <c r="O24" s="417"/>
    </row>
    <row r="25" spans="1:15" ht="13.5">
      <c r="A25" s="815">
        <v>441</v>
      </c>
      <c r="B25" s="554" t="s">
        <v>60</v>
      </c>
      <c r="C25" s="418">
        <v>24</v>
      </c>
      <c r="D25" s="418">
        <v>11</v>
      </c>
      <c r="E25" s="418">
        <v>13</v>
      </c>
      <c r="F25" s="418">
        <v>87</v>
      </c>
      <c r="G25" s="418">
        <v>47</v>
      </c>
      <c r="H25" s="418">
        <v>40</v>
      </c>
      <c r="I25" s="419">
        <v>-63</v>
      </c>
      <c r="J25" s="418">
        <v>0</v>
      </c>
      <c r="K25" s="420">
        <v>0</v>
      </c>
      <c r="L25" s="420">
        <v>0</v>
      </c>
      <c r="M25" s="417">
        <v>0</v>
      </c>
      <c r="N25" s="418">
        <v>9</v>
      </c>
      <c r="O25" s="418">
        <v>1</v>
      </c>
    </row>
    <row r="26" spans="1:15" ht="13.5">
      <c r="A26" s="815">
        <v>448</v>
      </c>
      <c r="B26" s="554" t="s">
        <v>61</v>
      </c>
      <c r="C26" s="418">
        <v>26</v>
      </c>
      <c r="D26" s="418">
        <v>17</v>
      </c>
      <c r="E26" s="418">
        <v>9</v>
      </c>
      <c r="F26" s="418">
        <v>133</v>
      </c>
      <c r="G26" s="418">
        <v>64</v>
      </c>
      <c r="H26" s="418">
        <v>69</v>
      </c>
      <c r="I26" s="419">
        <v>-107</v>
      </c>
      <c r="J26" s="418">
        <v>0</v>
      </c>
      <c r="K26" s="420">
        <v>0</v>
      </c>
      <c r="L26" s="420">
        <v>0</v>
      </c>
      <c r="M26" s="417">
        <v>2</v>
      </c>
      <c r="N26" s="418">
        <v>18</v>
      </c>
      <c r="O26" s="418">
        <v>5</v>
      </c>
    </row>
    <row r="27" spans="1:15" ht="13.5">
      <c r="A27" s="815">
        <v>449</v>
      </c>
      <c r="B27" s="554" t="s">
        <v>62</v>
      </c>
      <c r="C27" s="418">
        <v>72</v>
      </c>
      <c r="D27" s="418">
        <v>36</v>
      </c>
      <c r="E27" s="418">
        <v>36</v>
      </c>
      <c r="F27" s="418">
        <v>229</v>
      </c>
      <c r="G27" s="418">
        <v>105</v>
      </c>
      <c r="H27" s="418">
        <v>124</v>
      </c>
      <c r="I27" s="419">
        <v>-157</v>
      </c>
      <c r="J27" s="418">
        <v>0</v>
      </c>
      <c r="K27" s="420">
        <v>0</v>
      </c>
      <c r="L27" s="420">
        <v>0</v>
      </c>
      <c r="M27" s="418">
        <v>2</v>
      </c>
      <c r="N27" s="418">
        <v>34</v>
      </c>
      <c r="O27" s="418">
        <v>8</v>
      </c>
    </row>
    <row r="28" spans="1:15" ht="13.5">
      <c r="A28" s="815"/>
      <c r="B28" s="816"/>
      <c r="C28" s="418"/>
      <c r="D28" s="418"/>
      <c r="E28" s="418"/>
      <c r="F28" s="418"/>
      <c r="G28" s="418"/>
      <c r="H28" s="418"/>
      <c r="I28" s="419"/>
      <c r="J28" s="418"/>
      <c r="K28" s="417"/>
      <c r="L28" s="417"/>
      <c r="M28" s="417"/>
      <c r="N28" s="418"/>
      <c r="O28" s="418"/>
    </row>
    <row r="29" spans="1:15" ht="13.5">
      <c r="A29" s="815">
        <v>501</v>
      </c>
      <c r="B29" s="554" t="s">
        <v>63</v>
      </c>
      <c r="C29" s="418">
        <v>40</v>
      </c>
      <c r="D29" s="418">
        <v>26</v>
      </c>
      <c r="E29" s="418">
        <v>14</v>
      </c>
      <c r="F29" s="418">
        <v>150</v>
      </c>
      <c r="G29" s="418">
        <v>81</v>
      </c>
      <c r="H29" s="418">
        <v>69</v>
      </c>
      <c r="I29" s="419">
        <v>-110</v>
      </c>
      <c r="J29" s="418">
        <v>0</v>
      </c>
      <c r="K29" s="420">
        <v>0</v>
      </c>
      <c r="L29" s="420">
        <v>0</v>
      </c>
      <c r="M29" s="417">
        <v>0</v>
      </c>
      <c r="N29" s="418">
        <v>26</v>
      </c>
      <c r="O29" s="418">
        <v>7</v>
      </c>
    </row>
    <row r="30" spans="1:15" ht="13.5">
      <c r="A30" s="815">
        <v>505</v>
      </c>
      <c r="B30" s="554" t="s">
        <v>221</v>
      </c>
      <c r="C30" s="418">
        <v>30</v>
      </c>
      <c r="D30" s="418">
        <v>16</v>
      </c>
      <c r="E30" s="418">
        <v>14</v>
      </c>
      <c r="F30" s="418">
        <v>123</v>
      </c>
      <c r="G30" s="418">
        <v>63</v>
      </c>
      <c r="H30" s="418">
        <v>60</v>
      </c>
      <c r="I30" s="419">
        <v>-93</v>
      </c>
      <c r="J30" s="418">
        <v>0</v>
      </c>
      <c r="K30" s="420">
        <v>0</v>
      </c>
      <c r="L30" s="420">
        <v>0</v>
      </c>
      <c r="M30" s="417">
        <v>0</v>
      </c>
      <c r="N30" s="418">
        <v>20</v>
      </c>
      <c r="O30" s="418">
        <v>8</v>
      </c>
    </row>
    <row r="31" spans="1:15" ht="13.5">
      <c r="A31" s="815"/>
      <c r="B31" s="816"/>
      <c r="C31" s="418"/>
      <c r="D31" s="418"/>
      <c r="E31" s="418"/>
      <c r="F31" s="418"/>
      <c r="G31" s="418"/>
      <c r="H31" s="418"/>
      <c r="I31" s="419"/>
      <c r="J31" s="418"/>
      <c r="K31" s="417"/>
      <c r="L31" s="417"/>
      <c r="M31" s="417"/>
      <c r="N31" s="418"/>
      <c r="O31" s="418"/>
    </row>
    <row r="32" spans="1:15" ht="13.5">
      <c r="A32" s="815">
        <v>525</v>
      </c>
      <c r="B32" s="554" t="s">
        <v>65</v>
      </c>
      <c r="C32" s="418">
        <v>12</v>
      </c>
      <c r="D32" s="418">
        <v>5</v>
      </c>
      <c r="E32" s="418">
        <v>7</v>
      </c>
      <c r="F32" s="418">
        <v>37</v>
      </c>
      <c r="G32" s="418">
        <v>22</v>
      </c>
      <c r="H32" s="418">
        <v>15</v>
      </c>
      <c r="I32" s="419">
        <v>-25</v>
      </c>
      <c r="J32" s="418">
        <v>0</v>
      </c>
      <c r="K32" s="420">
        <v>0</v>
      </c>
      <c r="L32" s="420">
        <v>0</v>
      </c>
      <c r="M32" s="417">
        <v>1</v>
      </c>
      <c r="N32" s="418">
        <v>7</v>
      </c>
      <c r="O32" s="418">
        <v>1</v>
      </c>
    </row>
    <row r="33" spans="1:15" ht="13.5">
      <c r="A33" s="815">
        <v>526</v>
      </c>
      <c r="B33" s="554" t="s">
        <v>66</v>
      </c>
      <c r="C33" s="418">
        <v>12</v>
      </c>
      <c r="D33" s="418">
        <v>8</v>
      </c>
      <c r="E33" s="418">
        <v>4</v>
      </c>
      <c r="F33" s="418">
        <v>55</v>
      </c>
      <c r="G33" s="418">
        <v>29</v>
      </c>
      <c r="H33" s="418">
        <v>26</v>
      </c>
      <c r="I33" s="419">
        <v>-43</v>
      </c>
      <c r="J33" s="418">
        <v>0</v>
      </c>
      <c r="K33" s="420">
        <v>0</v>
      </c>
      <c r="L33" s="420">
        <v>0</v>
      </c>
      <c r="M33" s="417">
        <v>0</v>
      </c>
      <c r="N33" s="418">
        <v>17</v>
      </c>
      <c r="O33" s="418">
        <v>7</v>
      </c>
    </row>
    <row r="34" spans="1:15" ht="13.5">
      <c r="A34" s="815">
        <v>527</v>
      </c>
      <c r="B34" s="554" t="s">
        <v>67</v>
      </c>
      <c r="C34" s="418">
        <v>1</v>
      </c>
      <c r="D34" s="418">
        <v>1</v>
      </c>
      <c r="E34" s="418">
        <v>0</v>
      </c>
      <c r="F34" s="418">
        <v>14</v>
      </c>
      <c r="G34" s="418">
        <v>5</v>
      </c>
      <c r="H34" s="418">
        <v>9</v>
      </c>
      <c r="I34" s="419">
        <v>-13</v>
      </c>
      <c r="J34" s="418">
        <v>0</v>
      </c>
      <c r="K34" s="420">
        <v>0</v>
      </c>
      <c r="L34" s="420">
        <v>0</v>
      </c>
      <c r="M34" s="418">
        <v>0</v>
      </c>
      <c r="N34" s="418">
        <v>1</v>
      </c>
      <c r="O34" s="418">
        <v>2</v>
      </c>
    </row>
    <row r="35" spans="1:15" ht="13.5">
      <c r="A35" s="815">
        <v>528</v>
      </c>
      <c r="B35" s="554" t="s">
        <v>68</v>
      </c>
      <c r="C35" s="418">
        <v>110</v>
      </c>
      <c r="D35" s="418">
        <v>68</v>
      </c>
      <c r="E35" s="418">
        <v>42</v>
      </c>
      <c r="F35" s="418">
        <v>265</v>
      </c>
      <c r="G35" s="418">
        <v>116</v>
      </c>
      <c r="H35" s="418">
        <v>149</v>
      </c>
      <c r="I35" s="419">
        <v>-155</v>
      </c>
      <c r="J35" s="418">
        <v>1</v>
      </c>
      <c r="K35" s="420">
        <v>0</v>
      </c>
      <c r="L35" s="420">
        <v>1</v>
      </c>
      <c r="M35" s="418">
        <v>3</v>
      </c>
      <c r="N35" s="418">
        <v>52</v>
      </c>
      <c r="O35" s="418">
        <v>21</v>
      </c>
    </row>
    <row r="36" spans="1:15" ht="13.5">
      <c r="A36" s="329"/>
      <c r="B36" s="817"/>
      <c r="C36" s="818"/>
      <c r="D36" s="819"/>
      <c r="E36" s="819"/>
      <c r="F36" s="820"/>
      <c r="G36" s="820"/>
      <c r="H36" s="820"/>
      <c r="I36" s="821"/>
      <c r="J36" s="822"/>
      <c r="K36" s="823"/>
      <c r="L36" s="823"/>
      <c r="M36" s="820"/>
      <c r="N36" s="820"/>
      <c r="O36" s="820"/>
    </row>
    <row r="37" spans="1:15" ht="13.5">
      <c r="A37" s="824" t="s">
        <v>425</v>
      </c>
      <c r="B37" s="825"/>
      <c r="C37" s="826"/>
      <c r="D37" s="826"/>
      <c r="E37" s="826"/>
      <c r="F37" s="826"/>
      <c r="G37" s="826"/>
      <c r="H37" s="826"/>
      <c r="I37" s="827"/>
      <c r="J37" s="419"/>
      <c r="K37" s="828"/>
      <c r="L37" s="419"/>
      <c r="M37" s="826"/>
      <c r="N37" s="826"/>
      <c r="O37" s="826"/>
    </row>
    <row r="38" spans="1:15" ht="13.5">
      <c r="A38" s="829"/>
      <c r="B38" s="830"/>
      <c r="C38" s="831"/>
      <c r="D38" s="831"/>
      <c r="E38" s="831"/>
      <c r="F38" s="831"/>
      <c r="G38" s="831"/>
      <c r="H38" s="831"/>
      <c r="I38" s="832"/>
      <c r="J38" s="833"/>
      <c r="K38" s="834"/>
      <c r="L38" s="834"/>
      <c r="M38" s="831"/>
      <c r="N38" s="831"/>
      <c r="O38" s="831"/>
    </row>
    <row r="39" spans="1:15" ht="13.5">
      <c r="A39" s="829"/>
      <c r="B39" s="830"/>
      <c r="C39" s="831"/>
      <c r="D39" s="831"/>
      <c r="E39" s="831"/>
      <c r="F39" s="831"/>
      <c r="G39" s="831"/>
      <c r="H39" s="831"/>
      <c r="I39" s="832"/>
      <c r="J39" s="833"/>
      <c r="K39" s="834"/>
      <c r="L39" s="834"/>
      <c r="M39" s="831"/>
      <c r="N39" s="831"/>
      <c r="O39" s="831"/>
    </row>
    <row r="40" spans="1:15" ht="13.5">
      <c r="A40" s="829"/>
      <c r="B40" s="830"/>
      <c r="C40" s="831"/>
      <c r="D40" s="831"/>
      <c r="E40" s="831"/>
      <c r="F40" s="831"/>
      <c r="G40" s="831"/>
      <c r="H40" s="831"/>
      <c r="I40" s="832"/>
      <c r="J40" s="833"/>
      <c r="K40" s="834"/>
      <c r="L40" s="834"/>
      <c r="M40" s="831"/>
      <c r="N40" s="831"/>
      <c r="O40" s="831"/>
    </row>
    <row r="41" spans="1:15" ht="13.5">
      <c r="A41" s="829"/>
      <c r="B41" s="830"/>
      <c r="C41" s="831"/>
      <c r="D41" s="831"/>
      <c r="E41" s="831"/>
      <c r="F41" s="831"/>
      <c r="G41" s="831"/>
      <c r="H41" s="831"/>
      <c r="I41" s="832"/>
      <c r="J41" s="833"/>
      <c r="K41" s="834"/>
      <c r="L41" s="834"/>
      <c r="M41" s="835"/>
      <c r="N41" s="831"/>
      <c r="O41" s="831"/>
    </row>
    <row r="42" spans="1:15" ht="13.5">
      <c r="A42" s="829"/>
      <c r="B42" s="830"/>
      <c r="C42" s="831"/>
      <c r="D42" s="831"/>
      <c r="E42" s="831"/>
      <c r="F42" s="831"/>
      <c r="G42" s="831"/>
      <c r="H42" s="831"/>
      <c r="I42" s="832"/>
      <c r="J42" s="836"/>
      <c r="K42" s="834"/>
      <c r="L42" s="837"/>
      <c r="M42" s="831"/>
      <c r="N42" s="831"/>
      <c r="O42" s="831"/>
    </row>
    <row r="43" spans="1:15" ht="13.5">
      <c r="A43" s="342"/>
      <c r="B43" s="342"/>
      <c r="C43" s="831"/>
      <c r="D43" s="831"/>
      <c r="E43" s="831"/>
      <c r="F43" s="831"/>
      <c r="G43" s="831"/>
      <c r="H43" s="831"/>
      <c r="I43" s="832"/>
      <c r="J43" s="836"/>
      <c r="K43" s="837"/>
      <c r="L43" s="837"/>
      <c r="M43" s="831"/>
      <c r="N43" s="831"/>
      <c r="O43" s="831"/>
    </row>
    <row r="44" spans="1:15" ht="13.5">
      <c r="A44" s="829"/>
      <c r="B44" s="830"/>
      <c r="C44" s="838"/>
      <c r="D44" s="838"/>
      <c r="E44" s="838"/>
      <c r="F44" s="838"/>
      <c r="G44" s="838"/>
      <c r="H44" s="838"/>
      <c r="I44" s="832"/>
      <c r="J44" s="836"/>
      <c r="K44" s="833"/>
      <c r="L44" s="836"/>
      <c r="M44" s="835"/>
      <c r="N44" s="838"/>
      <c r="O44" s="838"/>
    </row>
    <row r="45" spans="1:15" ht="13.5">
      <c r="A45" s="829"/>
      <c r="B45" s="830"/>
      <c r="C45" s="831"/>
      <c r="D45" s="831"/>
      <c r="E45" s="831"/>
      <c r="F45" s="831"/>
      <c r="G45" s="831"/>
      <c r="H45" s="831"/>
      <c r="I45" s="832"/>
      <c r="J45" s="833"/>
      <c r="K45" s="834"/>
      <c r="L45" s="834"/>
      <c r="M45" s="835"/>
      <c r="N45" s="831"/>
      <c r="O45" s="831"/>
    </row>
    <row r="46" spans="1:15" ht="13.5">
      <c r="A46" s="829"/>
      <c r="B46" s="830"/>
      <c r="C46" s="831"/>
      <c r="D46" s="831"/>
      <c r="E46" s="831"/>
      <c r="F46" s="831"/>
      <c r="G46" s="831"/>
      <c r="H46" s="831"/>
      <c r="I46" s="832"/>
      <c r="J46" s="836"/>
      <c r="K46" s="834"/>
      <c r="L46" s="837"/>
      <c r="M46" s="839"/>
      <c r="N46" s="831"/>
      <c r="O46" s="831"/>
    </row>
    <row r="47" spans="1:15" ht="13.5">
      <c r="A47" s="342"/>
      <c r="B47" s="342"/>
      <c r="C47" s="831"/>
      <c r="D47" s="831"/>
      <c r="E47" s="831"/>
      <c r="F47" s="831"/>
      <c r="G47" s="831"/>
      <c r="H47" s="831"/>
      <c r="I47" s="832"/>
      <c r="J47" s="836"/>
      <c r="K47" s="837"/>
      <c r="L47" s="837"/>
      <c r="M47" s="840"/>
      <c r="N47" s="831"/>
      <c r="O47" s="831"/>
    </row>
    <row r="48" spans="1:15" ht="13.5">
      <c r="A48" s="829"/>
      <c r="B48" s="830"/>
      <c r="C48" s="838"/>
      <c r="D48" s="838"/>
      <c r="E48" s="838"/>
      <c r="F48" s="838"/>
      <c r="G48" s="838"/>
      <c r="H48" s="838"/>
      <c r="I48" s="832"/>
      <c r="J48" s="833"/>
      <c r="K48" s="834"/>
      <c r="L48" s="834"/>
      <c r="M48" s="838"/>
      <c r="N48" s="838"/>
      <c r="O48" s="838"/>
    </row>
    <row r="49" spans="1:15" ht="13.5">
      <c r="A49" s="829"/>
      <c r="B49" s="830"/>
      <c r="C49" s="831"/>
      <c r="D49" s="831"/>
      <c r="E49" s="831"/>
      <c r="F49" s="831"/>
      <c r="G49" s="831"/>
      <c r="H49" s="831"/>
      <c r="I49" s="832"/>
      <c r="J49" s="833"/>
      <c r="K49" s="834"/>
      <c r="L49" s="834"/>
      <c r="M49" s="835"/>
      <c r="N49" s="831"/>
      <c r="O49" s="831"/>
    </row>
    <row r="50" spans="1:15" ht="13.5">
      <c r="A50" s="829"/>
      <c r="B50" s="830"/>
      <c r="C50" s="831"/>
      <c r="D50" s="831"/>
      <c r="E50" s="831"/>
      <c r="F50" s="831"/>
      <c r="G50" s="831"/>
      <c r="H50" s="831"/>
      <c r="I50" s="832"/>
      <c r="J50" s="833"/>
      <c r="K50" s="834"/>
      <c r="L50" s="834"/>
      <c r="M50" s="831"/>
      <c r="N50" s="831"/>
      <c r="O50" s="831"/>
    </row>
    <row r="51" spans="1:15" ht="13.5">
      <c r="A51" s="829"/>
      <c r="B51" s="830"/>
      <c r="C51" s="831"/>
      <c r="D51" s="831"/>
      <c r="E51" s="831"/>
      <c r="F51" s="831"/>
      <c r="G51" s="831"/>
      <c r="H51" s="831"/>
      <c r="I51" s="832"/>
      <c r="J51" s="833"/>
      <c r="K51" s="834"/>
      <c r="L51" s="834"/>
      <c r="M51" s="840"/>
      <c r="N51" s="831"/>
      <c r="O51" s="831"/>
    </row>
    <row r="52" spans="1:15" ht="13.5">
      <c r="A52" s="829"/>
      <c r="B52" s="830"/>
      <c r="C52" s="831"/>
      <c r="D52" s="831"/>
      <c r="E52" s="831"/>
      <c r="F52" s="831"/>
      <c r="G52" s="831"/>
      <c r="H52" s="831"/>
      <c r="I52" s="832"/>
      <c r="J52" s="833"/>
      <c r="K52" s="834"/>
      <c r="L52" s="834"/>
      <c r="M52" s="839"/>
      <c r="N52" s="831"/>
      <c r="O52" s="835"/>
    </row>
    <row r="53" spans="1:15" ht="13.5">
      <c r="A53" s="342"/>
      <c r="B53" s="342"/>
      <c r="C53" s="831"/>
      <c r="D53" s="831"/>
      <c r="E53" s="831"/>
      <c r="F53" s="831"/>
      <c r="G53" s="831"/>
      <c r="H53" s="831"/>
      <c r="I53" s="832"/>
      <c r="J53" s="836"/>
      <c r="K53" s="837"/>
      <c r="L53" s="837"/>
      <c r="M53" s="840"/>
      <c r="N53" s="831"/>
      <c r="O53" s="831"/>
    </row>
    <row r="54" spans="1:15" ht="13.5">
      <c r="A54" s="829"/>
      <c r="B54" s="830"/>
      <c r="C54" s="831"/>
      <c r="D54" s="831"/>
      <c r="E54" s="831"/>
      <c r="F54" s="831"/>
      <c r="G54" s="831"/>
      <c r="H54" s="831"/>
      <c r="I54" s="832"/>
      <c r="J54" s="833"/>
      <c r="K54" s="834"/>
      <c r="L54" s="834"/>
      <c r="M54" s="835"/>
      <c r="N54" s="831"/>
      <c r="O54" s="831"/>
    </row>
    <row r="55" spans="1:15" ht="13.5">
      <c r="A55" s="829"/>
      <c r="B55" s="830"/>
      <c r="C55" s="831"/>
      <c r="D55" s="831"/>
      <c r="E55" s="831"/>
      <c r="F55" s="831"/>
      <c r="G55" s="831"/>
      <c r="H55" s="831"/>
      <c r="I55" s="832"/>
      <c r="J55" s="833"/>
      <c r="K55" s="834"/>
      <c r="L55" s="834"/>
      <c r="M55" s="831"/>
      <c r="N55" s="831"/>
      <c r="O55" s="840"/>
    </row>
    <row r="56" spans="1:15" ht="13.5">
      <c r="A56" s="829"/>
      <c r="B56" s="830"/>
      <c r="C56" s="831"/>
      <c r="D56" s="831"/>
      <c r="E56" s="831"/>
      <c r="F56" s="831"/>
      <c r="G56" s="831"/>
      <c r="H56" s="831"/>
      <c r="I56" s="832"/>
      <c r="J56" s="833"/>
      <c r="K56" s="834"/>
      <c r="L56" s="834"/>
      <c r="M56" s="835"/>
      <c r="N56" s="831"/>
      <c r="O56" s="835"/>
    </row>
    <row r="57" spans="1:15" ht="13.5">
      <c r="A57" s="342"/>
      <c r="B57" s="342"/>
      <c r="C57" s="831"/>
      <c r="D57" s="831"/>
      <c r="E57" s="831"/>
      <c r="F57" s="831"/>
      <c r="G57" s="831"/>
      <c r="H57" s="831"/>
      <c r="I57" s="832"/>
      <c r="J57" s="836"/>
      <c r="K57" s="837"/>
      <c r="L57" s="837"/>
      <c r="M57" s="831"/>
      <c r="N57" s="831"/>
      <c r="O57" s="831"/>
    </row>
    <row r="58" spans="1:15" ht="13.5">
      <c r="A58" s="829"/>
      <c r="B58" s="830"/>
      <c r="C58" s="838"/>
      <c r="D58" s="838"/>
      <c r="E58" s="838"/>
      <c r="F58" s="838"/>
      <c r="G58" s="838"/>
      <c r="H58" s="838"/>
      <c r="I58" s="832"/>
      <c r="J58" s="833"/>
      <c r="K58" s="834"/>
      <c r="L58" s="834"/>
      <c r="M58" s="838"/>
      <c r="N58" s="838"/>
      <c r="O58" s="838"/>
    </row>
    <row r="59" spans="1:15" ht="13.5">
      <c r="A59" s="829"/>
      <c r="B59" s="830"/>
      <c r="C59" s="831"/>
      <c r="D59" s="831"/>
      <c r="E59" s="831"/>
      <c r="F59" s="831"/>
      <c r="G59" s="831"/>
      <c r="H59" s="831"/>
      <c r="I59" s="832"/>
      <c r="J59" s="833"/>
      <c r="K59" s="834"/>
      <c r="L59" s="834"/>
      <c r="M59" s="835"/>
      <c r="N59" s="831"/>
      <c r="O59" s="831"/>
    </row>
    <row r="60" spans="1:15" ht="13.5">
      <c r="A60" s="829"/>
      <c r="B60" s="830"/>
      <c r="C60" s="831"/>
      <c r="D60" s="831"/>
      <c r="E60" s="831"/>
      <c r="F60" s="831"/>
      <c r="G60" s="831"/>
      <c r="H60" s="831"/>
      <c r="I60" s="832"/>
      <c r="J60" s="833"/>
      <c r="K60" s="834"/>
      <c r="L60" s="834"/>
      <c r="M60" s="835"/>
      <c r="N60" s="831"/>
      <c r="O60" s="831"/>
    </row>
    <row r="61" spans="1:15" ht="13.5">
      <c r="A61" s="829"/>
      <c r="B61" s="830"/>
      <c r="C61" s="831"/>
      <c r="D61" s="831"/>
      <c r="E61" s="831"/>
      <c r="F61" s="831"/>
      <c r="G61" s="831"/>
      <c r="H61" s="831"/>
      <c r="I61" s="832"/>
      <c r="J61" s="833"/>
      <c r="K61" s="834"/>
      <c r="L61" s="834"/>
      <c r="M61" s="835"/>
      <c r="N61" s="831"/>
      <c r="O61" s="835"/>
    </row>
    <row r="62" spans="1:15" ht="13.5">
      <c r="A62" s="829"/>
      <c r="B62" s="830"/>
      <c r="C62" s="831"/>
      <c r="D62" s="831"/>
      <c r="E62" s="831"/>
      <c r="F62" s="831"/>
      <c r="G62" s="831"/>
      <c r="H62" s="831"/>
      <c r="I62" s="832"/>
      <c r="J62" s="833"/>
      <c r="K62" s="834"/>
      <c r="L62" s="834"/>
      <c r="M62" s="840"/>
      <c r="N62" s="831"/>
      <c r="O62" s="831"/>
    </row>
    <row r="63" spans="1:15" ht="13.5">
      <c r="A63" s="342"/>
      <c r="B63" s="342"/>
      <c r="C63" s="831"/>
      <c r="D63" s="831"/>
      <c r="E63" s="831"/>
      <c r="F63" s="831"/>
      <c r="G63" s="831"/>
      <c r="H63" s="831"/>
      <c r="I63" s="832"/>
      <c r="J63" s="836"/>
      <c r="K63" s="837"/>
      <c r="L63" s="837"/>
      <c r="M63" s="840"/>
      <c r="N63" s="831"/>
      <c r="O63" s="831"/>
    </row>
    <row r="64" spans="1:15" ht="13.5">
      <c r="A64" s="829"/>
      <c r="B64" s="830"/>
      <c r="C64" s="838"/>
      <c r="D64" s="838"/>
      <c r="E64" s="838"/>
      <c r="F64" s="838"/>
      <c r="G64" s="838"/>
      <c r="H64" s="838"/>
      <c r="I64" s="832"/>
      <c r="J64" s="833"/>
      <c r="K64" s="834"/>
      <c r="L64" s="834"/>
      <c r="M64" s="838"/>
      <c r="N64" s="838"/>
      <c r="O64" s="838"/>
    </row>
    <row r="65" spans="1:15" ht="13.5">
      <c r="A65" s="829"/>
      <c r="B65" s="830"/>
      <c r="C65" s="831"/>
      <c r="D65" s="831"/>
      <c r="E65" s="831"/>
      <c r="F65" s="831"/>
      <c r="G65" s="831"/>
      <c r="H65" s="831"/>
      <c r="I65" s="832"/>
      <c r="J65" s="833"/>
      <c r="K65" s="834"/>
      <c r="L65" s="834"/>
      <c r="M65" s="840"/>
      <c r="N65" s="831"/>
      <c r="O65" s="835"/>
    </row>
    <row r="66" spans="1:15" ht="13.5">
      <c r="A66" s="829"/>
      <c r="B66" s="830"/>
      <c r="C66" s="831"/>
      <c r="D66" s="831"/>
      <c r="E66" s="831"/>
      <c r="F66" s="831"/>
      <c r="G66" s="831"/>
      <c r="H66" s="831"/>
      <c r="I66" s="832"/>
      <c r="J66" s="833"/>
      <c r="K66" s="834"/>
      <c r="L66" s="834"/>
      <c r="M66" s="839"/>
      <c r="N66" s="831"/>
      <c r="O66" s="831"/>
    </row>
    <row r="67" spans="1:15" ht="13.5">
      <c r="A67" s="342"/>
      <c r="B67" s="342"/>
      <c r="C67" s="831"/>
      <c r="D67" s="831"/>
      <c r="E67" s="831"/>
      <c r="F67" s="831"/>
      <c r="G67" s="831"/>
      <c r="H67" s="831"/>
      <c r="I67" s="832"/>
      <c r="J67" s="836"/>
      <c r="K67" s="837"/>
      <c r="L67" s="837"/>
      <c r="M67" s="840"/>
      <c r="N67" s="831"/>
      <c r="O67" s="831"/>
    </row>
    <row r="68" spans="1:15" ht="13.5">
      <c r="A68" s="829"/>
      <c r="B68" s="830"/>
      <c r="C68" s="838"/>
      <c r="D68" s="838"/>
      <c r="E68" s="838"/>
      <c r="F68" s="838"/>
      <c r="G68" s="838"/>
      <c r="H68" s="838"/>
      <c r="I68" s="832"/>
      <c r="J68" s="836"/>
      <c r="K68" s="836"/>
      <c r="L68" s="833"/>
      <c r="M68" s="838"/>
      <c r="N68" s="838"/>
      <c r="O68" s="838"/>
    </row>
    <row r="69" spans="1:15" ht="13.5">
      <c r="A69" s="829"/>
      <c r="B69" s="830"/>
      <c r="C69" s="831"/>
      <c r="D69" s="831"/>
      <c r="E69" s="831"/>
      <c r="F69" s="831"/>
      <c r="G69" s="831"/>
      <c r="H69" s="831"/>
      <c r="I69" s="832"/>
      <c r="J69" s="833"/>
      <c r="K69" s="834"/>
      <c r="L69" s="834"/>
      <c r="M69" s="831"/>
      <c r="N69" s="831"/>
      <c r="O69" s="831"/>
    </row>
    <row r="70" spans="1:15" ht="13.5">
      <c r="A70" s="829"/>
      <c r="B70" s="830"/>
      <c r="C70" s="831"/>
      <c r="D70" s="831"/>
      <c r="E70" s="831"/>
      <c r="F70" s="831"/>
      <c r="G70" s="831"/>
      <c r="H70" s="831"/>
      <c r="I70" s="832"/>
      <c r="J70" s="836"/>
      <c r="K70" s="837"/>
      <c r="L70" s="834"/>
      <c r="M70" s="831"/>
      <c r="N70" s="831"/>
      <c r="O70" s="840"/>
    </row>
    <row r="71" spans="1:15" ht="13.5">
      <c r="A71" s="829"/>
      <c r="B71" s="830"/>
      <c r="C71" s="831"/>
      <c r="D71" s="831"/>
      <c r="E71" s="831"/>
      <c r="F71" s="831"/>
      <c r="G71" s="831"/>
      <c r="H71" s="831"/>
      <c r="I71" s="832"/>
      <c r="J71" s="833"/>
      <c r="K71" s="834"/>
      <c r="L71" s="834"/>
      <c r="M71" s="835"/>
      <c r="N71" s="831"/>
      <c r="O71" s="831"/>
    </row>
    <row r="72" spans="1:15" ht="13.5">
      <c r="A72" s="829"/>
      <c r="B72" s="830"/>
      <c r="C72" s="831"/>
      <c r="D72" s="831"/>
      <c r="E72" s="831"/>
      <c r="F72" s="831"/>
      <c r="G72" s="831"/>
      <c r="H72" s="831"/>
      <c r="I72" s="832"/>
      <c r="J72" s="833"/>
      <c r="K72" s="834"/>
      <c r="L72" s="834"/>
      <c r="M72" s="831"/>
      <c r="N72" s="831"/>
      <c r="O72" s="831"/>
    </row>
    <row r="73" spans="1:15" ht="13.5">
      <c r="A73" s="342"/>
      <c r="B73" s="342"/>
      <c r="C73" s="831"/>
      <c r="D73" s="831"/>
      <c r="E73" s="831"/>
      <c r="F73" s="831"/>
      <c r="G73" s="831"/>
      <c r="H73" s="831"/>
      <c r="I73" s="832"/>
      <c r="J73" s="836"/>
      <c r="K73" s="837"/>
      <c r="L73" s="837"/>
      <c r="M73" s="831"/>
      <c r="N73" s="831"/>
      <c r="O73" s="831"/>
    </row>
    <row r="74" spans="1:15" ht="13.5">
      <c r="A74" s="829"/>
      <c r="B74" s="830"/>
      <c r="C74" s="838"/>
      <c r="D74" s="838"/>
      <c r="E74" s="838"/>
      <c r="F74" s="838"/>
      <c r="G74" s="838"/>
      <c r="H74" s="838"/>
      <c r="I74" s="832"/>
      <c r="J74" s="836"/>
      <c r="K74" s="836"/>
      <c r="L74" s="833"/>
      <c r="M74" s="838"/>
      <c r="N74" s="838"/>
      <c r="O74" s="838"/>
    </row>
    <row r="75" spans="1:15" ht="13.5">
      <c r="A75" s="829"/>
      <c r="B75" s="830"/>
      <c r="C75" s="831"/>
      <c r="D75" s="831"/>
      <c r="E75" s="831"/>
      <c r="F75" s="831"/>
      <c r="G75" s="831"/>
      <c r="H75" s="831"/>
      <c r="I75" s="832"/>
      <c r="J75" s="836"/>
      <c r="K75" s="837"/>
      <c r="L75" s="834"/>
      <c r="M75" s="831"/>
      <c r="N75" s="831"/>
      <c r="O75" s="831"/>
    </row>
    <row r="76" spans="1:15" ht="13.5">
      <c r="A76" s="829"/>
      <c r="B76" s="830"/>
      <c r="C76" s="831"/>
      <c r="D76" s="831"/>
      <c r="E76" s="831"/>
      <c r="F76" s="831"/>
      <c r="G76" s="831"/>
      <c r="H76" s="831"/>
      <c r="I76" s="832"/>
      <c r="J76" s="833"/>
      <c r="K76" s="834"/>
      <c r="L76" s="834"/>
      <c r="M76" s="840"/>
      <c r="N76" s="831"/>
      <c r="O76" s="839"/>
    </row>
    <row r="77" spans="1:15" ht="13.5">
      <c r="A77" s="829"/>
      <c r="B77" s="830"/>
      <c r="C77" s="831"/>
      <c r="D77" s="831"/>
      <c r="E77" s="831"/>
      <c r="F77" s="831"/>
      <c r="G77" s="831"/>
      <c r="H77" s="831"/>
      <c r="I77" s="832"/>
      <c r="J77" s="833"/>
      <c r="K77" s="834"/>
      <c r="L77" s="834"/>
      <c r="M77" s="840"/>
      <c r="N77" s="831"/>
      <c r="O77" s="831"/>
    </row>
    <row r="78" spans="1:15" ht="13.5">
      <c r="A78" s="829"/>
      <c r="B78" s="830"/>
      <c r="C78" s="831"/>
      <c r="D78" s="831"/>
      <c r="E78" s="831"/>
      <c r="F78" s="831"/>
      <c r="G78" s="831"/>
      <c r="H78" s="831"/>
      <c r="I78" s="832"/>
      <c r="J78" s="833"/>
      <c r="K78" s="834"/>
      <c r="L78" s="834"/>
      <c r="M78" s="840"/>
      <c r="N78" s="831"/>
      <c r="O78" s="831"/>
    </row>
    <row r="79" spans="1:15" ht="13.5">
      <c r="A79" s="342"/>
      <c r="B79" s="342"/>
      <c r="C79" s="831"/>
      <c r="D79" s="831"/>
      <c r="E79" s="831"/>
      <c r="F79" s="831"/>
      <c r="G79" s="831"/>
      <c r="H79" s="831"/>
      <c r="I79" s="832"/>
      <c r="J79" s="836"/>
      <c r="K79" s="837"/>
      <c r="L79" s="837"/>
      <c r="M79" s="840"/>
      <c r="N79" s="831"/>
      <c r="O79" s="831"/>
    </row>
    <row r="80" spans="1:15" ht="13.5">
      <c r="A80" s="829"/>
      <c r="B80" s="830"/>
      <c r="C80" s="831"/>
      <c r="D80" s="831"/>
      <c r="E80" s="831"/>
      <c r="F80" s="831"/>
      <c r="G80" s="831"/>
      <c r="H80" s="831"/>
      <c r="I80" s="832"/>
      <c r="J80" s="833"/>
      <c r="K80" s="834"/>
      <c r="L80" s="834"/>
      <c r="M80" s="839"/>
      <c r="N80" s="831"/>
      <c r="O80" s="831"/>
    </row>
    <row r="81" spans="1:15" ht="13.5">
      <c r="A81" s="829"/>
      <c r="B81" s="830"/>
      <c r="C81" s="831"/>
      <c r="D81" s="831"/>
      <c r="E81" s="831"/>
      <c r="F81" s="831"/>
      <c r="G81" s="831"/>
      <c r="H81" s="831"/>
      <c r="I81" s="832"/>
      <c r="J81" s="833"/>
      <c r="K81" s="834"/>
      <c r="L81" s="834"/>
      <c r="M81" s="831"/>
      <c r="N81" s="831"/>
      <c r="O81" s="831"/>
    </row>
    <row r="82" spans="1:15" ht="13.5">
      <c r="A82" s="829"/>
      <c r="B82" s="830"/>
      <c r="C82" s="831"/>
      <c r="D82" s="831"/>
      <c r="E82" s="831"/>
      <c r="F82" s="831"/>
      <c r="G82" s="831"/>
      <c r="H82" s="831"/>
      <c r="I82" s="832"/>
      <c r="J82" s="833"/>
      <c r="K82" s="834"/>
      <c r="L82" s="834"/>
      <c r="M82" s="839"/>
      <c r="N82" s="835"/>
      <c r="O82" s="831"/>
    </row>
    <row r="83" spans="1:15" ht="13.5">
      <c r="A83" s="342"/>
      <c r="B83" s="342"/>
      <c r="C83" s="840"/>
      <c r="D83" s="831"/>
      <c r="E83" s="831"/>
      <c r="F83" s="840"/>
      <c r="G83" s="831"/>
      <c r="H83" s="831"/>
      <c r="I83" s="841"/>
      <c r="J83" s="837"/>
      <c r="K83" s="837"/>
      <c r="L83" s="837"/>
      <c r="M83" s="840"/>
      <c r="N83" s="831"/>
      <c r="O83" s="831"/>
    </row>
    <row r="84" spans="1:15" ht="13.5">
      <c r="A84" s="342"/>
      <c r="B84" s="842"/>
      <c r="C84" s="342"/>
      <c r="D84" s="342"/>
      <c r="E84" s="342"/>
      <c r="F84" s="342"/>
      <c r="G84" s="342"/>
      <c r="H84" s="342"/>
      <c r="I84" s="843"/>
      <c r="J84" s="415"/>
      <c r="K84" s="415"/>
      <c r="L84" s="415"/>
      <c r="M84" s="342"/>
      <c r="N84" s="342"/>
      <c r="O84" s="342"/>
    </row>
  </sheetData>
  <sheetProtection/>
  <mergeCells count="6">
    <mergeCell ref="C3:E3"/>
    <mergeCell ref="F3:H3"/>
    <mergeCell ref="J3:L3"/>
    <mergeCell ref="M3:M4"/>
    <mergeCell ref="N3:N4"/>
    <mergeCell ref="O3:O4"/>
  </mergeCells>
  <printOptions horizontalCentered="1" verticalCentered="1"/>
  <pageMargins left="0.1968503937007874" right="0.1968503937007874" top="0.5905511811023623" bottom="0.1968503937007874" header="0.5118110236220472" footer="0.5118110236220472"/>
  <pageSetup horizontalDpi="600" verticalDpi="600" orientation="landscape" paperSize="9" scale="98" r:id="rId1"/>
</worksheet>
</file>

<file path=xl/worksheets/sheet21.xml><?xml version="1.0" encoding="utf-8"?>
<worksheet xmlns="http://schemas.openxmlformats.org/spreadsheetml/2006/main" xmlns:r="http://schemas.openxmlformats.org/officeDocument/2006/relationships">
  <sheetPr>
    <pageSetUpPr fitToPage="1"/>
  </sheetPr>
  <dimension ref="A1:M64"/>
  <sheetViews>
    <sheetView zoomScalePageLayoutView="0" workbookViewId="0" topLeftCell="A1">
      <selection activeCell="A1" sqref="A1"/>
    </sheetView>
  </sheetViews>
  <sheetFormatPr defaultColWidth="9.140625" defaultRowHeight="15"/>
  <cols>
    <col min="1" max="1" width="4.57421875" style="238" customWidth="1"/>
    <col min="2" max="2" width="10.57421875" style="238" customWidth="1"/>
    <col min="3" max="7" width="9.57421875" style="238" customWidth="1"/>
    <col min="8" max="8" width="9.7109375" style="238" customWidth="1"/>
    <col min="9" max="11" width="9.57421875" style="238" customWidth="1"/>
    <col min="12" max="16384" width="9.00390625" style="238" customWidth="1"/>
  </cols>
  <sheetData>
    <row r="1" spans="1:11" s="361" customFormat="1" ht="13.5" customHeight="1">
      <c r="A1" s="199" t="s">
        <v>426</v>
      </c>
      <c r="B1" s="848"/>
      <c r="C1" s="200"/>
      <c r="D1" s="849"/>
      <c r="E1" s="849"/>
      <c r="F1" s="849"/>
      <c r="G1" s="849"/>
      <c r="H1" s="849"/>
      <c r="I1" s="849"/>
      <c r="J1" s="849"/>
      <c r="K1" s="850"/>
    </row>
    <row r="2" spans="1:11" ht="13.5" customHeight="1" thickBot="1">
      <c r="A2" s="200"/>
      <c r="B2" s="423"/>
      <c r="C2" s="200"/>
      <c r="D2" s="424"/>
      <c r="E2" s="424"/>
      <c r="F2" s="424"/>
      <c r="G2" s="424"/>
      <c r="H2" s="424"/>
      <c r="I2" s="424"/>
      <c r="J2" s="424"/>
      <c r="K2" s="425" t="s">
        <v>841</v>
      </c>
    </row>
    <row r="3" spans="1:11" ht="18" customHeight="1" thickTop="1">
      <c r="A3" s="1317" t="s">
        <v>194</v>
      </c>
      <c r="B3" s="1013"/>
      <c r="C3" s="1318" t="s">
        <v>195</v>
      </c>
      <c r="D3" s="1076"/>
      <c r="E3" s="1076"/>
      <c r="F3" s="1318" t="s">
        <v>196</v>
      </c>
      <c r="G3" s="1076"/>
      <c r="H3" s="1076"/>
      <c r="I3" s="1318" t="s">
        <v>197</v>
      </c>
      <c r="J3" s="1042"/>
      <c r="K3" s="1057"/>
    </row>
    <row r="4" spans="1:11" ht="18" customHeight="1">
      <c r="A4" s="1319" t="s">
        <v>198</v>
      </c>
      <c r="B4" s="1014"/>
      <c r="C4" s="426" t="s">
        <v>47</v>
      </c>
      <c r="D4" s="426" t="s">
        <v>28</v>
      </c>
      <c r="E4" s="426" t="s">
        <v>29</v>
      </c>
      <c r="F4" s="426" t="s">
        <v>47</v>
      </c>
      <c r="G4" s="426" t="s">
        <v>28</v>
      </c>
      <c r="H4" s="426" t="s">
        <v>29</v>
      </c>
      <c r="I4" s="426" t="s">
        <v>47</v>
      </c>
      <c r="J4" s="426" t="s">
        <v>28</v>
      </c>
      <c r="K4" s="427" t="s">
        <v>29</v>
      </c>
    </row>
    <row r="5" spans="1:11" ht="13.5" customHeight="1">
      <c r="A5" s="424"/>
      <c r="B5" s="424"/>
      <c r="C5" s="428"/>
      <c r="D5" s="424"/>
      <c r="E5" s="424"/>
      <c r="F5" s="424"/>
      <c r="G5" s="424"/>
      <c r="H5" s="424"/>
      <c r="I5" s="424"/>
      <c r="J5" s="424"/>
      <c r="K5" s="424"/>
    </row>
    <row r="6" spans="1:11" ht="13.5" customHeight="1">
      <c r="A6" s="429" t="s">
        <v>38</v>
      </c>
      <c r="B6" s="430">
        <v>20</v>
      </c>
      <c r="C6" s="431">
        <v>11000</v>
      </c>
      <c r="D6" s="316">
        <v>6199</v>
      </c>
      <c r="E6" s="316">
        <v>4801</v>
      </c>
      <c r="F6" s="316">
        <v>13650</v>
      </c>
      <c r="G6" s="316">
        <v>7294</v>
      </c>
      <c r="H6" s="316">
        <v>6356</v>
      </c>
      <c r="I6" s="316">
        <v>-2650</v>
      </c>
      <c r="J6" s="316">
        <v>-1095</v>
      </c>
      <c r="K6" s="316">
        <v>-1555</v>
      </c>
    </row>
    <row r="7" spans="2:12" ht="13.5" customHeight="1">
      <c r="B7" s="432">
        <v>21</v>
      </c>
      <c r="C7" s="431">
        <v>11101</v>
      </c>
      <c r="D7" s="316">
        <v>6295</v>
      </c>
      <c r="E7" s="316">
        <v>4806</v>
      </c>
      <c r="F7" s="316">
        <v>13000</v>
      </c>
      <c r="G7" s="316">
        <v>7002</v>
      </c>
      <c r="H7" s="316">
        <v>5998</v>
      </c>
      <c r="I7" s="316">
        <v>-1899</v>
      </c>
      <c r="J7" s="316">
        <v>-707</v>
      </c>
      <c r="K7" s="316">
        <v>-1192</v>
      </c>
      <c r="L7" s="419"/>
    </row>
    <row r="8" spans="2:12" ht="13.5" customHeight="1">
      <c r="B8" s="432">
        <v>22</v>
      </c>
      <c r="C8" s="311">
        <v>10749</v>
      </c>
      <c r="D8" s="247">
        <v>6045</v>
      </c>
      <c r="E8" s="247">
        <v>4704</v>
      </c>
      <c r="F8" s="247">
        <v>12319</v>
      </c>
      <c r="G8" s="247">
        <v>6601</v>
      </c>
      <c r="H8" s="247">
        <v>5718</v>
      </c>
      <c r="I8" s="247">
        <v>-1570</v>
      </c>
      <c r="J8" s="247">
        <v>-556</v>
      </c>
      <c r="K8" s="247">
        <v>-1014</v>
      </c>
      <c r="L8" s="419"/>
    </row>
    <row r="9" spans="2:12" ht="13.5" customHeight="1">
      <c r="B9" s="432">
        <v>23</v>
      </c>
      <c r="C9" s="277">
        <v>10901</v>
      </c>
      <c r="D9" s="372">
        <v>6055</v>
      </c>
      <c r="E9" s="372">
        <v>4846</v>
      </c>
      <c r="F9" s="372">
        <v>11894</v>
      </c>
      <c r="G9" s="372">
        <v>6413</v>
      </c>
      <c r="H9" s="372">
        <v>5481</v>
      </c>
      <c r="I9" s="247">
        <v>-993</v>
      </c>
      <c r="J9" s="247">
        <v>-358</v>
      </c>
      <c r="K9" s="280">
        <v>-635</v>
      </c>
      <c r="L9" s="419"/>
    </row>
    <row r="10" spans="2:13" s="33" customFormat="1" ht="13.5" customHeight="1">
      <c r="B10" s="201">
        <v>24</v>
      </c>
      <c r="C10" s="164">
        <v>10657</v>
      </c>
      <c r="D10" s="166">
        <v>5975</v>
      </c>
      <c r="E10" s="166">
        <v>4682</v>
      </c>
      <c r="F10" s="166">
        <v>11856</v>
      </c>
      <c r="G10" s="166">
        <v>6395</v>
      </c>
      <c r="H10" s="166">
        <v>5461</v>
      </c>
      <c r="I10" s="51">
        <v>-1199</v>
      </c>
      <c r="J10" s="51">
        <v>-420</v>
      </c>
      <c r="K10" s="64">
        <v>-779</v>
      </c>
      <c r="L10" s="39"/>
      <c r="M10" s="39"/>
    </row>
    <row r="11" spans="1:11" ht="13.5" customHeight="1">
      <c r="A11" s="424"/>
      <c r="B11" s="851"/>
      <c r="F11" s="434"/>
      <c r="G11" s="434"/>
      <c r="H11" s="434"/>
      <c r="I11" s="434"/>
      <c r="J11" s="434"/>
      <c r="K11" s="434"/>
    </row>
    <row r="12" spans="1:11" ht="13.5" customHeight="1">
      <c r="A12" s="429" t="s">
        <v>199</v>
      </c>
      <c r="B12" s="429" t="s">
        <v>842</v>
      </c>
      <c r="C12" s="433">
        <v>97</v>
      </c>
      <c r="D12" s="434">
        <v>57</v>
      </c>
      <c r="E12" s="434">
        <v>40</v>
      </c>
      <c r="F12" s="247">
        <v>81</v>
      </c>
      <c r="G12" s="280">
        <v>42</v>
      </c>
      <c r="H12" s="280">
        <v>39</v>
      </c>
      <c r="I12" s="247">
        <v>16</v>
      </c>
      <c r="J12" s="247">
        <v>15</v>
      </c>
      <c r="K12" s="280">
        <v>1</v>
      </c>
    </row>
    <row r="13" spans="1:11" ht="13.5" customHeight="1">
      <c r="A13" s="429" t="s">
        <v>200</v>
      </c>
      <c r="B13" s="429" t="s">
        <v>843</v>
      </c>
      <c r="C13" s="311">
        <v>13</v>
      </c>
      <c r="D13" s="280">
        <v>7</v>
      </c>
      <c r="E13" s="280">
        <v>6</v>
      </c>
      <c r="F13" s="247">
        <v>21</v>
      </c>
      <c r="G13" s="280">
        <v>10</v>
      </c>
      <c r="H13" s="280">
        <v>11</v>
      </c>
      <c r="I13" s="247">
        <v>-8</v>
      </c>
      <c r="J13" s="247">
        <v>-3</v>
      </c>
      <c r="K13" s="280">
        <v>-5</v>
      </c>
    </row>
    <row r="14" spans="1:11" ht="13.5" customHeight="1">
      <c r="A14" s="429" t="s">
        <v>201</v>
      </c>
      <c r="B14" s="429" t="s">
        <v>844</v>
      </c>
      <c r="C14" s="311">
        <v>20</v>
      </c>
      <c r="D14" s="280">
        <v>11</v>
      </c>
      <c r="E14" s="280">
        <v>9</v>
      </c>
      <c r="F14" s="247">
        <v>19</v>
      </c>
      <c r="G14" s="280">
        <v>14</v>
      </c>
      <c r="H14" s="280">
        <v>5</v>
      </c>
      <c r="I14" s="247">
        <v>1</v>
      </c>
      <c r="J14" s="247">
        <v>-3</v>
      </c>
      <c r="K14" s="280">
        <v>4</v>
      </c>
    </row>
    <row r="15" spans="1:11" ht="13.5" customHeight="1">
      <c r="A15" s="429" t="s">
        <v>202</v>
      </c>
      <c r="B15" s="429" t="s">
        <v>845</v>
      </c>
      <c r="C15" s="311">
        <v>43</v>
      </c>
      <c r="D15" s="280">
        <v>30</v>
      </c>
      <c r="E15" s="280">
        <v>13</v>
      </c>
      <c r="F15" s="247">
        <v>71</v>
      </c>
      <c r="G15" s="280">
        <v>48</v>
      </c>
      <c r="H15" s="280">
        <v>23</v>
      </c>
      <c r="I15" s="247">
        <v>-28</v>
      </c>
      <c r="J15" s="247">
        <v>-18</v>
      </c>
      <c r="K15" s="280">
        <v>-10</v>
      </c>
    </row>
    <row r="16" spans="1:11" ht="13.5" customHeight="1">
      <c r="A16" s="429" t="s">
        <v>203</v>
      </c>
      <c r="B16" s="429" t="s">
        <v>846</v>
      </c>
      <c r="C16" s="311">
        <v>10</v>
      </c>
      <c r="D16" s="280">
        <v>7</v>
      </c>
      <c r="E16" s="280">
        <v>3</v>
      </c>
      <c r="F16" s="247">
        <v>5</v>
      </c>
      <c r="G16" s="280">
        <v>5</v>
      </c>
      <c r="H16" s="355">
        <v>0</v>
      </c>
      <c r="I16" s="247">
        <v>5</v>
      </c>
      <c r="J16" s="247">
        <v>2</v>
      </c>
      <c r="K16" s="280">
        <v>3</v>
      </c>
    </row>
    <row r="17" spans="1:11" ht="13.5" customHeight="1">
      <c r="A17" s="429" t="s">
        <v>204</v>
      </c>
      <c r="B17" s="429" t="s">
        <v>847</v>
      </c>
      <c r="C17" s="311">
        <v>8</v>
      </c>
      <c r="D17" s="280">
        <v>4</v>
      </c>
      <c r="E17" s="280">
        <v>4</v>
      </c>
      <c r="F17" s="247">
        <v>8</v>
      </c>
      <c r="G17" s="280">
        <v>3</v>
      </c>
      <c r="H17" s="280">
        <v>5</v>
      </c>
      <c r="I17" s="247">
        <v>16</v>
      </c>
      <c r="J17" s="247">
        <v>1</v>
      </c>
      <c r="K17" s="280">
        <v>-1</v>
      </c>
    </row>
    <row r="18" spans="1:11" ht="13.5" customHeight="1">
      <c r="A18" s="429" t="s">
        <v>205</v>
      </c>
      <c r="B18" s="429" t="s">
        <v>848</v>
      </c>
      <c r="C18" s="311">
        <v>28</v>
      </c>
      <c r="D18" s="280">
        <v>14</v>
      </c>
      <c r="E18" s="280">
        <v>14</v>
      </c>
      <c r="F18" s="247">
        <v>26</v>
      </c>
      <c r="G18" s="280">
        <v>16</v>
      </c>
      <c r="H18" s="280">
        <v>10</v>
      </c>
      <c r="I18" s="247">
        <v>-8</v>
      </c>
      <c r="J18" s="247">
        <v>-2</v>
      </c>
      <c r="K18" s="280">
        <v>4</v>
      </c>
    </row>
    <row r="19" spans="1:11" ht="13.5" customHeight="1">
      <c r="A19" s="429" t="s">
        <v>206</v>
      </c>
      <c r="B19" s="429" t="s">
        <v>849</v>
      </c>
      <c r="C19" s="311">
        <v>66</v>
      </c>
      <c r="D19" s="280">
        <v>37</v>
      </c>
      <c r="E19" s="280">
        <v>29</v>
      </c>
      <c r="F19" s="247">
        <v>91</v>
      </c>
      <c r="G19" s="280">
        <v>54</v>
      </c>
      <c r="H19" s="280">
        <v>37</v>
      </c>
      <c r="I19" s="247">
        <v>1</v>
      </c>
      <c r="J19" s="247">
        <v>-17</v>
      </c>
      <c r="K19" s="280">
        <v>-8</v>
      </c>
    </row>
    <row r="20" spans="1:11" ht="13.5" customHeight="1">
      <c r="A20" s="429" t="s">
        <v>207</v>
      </c>
      <c r="B20" s="429" t="s">
        <v>850</v>
      </c>
      <c r="C20" s="311">
        <v>36</v>
      </c>
      <c r="D20" s="280">
        <v>21</v>
      </c>
      <c r="E20" s="280">
        <v>15</v>
      </c>
      <c r="F20" s="247">
        <v>32</v>
      </c>
      <c r="G20" s="280">
        <v>19</v>
      </c>
      <c r="H20" s="280">
        <v>13</v>
      </c>
      <c r="I20" s="247">
        <v>-28</v>
      </c>
      <c r="J20" s="247">
        <v>2</v>
      </c>
      <c r="K20" s="280">
        <v>2</v>
      </c>
    </row>
    <row r="21" spans="1:11" ht="13.5" customHeight="1">
      <c r="A21" s="429">
        <v>10</v>
      </c>
      <c r="B21" s="429" t="s">
        <v>851</v>
      </c>
      <c r="C21" s="311">
        <v>31</v>
      </c>
      <c r="D21" s="280">
        <v>14</v>
      </c>
      <c r="E21" s="280">
        <v>17</v>
      </c>
      <c r="F21" s="247">
        <v>16</v>
      </c>
      <c r="G21" s="280">
        <v>11</v>
      </c>
      <c r="H21" s="280">
        <v>5</v>
      </c>
      <c r="I21" s="247">
        <v>5</v>
      </c>
      <c r="J21" s="247">
        <v>3</v>
      </c>
      <c r="K21" s="280">
        <v>12</v>
      </c>
    </row>
    <row r="22" spans="1:11" ht="13.5" customHeight="1">
      <c r="A22" s="429">
        <v>11</v>
      </c>
      <c r="B22" s="429" t="s">
        <v>852</v>
      </c>
      <c r="C22" s="311">
        <v>214</v>
      </c>
      <c r="D22" s="280">
        <v>125</v>
      </c>
      <c r="E22" s="280">
        <v>89</v>
      </c>
      <c r="F22" s="247">
        <v>224</v>
      </c>
      <c r="G22" s="280">
        <v>122</v>
      </c>
      <c r="H22" s="280">
        <v>102</v>
      </c>
      <c r="I22" s="247">
        <v>16</v>
      </c>
      <c r="J22" s="247">
        <v>3</v>
      </c>
      <c r="K22" s="280">
        <v>-13</v>
      </c>
    </row>
    <row r="23" spans="1:11" ht="13.5" customHeight="1">
      <c r="A23" s="429">
        <v>12</v>
      </c>
      <c r="B23" s="429" t="s">
        <v>853</v>
      </c>
      <c r="C23" s="311">
        <v>238</v>
      </c>
      <c r="D23" s="280">
        <v>141</v>
      </c>
      <c r="E23" s="280">
        <v>97</v>
      </c>
      <c r="F23" s="247">
        <v>249</v>
      </c>
      <c r="G23" s="280">
        <v>146</v>
      </c>
      <c r="H23" s="280">
        <v>103</v>
      </c>
      <c r="I23" s="247">
        <v>-8</v>
      </c>
      <c r="J23" s="247">
        <v>-5</v>
      </c>
      <c r="K23" s="280">
        <v>-6</v>
      </c>
    </row>
    <row r="24" spans="1:11" ht="13.5" customHeight="1">
      <c r="A24" s="429">
        <v>13</v>
      </c>
      <c r="B24" s="429" t="s">
        <v>854</v>
      </c>
      <c r="C24" s="311">
        <v>887</v>
      </c>
      <c r="D24" s="280">
        <v>491</v>
      </c>
      <c r="E24" s="280">
        <v>396</v>
      </c>
      <c r="F24" s="247">
        <v>945</v>
      </c>
      <c r="G24" s="280">
        <v>498</v>
      </c>
      <c r="H24" s="280">
        <v>447</v>
      </c>
      <c r="I24" s="247">
        <v>1</v>
      </c>
      <c r="J24" s="247">
        <v>-7</v>
      </c>
      <c r="K24" s="280">
        <v>-51</v>
      </c>
    </row>
    <row r="25" spans="1:11" ht="13.5" customHeight="1">
      <c r="A25" s="429">
        <v>14</v>
      </c>
      <c r="B25" s="429" t="s">
        <v>208</v>
      </c>
      <c r="C25" s="311">
        <v>325</v>
      </c>
      <c r="D25" s="280">
        <v>189</v>
      </c>
      <c r="E25" s="280">
        <v>136</v>
      </c>
      <c r="F25" s="247">
        <v>379</v>
      </c>
      <c r="G25" s="280">
        <v>206</v>
      </c>
      <c r="H25" s="280">
        <v>173</v>
      </c>
      <c r="I25" s="247">
        <v>-28</v>
      </c>
      <c r="J25" s="247">
        <v>-17</v>
      </c>
      <c r="K25" s="280">
        <v>-37</v>
      </c>
    </row>
    <row r="26" spans="1:11" ht="13.5" customHeight="1">
      <c r="A26" s="429">
        <v>15</v>
      </c>
      <c r="B26" s="429" t="s">
        <v>855</v>
      </c>
      <c r="C26" s="311">
        <v>30</v>
      </c>
      <c r="D26" s="280">
        <v>21</v>
      </c>
      <c r="E26" s="280">
        <v>9</v>
      </c>
      <c r="F26" s="247">
        <v>32</v>
      </c>
      <c r="G26" s="280">
        <v>17</v>
      </c>
      <c r="H26" s="280">
        <v>15</v>
      </c>
      <c r="I26" s="247">
        <v>5</v>
      </c>
      <c r="J26" s="247">
        <v>4</v>
      </c>
      <c r="K26" s="280">
        <v>-6</v>
      </c>
    </row>
    <row r="27" spans="1:11" ht="13.5" customHeight="1">
      <c r="A27" s="429">
        <v>16</v>
      </c>
      <c r="B27" s="429" t="s">
        <v>856</v>
      </c>
      <c r="C27" s="311">
        <v>27</v>
      </c>
      <c r="D27" s="280">
        <v>12</v>
      </c>
      <c r="E27" s="280">
        <v>15</v>
      </c>
      <c r="F27" s="247">
        <v>40</v>
      </c>
      <c r="G27" s="280">
        <v>22</v>
      </c>
      <c r="H27" s="280">
        <v>18</v>
      </c>
      <c r="I27" s="247">
        <v>-13</v>
      </c>
      <c r="J27" s="247">
        <v>-10</v>
      </c>
      <c r="K27" s="280">
        <v>-3</v>
      </c>
    </row>
    <row r="28" spans="1:11" ht="13.5" customHeight="1">
      <c r="A28" s="429">
        <v>17</v>
      </c>
      <c r="B28" s="429" t="s">
        <v>857</v>
      </c>
      <c r="C28" s="311">
        <v>34</v>
      </c>
      <c r="D28" s="280">
        <v>14</v>
      </c>
      <c r="E28" s="280">
        <v>20</v>
      </c>
      <c r="F28" s="247">
        <v>29</v>
      </c>
      <c r="G28" s="280">
        <v>16</v>
      </c>
      <c r="H28" s="280">
        <v>13</v>
      </c>
      <c r="I28" s="247">
        <v>5</v>
      </c>
      <c r="J28" s="247">
        <v>-2</v>
      </c>
      <c r="K28" s="280">
        <v>7</v>
      </c>
    </row>
    <row r="29" spans="1:11" ht="13.5" customHeight="1">
      <c r="A29" s="429">
        <v>18</v>
      </c>
      <c r="B29" s="429" t="s">
        <v>858</v>
      </c>
      <c r="C29" s="311">
        <v>52</v>
      </c>
      <c r="D29" s="280">
        <v>29</v>
      </c>
      <c r="E29" s="280">
        <v>23</v>
      </c>
      <c r="F29" s="247">
        <v>49</v>
      </c>
      <c r="G29" s="280">
        <v>30</v>
      </c>
      <c r="H29" s="280">
        <v>19</v>
      </c>
      <c r="I29" s="247">
        <v>3</v>
      </c>
      <c r="J29" s="247">
        <v>-1</v>
      </c>
      <c r="K29" s="280">
        <v>4</v>
      </c>
    </row>
    <row r="30" spans="1:11" ht="13.5" customHeight="1">
      <c r="A30" s="429">
        <v>19</v>
      </c>
      <c r="B30" s="429" t="s">
        <v>859</v>
      </c>
      <c r="C30" s="311">
        <v>16</v>
      </c>
      <c r="D30" s="280">
        <v>9</v>
      </c>
      <c r="E30" s="280">
        <v>7</v>
      </c>
      <c r="F30" s="247">
        <v>21</v>
      </c>
      <c r="G30" s="280">
        <v>9</v>
      </c>
      <c r="H30" s="280">
        <v>12</v>
      </c>
      <c r="I30" s="247">
        <v>-5</v>
      </c>
      <c r="J30" s="247">
        <v>0</v>
      </c>
      <c r="K30" s="280">
        <v>-5</v>
      </c>
    </row>
    <row r="31" spans="1:11" ht="13.5" customHeight="1">
      <c r="A31" s="429">
        <v>20</v>
      </c>
      <c r="B31" s="429" t="s">
        <v>860</v>
      </c>
      <c r="C31" s="311">
        <v>37</v>
      </c>
      <c r="D31" s="280">
        <v>19</v>
      </c>
      <c r="E31" s="280">
        <v>18</v>
      </c>
      <c r="F31" s="247">
        <v>46</v>
      </c>
      <c r="G31" s="280">
        <v>26</v>
      </c>
      <c r="H31" s="280">
        <v>20</v>
      </c>
      <c r="I31" s="247">
        <v>-9</v>
      </c>
      <c r="J31" s="247">
        <v>-7</v>
      </c>
      <c r="K31" s="280">
        <v>-2</v>
      </c>
    </row>
    <row r="32" spans="1:11" ht="13.5" customHeight="1">
      <c r="A32" s="429">
        <v>21</v>
      </c>
      <c r="B32" s="429" t="s">
        <v>861</v>
      </c>
      <c r="C32" s="311">
        <v>68</v>
      </c>
      <c r="D32" s="280">
        <v>38</v>
      </c>
      <c r="E32" s="280">
        <v>30</v>
      </c>
      <c r="F32" s="247">
        <v>50</v>
      </c>
      <c r="G32" s="280">
        <v>32</v>
      </c>
      <c r="H32" s="280">
        <v>18</v>
      </c>
      <c r="I32" s="247">
        <v>16</v>
      </c>
      <c r="J32" s="247">
        <v>6</v>
      </c>
      <c r="K32" s="280">
        <v>12</v>
      </c>
    </row>
    <row r="33" spans="1:11" ht="13.5" customHeight="1">
      <c r="A33" s="429">
        <v>22</v>
      </c>
      <c r="B33" s="429" t="s">
        <v>862</v>
      </c>
      <c r="C33" s="311">
        <v>100</v>
      </c>
      <c r="D33" s="280">
        <v>64</v>
      </c>
      <c r="E33" s="280">
        <v>36</v>
      </c>
      <c r="F33" s="247">
        <v>109</v>
      </c>
      <c r="G33" s="280">
        <v>69</v>
      </c>
      <c r="H33" s="280">
        <v>40</v>
      </c>
      <c r="I33" s="247">
        <v>-8</v>
      </c>
      <c r="J33" s="247">
        <v>-5</v>
      </c>
      <c r="K33" s="280">
        <v>-4</v>
      </c>
    </row>
    <row r="34" spans="1:11" ht="13.5" customHeight="1">
      <c r="A34" s="429">
        <v>23</v>
      </c>
      <c r="B34" s="429" t="s">
        <v>863</v>
      </c>
      <c r="C34" s="311">
        <v>267</v>
      </c>
      <c r="D34" s="280">
        <v>158</v>
      </c>
      <c r="E34" s="280">
        <v>109</v>
      </c>
      <c r="F34" s="247">
        <v>301</v>
      </c>
      <c r="G34" s="280">
        <v>184</v>
      </c>
      <c r="H34" s="280">
        <v>117</v>
      </c>
      <c r="I34" s="247">
        <v>1</v>
      </c>
      <c r="J34" s="247">
        <v>-26</v>
      </c>
      <c r="K34" s="280">
        <v>-8</v>
      </c>
    </row>
    <row r="35" spans="1:11" ht="13.5" customHeight="1">
      <c r="A35" s="429">
        <v>24</v>
      </c>
      <c r="B35" s="429" t="s">
        <v>864</v>
      </c>
      <c r="C35" s="311">
        <v>65</v>
      </c>
      <c r="D35" s="280">
        <v>46</v>
      </c>
      <c r="E35" s="280">
        <v>19</v>
      </c>
      <c r="F35" s="247">
        <v>73</v>
      </c>
      <c r="G35" s="280">
        <v>47</v>
      </c>
      <c r="H35" s="280">
        <v>26</v>
      </c>
      <c r="I35" s="247">
        <v>-28</v>
      </c>
      <c r="J35" s="247">
        <v>-1</v>
      </c>
      <c r="K35" s="280">
        <v>-7</v>
      </c>
    </row>
    <row r="36" spans="1:11" ht="13.5" customHeight="1">
      <c r="A36" s="429">
        <v>25</v>
      </c>
      <c r="B36" s="429" t="s">
        <v>865</v>
      </c>
      <c r="C36" s="311">
        <v>101</v>
      </c>
      <c r="D36" s="280">
        <v>62</v>
      </c>
      <c r="E36" s="280">
        <v>39</v>
      </c>
      <c r="F36" s="247">
        <v>107</v>
      </c>
      <c r="G36" s="280">
        <v>58</v>
      </c>
      <c r="H36" s="280">
        <v>49</v>
      </c>
      <c r="I36" s="247">
        <v>5</v>
      </c>
      <c r="J36" s="247">
        <v>4</v>
      </c>
      <c r="K36" s="280">
        <v>-10</v>
      </c>
    </row>
    <row r="37" spans="1:11" ht="13.5" customHeight="1">
      <c r="A37" s="429">
        <v>26</v>
      </c>
      <c r="B37" s="429" t="s">
        <v>866</v>
      </c>
      <c r="C37" s="311">
        <v>297</v>
      </c>
      <c r="D37" s="280">
        <v>156</v>
      </c>
      <c r="E37" s="280">
        <v>141</v>
      </c>
      <c r="F37" s="247">
        <v>327</v>
      </c>
      <c r="G37" s="280">
        <v>184</v>
      </c>
      <c r="H37" s="280">
        <v>143</v>
      </c>
      <c r="I37" s="247">
        <v>16</v>
      </c>
      <c r="J37" s="247">
        <v>-28</v>
      </c>
      <c r="K37" s="280">
        <v>-2</v>
      </c>
    </row>
    <row r="38" spans="1:11" ht="13.5" customHeight="1">
      <c r="A38" s="429">
        <v>27</v>
      </c>
      <c r="B38" s="429" t="s">
        <v>867</v>
      </c>
      <c r="C38" s="311">
        <v>948</v>
      </c>
      <c r="D38" s="280">
        <v>505</v>
      </c>
      <c r="E38" s="280">
        <v>443</v>
      </c>
      <c r="F38" s="247">
        <v>1143</v>
      </c>
      <c r="G38" s="280">
        <v>541</v>
      </c>
      <c r="H38" s="280">
        <v>602</v>
      </c>
      <c r="I38" s="247">
        <v>-8</v>
      </c>
      <c r="J38" s="247">
        <v>-36</v>
      </c>
      <c r="K38" s="280">
        <v>-159</v>
      </c>
    </row>
    <row r="39" spans="1:11" ht="13.5" customHeight="1">
      <c r="A39" s="429">
        <v>28</v>
      </c>
      <c r="B39" s="429" t="s">
        <v>868</v>
      </c>
      <c r="C39" s="311">
        <v>640</v>
      </c>
      <c r="D39" s="280">
        <v>340</v>
      </c>
      <c r="E39" s="280">
        <v>300</v>
      </c>
      <c r="F39" s="247">
        <v>720</v>
      </c>
      <c r="G39" s="280">
        <v>373</v>
      </c>
      <c r="H39" s="280">
        <v>347</v>
      </c>
      <c r="I39" s="247">
        <v>1</v>
      </c>
      <c r="J39" s="247">
        <v>-33</v>
      </c>
      <c r="K39" s="280">
        <v>-47</v>
      </c>
    </row>
    <row r="40" spans="1:11" ht="13.5" customHeight="1">
      <c r="A40" s="429">
        <v>29</v>
      </c>
      <c r="B40" s="429" t="s">
        <v>869</v>
      </c>
      <c r="C40" s="311">
        <v>116</v>
      </c>
      <c r="D40" s="280">
        <v>55</v>
      </c>
      <c r="E40" s="280">
        <v>61</v>
      </c>
      <c r="F40" s="247">
        <v>101</v>
      </c>
      <c r="G40" s="280">
        <v>53</v>
      </c>
      <c r="H40" s="280">
        <v>48</v>
      </c>
      <c r="I40" s="247">
        <v>-28</v>
      </c>
      <c r="J40" s="247">
        <v>2</v>
      </c>
      <c r="K40" s="280">
        <v>13</v>
      </c>
    </row>
    <row r="41" spans="1:11" ht="13.5" customHeight="1">
      <c r="A41" s="429">
        <v>30</v>
      </c>
      <c r="B41" s="429" t="s">
        <v>209</v>
      </c>
      <c r="C41" s="311">
        <v>34</v>
      </c>
      <c r="D41" s="280">
        <v>17</v>
      </c>
      <c r="E41" s="280">
        <v>17</v>
      </c>
      <c r="F41" s="247">
        <v>48</v>
      </c>
      <c r="G41" s="280">
        <v>31</v>
      </c>
      <c r="H41" s="280">
        <v>17</v>
      </c>
      <c r="I41" s="247">
        <v>5</v>
      </c>
      <c r="J41" s="247">
        <v>-14</v>
      </c>
      <c r="K41" s="280">
        <v>0</v>
      </c>
    </row>
    <row r="42" spans="1:11" ht="13.5" customHeight="1">
      <c r="A42" s="429">
        <v>31</v>
      </c>
      <c r="B42" s="429" t="s">
        <v>870</v>
      </c>
      <c r="C42" s="311">
        <v>1363</v>
      </c>
      <c r="D42" s="280">
        <v>734</v>
      </c>
      <c r="E42" s="280">
        <v>629</v>
      </c>
      <c r="F42" s="247">
        <v>1410</v>
      </c>
      <c r="G42" s="280">
        <v>756</v>
      </c>
      <c r="H42" s="280">
        <v>654</v>
      </c>
      <c r="I42" s="247">
        <v>-47</v>
      </c>
      <c r="J42" s="247">
        <v>-22</v>
      </c>
      <c r="K42" s="280">
        <v>-25</v>
      </c>
    </row>
    <row r="43" spans="1:11" ht="13.5" customHeight="1">
      <c r="A43" s="429">
        <v>33</v>
      </c>
      <c r="B43" s="429" t="s">
        <v>871</v>
      </c>
      <c r="C43" s="435">
        <v>665</v>
      </c>
      <c r="D43" s="336">
        <v>349</v>
      </c>
      <c r="E43" s="336">
        <v>316</v>
      </c>
      <c r="F43" s="412">
        <v>914</v>
      </c>
      <c r="G43" s="336">
        <v>472</v>
      </c>
      <c r="H43" s="336">
        <v>442</v>
      </c>
      <c r="I43" s="247">
        <v>-249</v>
      </c>
      <c r="J43" s="247">
        <v>-123</v>
      </c>
      <c r="K43" s="280">
        <v>-126</v>
      </c>
    </row>
    <row r="44" spans="1:11" ht="13.5" customHeight="1">
      <c r="A44" s="429">
        <v>34</v>
      </c>
      <c r="B44" s="429" t="s">
        <v>872</v>
      </c>
      <c r="C44" s="311">
        <v>1989</v>
      </c>
      <c r="D44" s="280">
        <v>1124</v>
      </c>
      <c r="E44" s="280">
        <v>865</v>
      </c>
      <c r="F44" s="247">
        <v>2233</v>
      </c>
      <c r="G44" s="280">
        <v>1168</v>
      </c>
      <c r="H44" s="280">
        <v>1065</v>
      </c>
      <c r="I44" s="247">
        <v>-244</v>
      </c>
      <c r="J44" s="247">
        <v>-44</v>
      </c>
      <c r="K44" s="280">
        <v>-200</v>
      </c>
    </row>
    <row r="45" spans="1:11" ht="13.5" customHeight="1">
      <c r="A45" s="429">
        <v>35</v>
      </c>
      <c r="B45" s="429" t="s">
        <v>873</v>
      </c>
      <c r="C45" s="311">
        <v>611</v>
      </c>
      <c r="D45" s="280">
        <v>384</v>
      </c>
      <c r="E45" s="280">
        <v>227</v>
      </c>
      <c r="F45" s="247">
        <v>684</v>
      </c>
      <c r="G45" s="280">
        <v>401</v>
      </c>
      <c r="H45" s="280">
        <v>283</v>
      </c>
      <c r="I45" s="247">
        <v>-73</v>
      </c>
      <c r="J45" s="247">
        <v>-17</v>
      </c>
      <c r="K45" s="280">
        <v>-56</v>
      </c>
    </row>
    <row r="46" spans="1:11" ht="13.5" customHeight="1">
      <c r="A46" s="429">
        <v>36</v>
      </c>
      <c r="B46" s="429" t="s">
        <v>874</v>
      </c>
      <c r="C46" s="311">
        <v>62</v>
      </c>
      <c r="D46" s="280">
        <v>35</v>
      </c>
      <c r="E46" s="280">
        <v>27</v>
      </c>
      <c r="F46" s="247">
        <v>75</v>
      </c>
      <c r="G46" s="280">
        <v>38</v>
      </c>
      <c r="H46" s="280">
        <v>37</v>
      </c>
      <c r="I46" s="247">
        <v>-13</v>
      </c>
      <c r="J46" s="247">
        <v>-3</v>
      </c>
      <c r="K46" s="280">
        <v>-10</v>
      </c>
    </row>
    <row r="47" spans="1:11" ht="13.5" customHeight="1">
      <c r="A47" s="429">
        <v>37</v>
      </c>
      <c r="B47" s="429" t="s">
        <v>875</v>
      </c>
      <c r="C47" s="311">
        <v>108</v>
      </c>
      <c r="D47" s="280">
        <v>70</v>
      </c>
      <c r="E47" s="280">
        <v>38</v>
      </c>
      <c r="F47" s="247">
        <v>121</v>
      </c>
      <c r="G47" s="280">
        <v>75</v>
      </c>
      <c r="H47" s="280">
        <v>46</v>
      </c>
      <c r="I47" s="247">
        <v>16</v>
      </c>
      <c r="J47" s="247">
        <v>-5</v>
      </c>
      <c r="K47" s="280">
        <v>-8</v>
      </c>
    </row>
    <row r="48" spans="1:11" ht="13.5" customHeight="1">
      <c r="A48" s="429">
        <v>38</v>
      </c>
      <c r="B48" s="429" t="s">
        <v>876</v>
      </c>
      <c r="C48" s="311">
        <v>127</v>
      </c>
      <c r="D48" s="280">
        <v>73</v>
      </c>
      <c r="E48" s="280">
        <v>54</v>
      </c>
      <c r="F48" s="247">
        <v>138</v>
      </c>
      <c r="G48" s="280">
        <v>79</v>
      </c>
      <c r="H48" s="280">
        <v>59</v>
      </c>
      <c r="I48" s="247">
        <v>-8</v>
      </c>
      <c r="J48" s="247">
        <v>-6</v>
      </c>
      <c r="K48" s="280">
        <v>-5</v>
      </c>
    </row>
    <row r="49" spans="1:11" ht="13.5" customHeight="1">
      <c r="A49" s="429">
        <v>39</v>
      </c>
      <c r="B49" s="429" t="s">
        <v>877</v>
      </c>
      <c r="C49" s="311">
        <v>64</v>
      </c>
      <c r="D49" s="280">
        <v>39</v>
      </c>
      <c r="E49" s="280">
        <v>25</v>
      </c>
      <c r="F49" s="247">
        <v>55</v>
      </c>
      <c r="G49" s="280">
        <v>31</v>
      </c>
      <c r="H49" s="280">
        <v>24</v>
      </c>
      <c r="I49" s="247">
        <v>1</v>
      </c>
      <c r="J49" s="247">
        <v>8</v>
      </c>
      <c r="K49" s="280">
        <v>1</v>
      </c>
    </row>
    <row r="50" spans="1:11" ht="13.5" customHeight="1">
      <c r="A50" s="429">
        <v>40</v>
      </c>
      <c r="B50" s="429" t="s">
        <v>878</v>
      </c>
      <c r="C50" s="311">
        <v>387</v>
      </c>
      <c r="D50" s="280">
        <v>212</v>
      </c>
      <c r="E50" s="280">
        <v>175</v>
      </c>
      <c r="F50" s="247">
        <v>460</v>
      </c>
      <c r="G50" s="280">
        <v>263</v>
      </c>
      <c r="H50" s="280">
        <v>197</v>
      </c>
      <c r="I50" s="247">
        <v>-28</v>
      </c>
      <c r="J50" s="247">
        <v>-51</v>
      </c>
      <c r="K50" s="280">
        <v>-22</v>
      </c>
    </row>
    <row r="51" spans="1:11" ht="13.5" customHeight="1">
      <c r="A51" s="429">
        <v>41</v>
      </c>
      <c r="B51" s="429" t="s">
        <v>879</v>
      </c>
      <c r="C51" s="311">
        <v>48</v>
      </c>
      <c r="D51" s="280">
        <v>25</v>
      </c>
      <c r="E51" s="280">
        <v>23</v>
      </c>
      <c r="F51" s="247">
        <v>37</v>
      </c>
      <c r="G51" s="280">
        <v>22</v>
      </c>
      <c r="H51" s="280">
        <v>15</v>
      </c>
      <c r="I51" s="247">
        <v>5</v>
      </c>
      <c r="J51" s="247">
        <v>3</v>
      </c>
      <c r="K51" s="280">
        <v>8</v>
      </c>
    </row>
    <row r="52" spans="1:11" ht="13.5" customHeight="1">
      <c r="A52" s="429">
        <v>42</v>
      </c>
      <c r="B52" s="429" t="s">
        <v>880</v>
      </c>
      <c r="C52" s="311">
        <v>90</v>
      </c>
      <c r="D52" s="280">
        <v>60</v>
      </c>
      <c r="E52" s="280">
        <v>30</v>
      </c>
      <c r="F52" s="247">
        <v>72</v>
      </c>
      <c r="G52" s="280">
        <v>43</v>
      </c>
      <c r="H52" s="280">
        <v>29</v>
      </c>
      <c r="I52" s="247">
        <v>16</v>
      </c>
      <c r="J52" s="247">
        <v>17</v>
      </c>
      <c r="K52" s="280">
        <v>1</v>
      </c>
    </row>
    <row r="53" spans="1:11" ht="13.5" customHeight="1">
      <c r="A53" s="429">
        <v>43</v>
      </c>
      <c r="B53" s="429" t="s">
        <v>881</v>
      </c>
      <c r="C53" s="311">
        <v>77</v>
      </c>
      <c r="D53" s="280">
        <v>47</v>
      </c>
      <c r="E53" s="280">
        <v>30</v>
      </c>
      <c r="F53" s="247">
        <v>71</v>
      </c>
      <c r="G53" s="280">
        <v>38</v>
      </c>
      <c r="H53" s="280">
        <v>33</v>
      </c>
      <c r="I53" s="247">
        <v>-8</v>
      </c>
      <c r="J53" s="247">
        <v>9</v>
      </c>
      <c r="K53" s="280">
        <v>-3</v>
      </c>
    </row>
    <row r="54" spans="1:11" ht="13.5" customHeight="1">
      <c r="A54" s="429">
        <v>44</v>
      </c>
      <c r="B54" s="429" t="s">
        <v>882</v>
      </c>
      <c r="C54" s="311">
        <v>69</v>
      </c>
      <c r="D54" s="280">
        <v>39</v>
      </c>
      <c r="E54" s="280">
        <v>30</v>
      </c>
      <c r="F54" s="247">
        <v>48</v>
      </c>
      <c r="G54" s="280">
        <v>31</v>
      </c>
      <c r="H54" s="280">
        <v>17</v>
      </c>
      <c r="I54" s="247">
        <v>1</v>
      </c>
      <c r="J54" s="247">
        <v>8</v>
      </c>
      <c r="K54" s="280">
        <v>13</v>
      </c>
    </row>
    <row r="55" spans="1:11" ht="13.5" customHeight="1">
      <c r="A55" s="429">
        <v>45</v>
      </c>
      <c r="B55" s="429" t="s">
        <v>883</v>
      </c>
      <c r="C55" s="311">
        <v>52</v>
      </c>
      <c r="D55" s="280">
        <v>33</v>
      </c>
      <c r="E55" s="280">
        <v>19</v>
      </c>
      <c r="F55" s="247">
        <v>51</v>
      </c>
      <c r="G55" s="280">
        <v>28</v>
      </c>
      <c r="H55" s="280">
        <v>23</v>
      </c>
      <c r="I55" s="247">
        <v>-28</v>
      </c>
      <c r="J55" s="247">
        <v>5</v>
      </c>
      <c r="K55" s="280">
        <v>-4</v>
      </c>
    </row>
    <row r="56" spans="1:11" ht="13.5" customHeight="1">
      <c r="A56" s="429">
        <v>46</v>
      </c>
      <c r="B56" s="429" t="s">
        <v>210</v>
      </c>
      <c r="C56" s="311">
        <v>56</v>
      </c>
      <c r="D56" s="280">
        <v>36</v>
      </c>
      <c r="E56" s="280">
        <v>20</v>
      </c>
      <c r="F56" s="247">
        <v>59</v>
      </c>
      <c r="G56" s="280">
        <v>38</v>
      </c>
      <c r="H56" s="280">
        <v>21</v>
      </c>
      <c r="I56" s="247">
        <v>5</v>
      </c>
      <c r="J56" s="247">
        <v>-2</v>
      </c>
      <c r="K56" s="280">
        <v>-1</v>
      </c>
    </row>
    <row r="57" spans="1:11" ht="13.5" customHeight="1">
      <c r="A57" s="429">
        <v>47</v>
      </c>
      <c r="B57" s="429" t="s">
        <v>884</v>
      </c>
      <c r="C57" s="311">
        <v>41</v>
      </c>
      <c r="D57" s="280">
        <v>22</v>
      </c>
      <c r="E57" s="280">
        <v>19</v>
      </c>
      <c r="F57" s="247">
        <v>65</v>
      </c>
      <c r="G57" s="280">
        <v>26</v>
      </c>
      <c r="H57" s="280">
        <v>39</v>
      </c>
      <c r="I57" s="247">
        <v>5</v>
      </c>
      <c r="J57" s="247">
        <v>-4</v>
      </c>
      <c r="K57" s="280">
        <v>-20</v>
      </c>
    </row>
    <row r="58" spans="1:11" ht="13.5" customHeight="1">
      <c r="A58" s="436"/>
      <c r="B58" s="437"/>
      <c r="C58" s="438"/>
      <c r="D58" s="439"/>
      <c r="E58" s="439"/>
      <c r="F58" s="439"/>
      <c r="G58" s="439"/>
      <c r="H58" s="439"/>
      <c r="I58" s="440"/>
      <c r="J58" s="439"/>
      <c r="K58" s="439"/>
    </row>
    <row r="59" spans="1:11" s="846" customFormat="1" ht="13.5" customHeight="1">
      <c r="A59" s="471" t="s">
        <v>885</v>
      </c>
      <c r="B59" s="1316" t="s">
        <v>886</v>
      </c>
      <c r="C59" s="1316"/>
      <c r="D59" s="1316"/>
      <c r="E59" s="1316"/>
      <c r="F59" s="1316"/>
      <c r="G59" s="1316"/>
      <c r="H59" s="1316"/>
      <c r="I59" s="1316"/>
      <c r="J59" s="1316"/>
      <c r="K59" s="1316"/>
    </row>
    <row r="60" spans="1:11" s="846" customFormat="1" ht="12.75" customHeight="1">
      <c r="A60" s="472"/>
      <c r="B60" s="1316" t="s">
        <v>887</v>
      </c>
      <c r="C60" s="1316"/>
      <c r="D60" s="1316"/>
      <c r="E60" s="1316"/>
      <c r="F60" s="1316"/>
      <c r="G60" s="1316"/>
      <c r="H60" s="1316"/>
      <c r="I60" s="1316"/>
      <c r="J60" s="1316"/>
      <c r="K60" s="1316"/>
    </row>
    <row r="61" spans="1:11" s="846" customFormat="1" ht="13.5" customHeight="1">
      <c r="A61" s="473"/>
      <c r="B61" s="1313" t="s">
        <v>888</v>
      </c>
      <c r="C61" s="1314"/>
      <c r="D61" s="1314"/>
      <c r="E61" s="1314"/>
      <c r="F61" s="1314"/>
      <c r="G61" s="1314"/>
      <c r="H61" s="1314"/>
      <c r="I61" s="1314"/>
      <c r="J61" s="1314"/>
      <c r="K61" s="1314"/>
    </row>
    <row r="62" spans="1:11" s="846" customFormat="1" ht="12.75" customHeight="1">
      <c r="A62" s="473"/>
      <c r="B62" s="1315" t="s">
        <v>889</v>
      </c>
      <c r="C62" s="1315"/>
      <c r="D62" s="1315"/>
      <c r="E62" s="1315"/>
      <c r="F62" s="1315"/>
      <c r="G62" s="1315"/>
      <c r="H62" s="1315"/>
      <c r="I62" s="1315"/>
      <c r="J62" s="1315"/>
      <c r="K62" s="1315"/>
    </row>
    <row r="63" spans="1:11" s="846" customFormat="1" ht="12.75" customHeight="1">
      <c r="A63" s="474"/>
      <c r="B63" s="475" t="s">
        <v>890</v>
      </c>
      <c r="C63" s="476"/>
      <c r="D63" s="476"/>
      <c r="E63" s="476"/>
      <c r="F63" s="476"/>
      <c r="G63" s="476"/>
      <c r="H63" s="476"/>
      <c r="I63" s="476"/>
      <c r="J63" s="476"/>
      <c r="K63" s="476"/>
    </row>
    <row r="64" spans="1:11" s="846" customFormat="1" ht="12" customHeight="1">
      <c r="A64" s="847" t="s">
        <v>211</v>
      </c>
      <c r="B64" s="476"/>
      <c r="C64" s="476"/>
      <c r="D64" s="476"/>
      <c r="E64" s="476"/>
      <c r="F64" s="476"/>
      <c r="G64" s="476"/>
      <c r="H64" s="476"/>
      <c r="I64" s="476"/>
      <c r="J64" s="476"/>
      <c r="K64" s="476"/>
    </row>
  </sheetData>
  <sheetProtection/>
  <mergeCells count="9">
    <mergeCell ref="B61:K61"/>
    <mergeCell ref="B62:K62"/>
    <mergeCell ref="B60:K60"/>
    <mergeCell ref="A3:B3"/>
    <mergeCell ref="C3:E3"/>
    <mergeCell ref="F3:H3"/>
    <mergeCell ref="I3:K3"/>
    <mergeCell ref="A4:B4"/>
    <mergeCell ref="B59:K59"/>
  </mergeCells>
  <printOptions horizontalCentered="1" verticalCentered="1"/>
  <pageMargins left="0.99" right="0.1968503937007874" top="0.1968503937007874" bottom="0.1968503937007874" header="0.5118110236220472" footer="0.5118110236220472"/>
  <pageSetup fitToHeight="1" fitToWidth="1" horizontalDpi="600" verticalDpi="600" orientation="portrait" paperSize="9" scale="89" r:id="rId1"/>
</worksheet>
</file>

<file path=xl/worksheets/sheet22.xml><?xml version="1.0" encoding="utf-8"?>
<worksheet xmlns="http://schemas.openxmlformats.org/spreadsheetml/2006/main" xmlns:r="http://schemas.openxmlformats.org/officeDocument/2006/relationships">
  <sheetPr>
    <pageSetUpPr fitToPage="1"/>
  </sheetPr>
  <dimension ref="A1:I145"/>
  <sheetViews>
    <sheetView zoomScalePageLayoutView="0" workbookViewId="0" topLeftCell="A1">
      <selection activeCell="A1" sqref="A1"/>
    </sheetView>
  </sheetViews>
  <sheetFormatPr defaultColWidth="9.140625" defaultRowHeight="15"/>
  <cols>
    <col min="1" max="1" width="4.140625" style="257" customWidth="1"/>
    <col min="2" max="2" width="12.28125" style="238" customWidth="1"/>
    <col min="3" max="6" width="9.140625" style="238" bestFit="1" customWidth="1"/>
    <col min="7" max="7" width="9.7109375" style="238" bestFit="1" customWidth="1"/>
    <col min="8" max="8" width="9.00390625" style="238" customWidth="1"/>
    <col min="9" max="9" width="11.57421875" style="238" bestFit="1" customWidth="1"/>
    <col min="10" max="16384" width="9.00390625" style="238" customWidth="1"/>
  </cols>
  <sheetData>
    <row r="1" s="361" customFormat="1" ht="14.25">
      <c r="A1" s="202" t="s">
        <v>891</v>
      </c>
    </row>
    <row r="2" spans="1:7" ht="15" thickBot="1">
      <c r="A2" s="203" t="s">
        <v>325</v>
      </c>
      <c r="B2" s="204"/>
      <c r="C2" s="256"/>
      <c r="D2" s="256"/>
      <c r="E2" s="256"/>
      <c r="F2" s="256"/>
      <c r="G2" s="347" t="s">
        <v>328</v>
      </c>
    </row>
    <row r="3" spans="1:8" ht="14.25" customHeight="1" thickTop="1">
      <c r="A3" s="1046" t="s">
        <v>479</v>
      </c>
      <c r="B3" s="1164"/>
      <c r="C3" s="1322" t="s">
        <v>892</v>
      </c>
      <c r="D3" s="1323"/>
      <c r="E3" s="1322" t="s">
        <v>893</v>
      </c>
      <c r="F3" s="1324"/>
      <c r="G3" s="1325" t="s">
        <v>329</v>
      </c>
      <c r="H3" s="300"/>
    </row>
    <row r="4" spans="1:8" ht="15" customHeight="1">
      <c r="A4" s="1165"/>
      <c r="B4" s="1166"/>
      <c r="C4" s="1328" t="s">
        <v>27</v>
      </c>
      <c r="D4" s="441"/>
      <c r="E4" s="1328" t="s">
        <v>27</v>
      </c>
      <c r="F4" s="255"/>
      <c r="G4" s="1326"/>
      <c r="H4" s="300"/>
    </row>
    <row r="5" spans="1:8" ht="13.5">
      <c r="A5" s="1320"/>
      <c r="B5" s="1321"/>
      <c r="C5" s="1093"/>
      <c r="D5" s="442" t="s">
        <v>330</v>
      </c>
      <c r="E5" s="1093"/>
      <c r="F5" s="497" t="s">
        <v>330</v>
      </c>
      <c r="G5" s="1327"/>
      <c r="H5" s="300"/>
    </row>
    <row r="6" spans="1:7" ht="13.5">
      <c r="A6" s="246"/>
      <c r="B6" s="256"/>
      <c r="C6" s="443"/>
      <c r="D6" s="444"/>
      <c r="E6" s="444"/>
      <c r="F6" s="444"/>
      <c r="G6" s="444"/>
    </row>
    <row r="7" spans="1:9" ht="13.5">
      <c r="A7" s="347" t="s">
        <v>38</v>
      </c>
      <c r="B7" s="300">
        <v>20</v>
      </c>
      <c r="C7" s="445">
        <v>23314</v>
      </c>
      <c r="D7" s="446">
        <v>13303</v>
      </c>
      <c r="E7" s="446">
        <v>26591</v>
      </c>
      <c r="F7" s="446">
        <v>16580</v>
      </c>
      <c r="G7" s="446">
        <v>-3277</v>
      </c>
      <c r="I7" s="256"/>
    </row>
    <row r="8" spans="1:9" ht="13.5">
      <c r="A8" s="246"/>
      <c r="B8" s="300">
        <v>21</v>
      </c>
      <c r="C8" s="277">
        <v>23029</v>
      </c>
      <c r="D8" s="372">
        <v>13183</v>
      </c>
      <c r="E8" s="372">
        <v>24893</v>
      </c>
      <c r="F8" s="372">
        <v>15047</v>
      </c>
      <c r="G8" s="249">
        <v>-1864</v>
      </c>
      <c r="I8" s="256"/>
    </row>
    <row r="9" spans="1:9" ht="13.5">
      <c r="A9" s="246"/>
      <c r="B9" s="253">
        <v>22</v>
      </c>
      <c r="C9" s="277">
        <v>22350</v>
      </c>
      <c r="D9" s="372">
        <v>12717</v>
      </c>
      <c r="E9" s="372">
        <v>23697</v>
      </c>
      <c r="F9" s="372">
        <v>14064</v>
      </c>
      <c r="G9" s="249">
        <v>-1347</v>
      </c>
      <c r="I9" s="256"/>
    </row>
    <row r="10" spans="2:9" ht="13.5">
      <c r="B10" s="253">
        <v>23</v>
      </c>
      <c r="C10" s="445">
        <v>21692</v>
      </c>
      <c r="D10" s="446">
        <v>12741</v>
      </c>
      <c r="E10" s="446">
        <v>22913</v>
      </c>
      <c r="F10" s="446">
        <v>13962</v>
      </c>
      <c r="G10" s="446">
        <v>-1221</v>
      </c>
      <c r="H10" s="256"/>
      <c r="I10" s="347"/>
    </row>
    <row r="11" spans="2:9" ht="17.25">
      <c r="B11" s="65">
        <v>24</v>
      </c>
      <c r="C11" s="164">
        <v>20338</v>
      </c>
      <c r="D11" s="166">
        <v>12382</v>
      </c>
      <c r="E11" s="166">
        <v>21825</v>
      </c>
      <c r="F11" s="166">
        <v>13869</v>
      </c>
      <c r="G11" s="166">
        <v>-1487</v>
      </c>
      <c r="H11" s="256"/>
      <c r="I11" s="447"/>
    </row>
    <row r="12" spans="1:9" ht="13.5">
      <c r="A12" s="246"/>
      <c r="B12" s="256"/>
      <c r="C12" s="277"/>
      <c r="D12" s="448"/>
      <c r="E12" s="372"/>
      <c r="F12" s="448"/>
      <c r="G12" s="372"/>
      <c r="H12" s="256"/>
      <c r="I12" s="256"/>
    </row>
    <row r="13" spans="1:9" ht="13.5">
      <c r="A13" s="257">
        <v>201</v>
      </c>
      <c r="B13" s="449" t="s">
        <v>48</v>
      </c>
      <c r="C13" s="350">
        <v>6577</v>
      </c>
      <c r="D13" s="448">
        <v>4210</v>
      </c>
      <c r="E13" s="372">
        <v>6853</v>
      </c>
      <c r="F13" s="448">
        <v>4853</v>
      </c>
      <c r="G13" s="372">
        <v>-276</v>
      </c>
      <c r="H13" s="256"/>
      <c r="I13" s="450"/>
    </row>
    <row r="14" spans="1:9" ht="14.25">
      <c r="A14" s="205">
        <v>202</v>
      </c>
      <c r="B14" s="454" t="s">
        <v>49</v>
      </c>
      <c r="C14" s="350">
        <v>2115</v>
      </c>
      <c r="D14" s="448">
        <v>1340</v>
      </c>
      <c r="E14" s="249">
        <v>2255</v>
      </c>
      <c r="F14" s="448">
        <v>1434</v>
      </c>
      <c r="G14" s="372">
        <v>-140</v>
      </c>
      <c r="H14" s="256"/>
      <c r="I14" s="450"/>
    </row>
    <row r="15" spans="1:9" ht="13.5">
      <c r="A15" s="257">
        <v>203</v>
      </c>
      <c r="B15" s="449" t="s">
        <v>50</v>
      </c>
      <c r="C15" s="350">
        <v>4556</v>
      </c>
      <c r="D15" s="446">
        <v>2903</v>
      </c>
      <c r="E15" s="372">
        <v>4610</v>
      </c>
      <c r="F15" s="446">
        <v>3152</v>
      </c>
      <c r="G15" s="372">
        <v>-54</v>
      </c>
      <c r="H15" s="256"/>
      <c r="I15" s="450"/>
    </row>
    <row r="16" spans="1:9" ht="13.5">
      <c r="A16" s="257">
        <v>204</v>
      </c>
      <c r="B16" s="449" t="s">
        <v>51</v>
      </c>
      <c r="C16" s="277">
        <v>1393</v>
      </c>
      <c r="D16" s="448">
        <v>839</v>
      </c>
      <c r="E16" s="372">
        <v>1523</v>
      </c>
      <c r="F16" s="448">
        <v>990</v>
      </c>
      <c r="G16" s="372">
        <v>-130</v>
      </c>
      <c r="H16" s="256"/>
      <c r="I16" s="450"/>
    </row>
    <row r="17" spans="1:9" ht="13.5">
      <c r="A17" s="257">
        <v>205</v>
      </c>
      <c r="B17" s="449" t="s">
        <v>52</v>
      </c>
      <c r="C17" s="277">
        <v>938</v>
      </c>
      <c r="D17" s="446">
        <v>558</v>
      </c>
      <c r="E17" s="372">
        <v>1066</v>
      </c>
      <c r="F17" s="446">
        <v>607</v>
      </c>
      <c r="G17" s="372">
        <v>-128</v>
      </c>
      <c r="H17" s="256"/>
      <c r="I17" s="453"/>
    </row>
    <row r="18" spans="1:9" ht="13.5">
      <c r="A18" s="257">
        <v>206</v>
      </c>
      <c r="B18" s="449" t="s">
        <v>53</v>
      </c>
      <c r="C18" s="277">
        <v>891</v>
      </c>
      <c r="D18" s="452">
        <v>516</v>
      </c>
      <c r="E18" s="372">
        <v>1060</v>
      </c>
      <c r="F18" s="452">
        <v>634</v>
      </c>
      <c r="G18" s="372">
        <v>-169</v>
      </c>
      <c r="H18" s="256"/>
      <c r="I18" s="450"/>
    </row>
    <row r="19" spans="1:9" ht="13.5">
      <c r="A19" s="257">
        <v>207</v>
      </c>
      <c r="B19" s="449" t="s">
        <v>54</v>
      </c>
      <c r="C19" s="277">
        <v>793</v>
      </c>
      <c r="D19" s="448">
        <v>465</v>
      </c>
      <c r="E19" s="372">
        <v>800</v>
      </c>
      <c r="F19" s="448">
        <v>455</v>
      </c>
      <c r="G19" s="372">
        <v>-7</v>
      </c>
      <c r="H19" s="256"/>
      <c r="I19" s="450"/>
    </row>
    <row r="20" spans="1:9" ht="13.5">
      <c r="A20" s="257">
        <v>209</v>
      </c>
      <c r="B20" s="449" t="s">
        <v>55</v>
      </c>
      <c r="C20" s="277">
        <v>877</v>
      </c>
      <c r="D20" s="446">
        <v>381</v>
      </c>
      <c r="E20" s="372">
        <v>1087</v>
      </c>
      <c r="F20" s="446">
        <v>461</v>
      </c>
      <c r="G20" s="372">
        <v>-210</v>
      </c>
      <c r="H20" s="256"/>
      <c r="I20" s="450"/>
    </row>
    <row r="21" spans="2:9" ht="13.5">
      <c r="B21" s="449"/>
      <c r="C21" s="277"/>
      <c r="D21" s="446"/>
      <c r="E21" s="372"/>
      <c r="F21" s="446"/>
      <c r="G21" s="372"/>
      <c r="H21" s="256"/>
      <c r="I21" s="413"/>
    </row>
    <row r="22" spans="1:9" ht="13.5">
      <c r="A22" s="257">
        <v>343</v>
      </c>
      <c r="B22" s="449" t="s">
        <v>57</v>
      </c>
      <c r="C22" s="277">
        <v>324</v>
      </c>
      <c r="D22" s="448">
        <v>140</v>
      </c>
      <c r="E22" s="372">
        <v>416</v>
      </c>
      <c r="F22" s="448">
        <v>188</v>
      </c>
      <c r="G22" s="372">
        <v>-92</v>
      </c>
      <c r="H22" s="256"/>
      <c r="I22" s="450"/>
    </row>
    <row r="23" spans="2:9" ht="13.5">
      <c r="B23" s="449"/>
      <c r="C23" s="277"/>
      <c r="D23" s="448"/>
      <c r="E23" s="372"/>
      <c r="F23" s="448"/>
      <c r="G23" s="372"/>
      <c r="H23" s="256"/>
      <c r="I23" s="450"/>
    </row>
    <row r="24" spans="1:9" ht="13.5">
      <c r="A24" s="257">
        <v>386</v>
      </c>
      <c r="B24" s="449" t="s">
        <v>58</v>
      </c>
      <c r="C24" s="277">
        <v>182</v>
      </c>
      <c r="D24" s="448">
        <v>114</v>
      </c>
      <c r="E24" s="372">
        <v>174</v>
      </c>
      <c r="F24" s="448">
        <v>95</v>
      </c>
      <c r="G24" s="372">
        <v>8</v>
      </c>
      <c r="H24" s="256"/>
      <c r="I24" s="450"/>
    </row>
    <row r="25" spans="2:9" ht="13.5">
      <c r="B25" s="449"/>
      <c r="C25" s="277"/>
      <c r="D25" s="448"/>
      <c r="E25" s="372"/>
      <c r="F25" s="448"/>
      <c r="G25" s="372"/>
      <c r="H25" s="256"/>
      <c r="I25" s="450"/>
    </row>
    <row r="26" spans="1:9" ht="13.5">
      <c r="A26" s="257">
        <v>441</v>
      </c>
      <c r="B26" s="449" t="s">
        <v>60</v>
      </c>
      <c r="C26" s="277">
        <v>134</v>
      </c>
      <c r="D26" s="448">
        <v>57</v>
      </c>
      <c r="E26" s="372">
        <v>168</v>
      </c>
      <c r="F26" s="448">
        <v>51</v>
      </c>
      <c r="G26" s="372">
        <v>-34</v>
      </c>
      <c r="H26" s="256"/>
      <c r="I26" s="450"/>
    </row>
    <row r="27" spans="1:9" ht="13.5">
      <c r="A27" s="257">
        <v>448</v>
      </c>
      <c r="B27" s="449" t="s">
        <v>61</v>
      </c>
      <c r="C27" s="277">
        <v>131</v>
      </c>
      <c r="D27" s="448">
        <v>80</v>
      </c>
      <c r="E27" s="372">
        <v>124</v>
      </c>
      <c r="F27" s="448">
        <v>55</v>
      </c>
      <c r="G27" s="372">
        <v>7</v>
      </c>
      <c r="H27" s="256"/>
      <c r="I27" s="450"/>
    </row>
    <row r="28" spans="1:9" ht="13.5">
      <c r="A28" s="257">
        <v>449</v>
      </c>
      <c r="B28" s="449" t="s">
        <v>62</v>
      </c>
      <c r="C28" s="277">
        <v>275</v>
      </c>
      <c r="D28" s="448">
        <v>166</v>
      </c>
      <c r="E28" s="372">
        <v>330</v>
      </c>
      <c r="F28" s="448">
        <v>216</v>
      </c>
      <c r="G28" s="372">
        <v>-55</v>
      </c>
      <c r="H28" s="256"/>
      <c r="I28" s="450"/>
    </row>
    <row r="29" spans="1:9" ht="14.25">
      <c r="A29" s="205"/>
      <c r="B29" s="454"/>
      <c r="C29" s="277"/>
      <c r="D29" s="448"/>
      <c r="E29" s="372"/>
      <c r="F29" s="448"/>
      <c r="G29" s="372"/>
      <c r="H29" s="256"/>
      <c r="I29" s="453"/>
    </row>
    <row r="30" spans="1:9" ht="13.5">
      <c r="A30" s="257">
        <v>501</v>
      </c>
      <c r="B30" s="449" t="s">
        <v>63</v>
      </c>
      <c r="C30" s="277">
        <v>235</v>
      </c>
      <c r="D30" s="446">
        <v>139</v>
      </c>
      <c r="E30" s="372">
        <v>313</v>
      </c>
      <c r="F30" s="446">
        <v>187</v>
      </c>
      <c r="G30" s="372">
        <v>-78</v>
      </c>
      <c r="H30" s="256"/>
      <c r="I30" s="413"/>
    </row>
    <row r="31" spans="1:9" ht="13.5">
      <c r="A31" s="257">
        <v>505</v>
      </c>
      <c r="B31" s="449" t="s">
        <v>64</v>
      </c>
      <c r="C31" s="277">
        <v>221</v>
      </c>
      <c r="D31" s="448">
        <v>142</v>
      </c>
      <c r="E31" s="372">
        <v>260</v>
      </c>
      <c r="F31" s="448">
        <v>152</v>
      </c>
      <c r="G31" s="372">
        <v>-39</v>
      </c>
      <c r="H31" s="256"/>
      <c r="I31" s="450"/>
    </row>
    <row r="32" spans="1:9" ht="14.25">
      <c r="A32" s="205"/>
      <c r="B32" s="411"/>
      <c r="C32" s="277"/>
      <c r="D32" s="448"/>
      <c r="E32" s="372"/>
      <c r="F32" s="448"/>
      <c r="G32" s="372"/>
      <c r="H32" s="256"/>
      <c r="I32" s="453"/>
    </row>
    <row r="33" spans="1:9" ht="13.5">
      <c r="A33" s="257">
        <v>525</v>
      </c>
      <c r="B33" s="449" t="s">
        <v>65</v>
      </c>
      <c r="C33" s="277">
        <v>118</v>
      </c>
      <c r="D33" s="448">
        <v>68</v>
      </c>
      <c r="E33" s="372">
        <v>101</v>
      </c>
      <c r="F33" s="448">
        <v>54</v>
      </c>
      <c r="G33" s="372">
        <v>17</v>
      </c>
      <c r="H33" s="256"/>
      <c r="I33" s="413"/>
    </row>
    <row r="34" spans="1:9" ht="13.5">
      <c r="A34" s="257">
        <v>526</v>
      </c>
      <c r="B34" s="449" t="s">
        <v>66</v>
      </c>
      <c r="C34" s="277">
        <v>137</v>
      </c>
      <c r="D34" s="448">
        <v>68</v>
      </c>
      <c r="E34" s="372">
        <v>145</v>
      </c>
      <c r="F34" s="448">
        <v>66</v>
      </c>
      <c r="G34" s="372">
        <v>-8</v>
      </c>
      <c r="H34" s="256"/>
      <c r="I34" s="450"/>
    </row>
    <row r="35" spans="1:9" ht="14.25">
      <c r="A35" s="205">
        <v>527</v>
      </c>
      <c r="B35" s="454" t="s">
        <v>67</v>
      </c>
      <c r="C35" s="277">
        <v>22</v>
      </c>
      <c r="D35" s="448">
        <v>10</v>
      </c>
      <c r="E35" s="372">
        <v>38</v>
      </c>
      <c r="F35" s="448">
        <v>16</v>
      </c>
      <c r="G35" s="372">
        <v>-16</v>
      </c>
      <c r="H35" s="256"/>
      <c r="I35" s="450"/>
    </row>
    <row r="36" spans="1:9" ht="13.5">
      <c r="A36" s="246">
        <v>528</v>
      </c>
      <c r="B36" s="449" t="s">
        <v>68</v>
      </c>
      <c r="C36" s="277">
        <v>419</v>
      </c>
      <c r="D36" s="446">
        <v>186</v>
      </c>
      <c r="E36" s="372">
        <v>502</v>
      </c>
      <c r="F36" s="446">
        <v>203</v>
      </c>
      <c r="G36" s="372">
        <v>-83</v>
      </c>
      <c r="H36" s="256"/>
      <c r="I36" s="455"/>
    </row>
    <row r="37" spans="1:9" ht="13.5">
      <c r="A37" s="456"/>
      <c r="B37" s="457"/>
      <c r="C37" s="458"/>
      <c r="D37" s="459"/>
      <c r="E37" s="459"/>
      <c r="F37" s="459"/>
      <c r="G37" s="460"/>
      <c r="H37" s="256"/>
      <c r="I37" s="461"/>
    </row>
    <row r="38" spans="1:9" ht="13.5">
      <c r="A38" s="257" t="s">
        <v>69</v>
      </c>
      <c r="B38" s="347" t="s">
        <v>480</v>
      </c>
      <c r="C38" s="413"/>
      <c r="D38" s="413"/>
      <c r="E38" s="413"/>
      <c r="F38" s="413"/>
      <c r="G38" s="413"/>
      <c r="H38" s="256"/>
      <c r="I38" s="462"/>
    </row>
    <row r="39" spans="1:9" ht="13.5">
      <c r="A39" s="347" t="s">
        <v>331</v>
      </c>
      <c r="B39" s="300"/>
      <c r="C39" s="345"/>
      <c r="D39" s="345"/>
      <c r="E39" s="345"/>
      <c r="F39" s="345"/>
      <c r="G39" s="413"/>
      <c r="H39" s="256"/>
      <c r="I39" s="346"/>
    </row>
    <row r="40" spans="1:9" ht="13.5">
      <c r="A40" s="347"/>
      <c r="B40" s="300"/>
      <c r="C40" s="345"/>
      <c r="D40" s="345"/>
      <c r="E40" s="345"/>
      <c r="F40" s="345"/>
      <c r="G40" s="413"/>
      <c r="H40" s="256"/>
      <c r="I40" s="346"/>
    </row>
    <row r="41" spans="1:9" ht="13.5">
      <c r="A41" s="347"/>
      <c r="B41" s="300"/>
      <c r="C41" s="345"/>
      <c r="D41" s="345"/>
      <c r="E41" s="345"/>
      <c r="F41" s="345"/>
      <c r="G41" s="413"/>
      <c r="H41" s="256"/>
      <c r="I41" s="346"/>
    </row>
    <row r="42" spans="1:9" ht="13.5">
      <c r="A42" s="347"/>
      <c r="B42" s="300"/>
      <c r="C42" s="345"/>
      <c r="D42" s="345"/>
      <c r="E42" s="345"/>
      <c r="F42" s="345"/>
      <c r="G42" s="413"/>
      <c r="H42" s="256"/>
      <c r="I42" s="346"/>
    </row>
    <row r="43" spans="1:9" ht="13.5">
      <c r="A43" s="347"/>
      <c r="B43" s="300"/>
      <c r="C43" s="345"/>
      <c r="D43" s="345"/>
      <c r="E43" s="345"/>
      <c r="F43" s="345"/>
      <c r="G43" s="413"/>
      <c r="H43" s="256"/>
      <c r="I43" s="346"/>
    </row>
    <row r="44" spans="1:9" ht="13.5">
      <c r="A44" s="246"/>
      <c r="B44" s="301"/>
      <c r="C44" s="345"/>
      <c r="D44" s="345"/>
      <c r="E44" s="345"/>
      <c r="F44" s="345"/>
      <c r="G44" s="413"/>
      <c r="H44" s="256"/>
      <c r="I44" s="256"/>
    </row>
    <row r="45" spans="1:9" ht="13.5">
      <c r="A45" s="347"/>
      <c r="B45" s="300"/>
      <c r="C45" s="413"/>
      <c r="D45" s="413"/>
      <c r="E45" s="413"/>
      <c r="F45" s="413"/>
      <c r="G45" s="413"/>
      <c r="H45" s="256"/>
      <c r="I45" s="346"/>
    </row>
    <row r="46" spans="1:9" ht="13.5">
      <c r="A46" s="347"/>
      <c r="B46" s="300"/>
      <c r="C46" s="345"/>
      <c r="D46" s="345"/>
      <c r="E46" s="345"/>
      <c r="F46" s="345"/>
      <c r="G46" s="413"/>
      <c r="H46" s="256"/>
      <c r="I46" s="346"/>
    </row>
    <row r="47" spans="1:9" ht="13.5">
      <c r="A47" s="347"/>
      <c r="B47" s="300"/>
      <c r="C47" s="345"/>
      <c r="D47" s="345"/>
      <c r="E47" s="345"/>
      <c r="F47" s="345"/>
      <c r="G47" s="413"/>
      <c r="H47" s="256"/>
      <c r="I47" s="346"/>
    </row>
    <row r="48" spans="1:9" ht="13.5">
      <c r="A48" s="246"/>
      <c r="B48" s="301"/>
      <c r="C48" s="345"/>
      <c r="D48" s="345"/>
      <c r="E48" s="345"/>
      <c r="F48" s="345"/>
      <c r="G48" s="413"/>
      <c r="H48" s="256"/>
      <c r="I48" s="256"/>
    </row>
    <row r="49" spans="1:9" ht="13.5">
      <c r="A49" s="347"/>
      <c r="B49" s="300"/>
      <c r="C49" s="413"/>
      <c r="D49" s="413"/>
      <c r="E49" s="413"/>
      <c r="F49" s="413"/>
      <c r="G49" s="413"/>
      <c r="H49" s="256"/>
      <c r="I49" s="463"/>
    </row>
    <row r="50" spans="1:9" ht="13.5">
      <c r="A50" s="347"/>
      <c r="B50" s="300"/>
      <c r="C50" s="345"/>
      <c r="D50" s="345"/>
      <c r="E50" s="345"/>
      <c r="F50" s="345"/>
      <c r="G50" s="413"/>
      <c r="H50" s="256"/>
      <c r="I50" s="346"/>
    </row>
    <row r="51" spans="1:9" ht="13.5">
      <c r="A51" s="347"/>
      <c r="B51" s="300"/>
      <c r="C51" s="345"/>
      <c r="D51" s="345"/>
      <c r="E51" s="345"/>
      <c r="F51" s="345"/>
      <c r="G51" s="413"/>
      <c r="H51" s="256"/>
      <c r="I51" s="346"/>
    </row>
    <row r="52" spans="1:9" ht="13.5">
      <c r="A52" s="347"/>
      <c r="B52" s="300"/>
      <c r="C52" s="345"/>
      <c r="D52" s="345"/>
      <c r="E52" s="345"/>
      <c r="F52" s="345"/>
      <c r="G52" s="413"/>
      <c r="H52" s="256"/>
      <c r="I52" s="346"/>
    </row>
    <row r="53" spans="1:9" ht="13.5">
      <c r="A53" s="347"/>
      <c r="B53" s="300"/>
      <c r="C53" s="345"/>
      <c r="D53" s="345"/>
      <c r="E53" s="345"/>
      <c r="F53" s="345"/>
      <c r="G53" s="413"/>
      <c r="H53" s="256"/>
      <c r="I53" s="346"/>
    </row>
    <row r="54" spans="1:9" ht="13.5">
      <c r="A54" s="246"/>
      <c r="B54" s="301"/>
      <c r="C54" s="345"/>
      <c r="D54" s="345"/>
      <c r="E54" s="345"/>
      <c r="F54" s="345"/>
      <c r="G54" s="413"/>
      <c r="H54" s="256"/>
      <c r="I54" s="256"/>
    </row>
    <row r="55" spans="1:9" ht="13.5">
      <c r="A55" s="347"/>
      <c r="B55" s="300"/>
      <c r="C55" s="345"/>
      <c r="D55" s="345"/>
      <c r="E55" s="345"/>
      <c r="F55" s="345"/>
      <c r="G55" s="413"/>
      <c r="H55" s="256"/>
      <c r="I55" s="346"/>
    </row>
    <row r="56" spans="1:9" ht="13.5">
      <c r="A56" s="347"/>
      <c r="B56" s="300"/>
      <c r="C56" s="345"/>
      <c r="D56" s="345"/>
      <c r="E56" s="345"/>
      <c r="F56" s="345"/>
      <c r="G56" s="413"/>
      <c r="H56" s="256"/>
      <c r="I56" s="346"/>
    </row>
    <row r="57" spans="1:9" ht="13.5">
      <c r="A57" s="347"/>
      <c r="B57" s="300"/>
      <c r="C57" s="345"/>
      <c r="D57" s="345"/>
      <c r="E57" s="345"/>
      <c r="F57" s="345"/>
      <c r="G57" s="413"/>
      <c r="H57" s="256"/>
      <c r="I57" s="346"/>
    </row>
    <row r="58" spans="1:9" ht="13.5">
      <c r="A58" s="246"/>
      <c r="B58" s="301"/>
      <c r="C58" s="345"/>
      <c r="D58" s="345"/>
      <c r="E58" s="345"/>
      <c r="F58" s="345"/>
      <c r="G58" s="413"/>
      <c r="H58" s="256"/>
      <c r="I58" s="256"/>
    </row>
    <row r="59" spans="1:9" ht="13.5">
      <c r="A59" s="347"/>
      <c r="B59" s="300"/>
      <c r="C59" s="413"/>
      <c r="D59" s="413"/>
      <c r="E59" s="413"/>
      <c r="F59" s="413"/>
      <c r="G59" s="413"/>
      <c r="H59" s="256"/>
      <c r="I59" s="346"/>
    </row>
    <row r="60" spans="1:9" ht="13.5">
      <c r="A60" s="347"/>
      <c r="B60" s="300"/>
      <c r="C60" s="345"/>
      <c r="D60" s="345"/>
      <c r="E60" s="345"/>
      <c r="F60" s="345"/>
      <c r="G60" s="413"/>
      <c r="H60" s="256"/>
      <c r="I60" s="346"/>
    </row>
    <row r="61" spans="1:9" ht="13.5">
      <c r="A61" s="347"/>
      <c r="B61" s="300"/>
      <c r="C61" s="345"/>
      <c r="D61" s="345"/>
      <c r="E61" s="345"/>
      <c r="F61" s="345"/>
      <c r="G61" s="413"/>
      <c r="H61" s="256"/>
      <c r="I61" s="346"/>
    </row>
    <row r="62" spans="1:9" ht="13.5">
      <c r="A62" s="347"/>
      <c r="B62" s="300"/>
      <c r="C62" s="345"/>
      <c r="D62" s="345"/>
      <c r="E62" s="345"/>
      <c r="F62" s="345"/>
      <c r="G62" s="413"/>
      <c r="H62" s="256"/>
      <c r="I62" s="346"/>
    </row>
    <row r="63" spans="1:9" ht="13.5">
      <c r="A63" s="347"/>
      <c r="B63" s="300"/>
      <c r="C63" s="345"/>
      <c r="D63" s="345"/>
      <c r="E63" s="345"/>
      <c r="F63" s="345"/>
      <c r="G63" s="413"/>
      <c r="H63" s="256"/>
      <c r="I63" s="346"/>
    </row>
    <row r="64" spans="1:9" ht="13.5">
      <c r="A64" s="246"/>
      <c r="B64" s="301"/>
      <c r="C64" s="345"/>
      <c r="D64" s="345"/>
      <c r="E64" s="345"/>
      <c r="F64" s="345"/>
      <c r="G64" s="413"/>
      <c r="H64" s="256"/>
      <c r="I64" s="256"/>
    </row>
    <row r="65" spans="1:9" ht="13.5">
      <c r="A65" s="347"/>
      <c r="B65" s="300"/>
      <c r="C65" s="413"/>
      <c r="D65" s="413"/>
      <c r="E65" s="413"/>
      <c r="F65" s="413"/>
      <c r="G65" s="413"/>
      <c r="H65" s="256"/>
      <c r="I65" s="346"/>
    </row>
    <row r="66" spans="1:9" ht="13.5">
      <c r="A66" s="347"/>
      <c r="B66" s="300"/>
      <c r="C66" s="345"/>
      <c r="D66" s="345"/>
      <c r="E66" s="345"/>
      <c r="F66" s="345"/>
      <c r="G66" s="413"/>
      <c r="H66" s="256"/>
      <c r="I66" s="346"/>
    </row>
    <row r="67" spans="1:9" ht="13.5">
      <c r="A67" s="347"/>
      <c r="B67" s="300"/>
      <c r="C67" s="345"/>
      <c r="D67" s="345"/>
      <c r="E67" s="345"/>
      <c r="F67" s="345"/>
      <c r="G67" s="413"/>
      <c r="H67" s="256"/>
      <c r="I67" s="346"/>
    </row>
    <row r="68" spans="1:9" ht="13.5">
      <c r="A68" s="246"/>
      <c r="B68" s="301"/>
      <c r="C68" s="345"/>
      <c r="D68" s="345"/>
      <c r="E68" s="345"/>
      <c r="F68" s="345"/>
      <c r="G68" s="413"/>
      <c r="H68" s="256"/>
      <c r="I68" s="256"/>
    </row>
    <row r="69" spans="1:9" ht="13.5">
      <c r="A69" s="347"/>
      <c r="B69" s="300"/>
      <c r="C69" s="413"/>
      <c r="D69" s="413"/>
      <c r="E69" s="413"/>
      <c r="F69" s="413"/>
      <c r="G69" s="413"/>
      <c r="H69" s="256"/>
      <c r="I69" s="346"/>
    </row>
    <row r="70" spans="1:9" ht="13.5">
      <c r="A70" s="347"/>
      <c r="B70" s="300"/>
      <c r="C70" s="345"/>
      <c r="D70" s="345"/>
      <c r="E70" s="345"/>
      <c r="F70" s="345"/>
      <c r="G70" s="413"/>
      <c r="H70" s="256"/>
      <c r="I70" s="346"/>
    </row>
    <row r="71" spans="1:9" ht="13.5">
      <c r="A71" s="347"/>
      <c r="B71" s="300"/>
      <c r="C71" s="345"/>
      <c r="D71" s="345"/>
      <c r="E71" s="345"/>
      <c r="F71" s="345"/>
      <c r="G71" s="413"/>
      <c r="H71" s="256"/>
      <c r="I71" s="346"/>
    </row>
    <row r="72" spans="1:9" ht="13.5">
      <c r="A72" s="347"/>
      <c r="B72" s="300"/>
      <c r="C72" s="345"/>
      <c r="D72" s="345"/>
      <c r="E72" s="345"/>
      <c r="F72" s="345"/>
      <c r="G72" s="413"/>
      <c r="H72" s="256"/>
      <c r="I72" s="346"/>
    </row>
    <row r="73" spans="1:9" ht="13.5">
      <c r="A73" s="347"/>
      <c r="B73" s="300"/>
      <c r="C73" s="345"/>
      <c r="D73" s="345"/>
      <c r="E73" s="345"/>
      <c r="F73" s="345"/>
      <c r="G73" s="413"/>
      <c r="H73" s="256"/>
      <c r="I73" s="346"/>
    </row>
    <row r="74" spans="1:9" ht="13.5">
      <c r="A74" s="246"/>
      <c r="B74" s="301"/>
      <c r="C74" s="345"/>
      <c r="D74" s="345"/>
      <c r="E74" s="345"/>
      <c r="F74" s="345"/>
      <c r="G74" s="413"/>
      <c r="H74" s="256"/>
      <c r="I74" s="256"/>
    </row>
    <row r="75" spans="1:9" ht="13.5">
      <c r="A75" s="347"/>
      <c r="B75" s="300"/>
      <c r="C75" s="413"/>
      <c r="D75" s="413"/>
      <c r="E75" s="413"/>
      <c r="F75" s="413"/>
      <c r="G75" s="413"/>
      <c r="H75" s="256"/>
      <c r="I75" s="346"/>
    </row>
    <row r="76" spans="1:9" ht="13.5">
      <c r="A76" s="347"/>
      <c r="B76" s="300"/>
      <c r="C76" s="345"/>
      <c r="D76" s="345"/>
      <c r="E76" s="345"/>
      <c r="F76" s="345"/>
      <c r="G76" s="413"/>
      <c r="H76" s="256"/>
      <c r="I76" s="346"/>
    </row>
    <row r="77" spans="1:9" ht="13.5">
      <c r="A77" s="347"/>
      <c r="B77" s="300"/>
      <c r="C77" s="345"/>
      <c r="D77" s="345"/>
      <c r="E77" s="345"/>
      <c r="F77" s="345"/>
      <c r="G77" s="413"/>
      <c r="H77" s="256"/>
      <c r="I77" s="346"/>
    </row>
    <row r="78" spans="1:9" ht="13.5">
      <c r="A78" s="347"/>
      <c r="B78" s="300"/>
      <c r="C78" s="345"/>
      <c r="D78" s="345"/>
      <c r="E78" s="345"/>
      <c r="F78" s="345"/>
      <c r="G78" s="413"/>
      <c r="H78" s="256"/>
      <c r="I78" s="346"/>
    </row>
    <row r="79" spans="1:9" ht="13.5">
      <c r="A79" s="347"/>
      <c r="B79" s="300"/>
      <c r="C79" s="345"/>
      <c r="D79" s="345"/>
      <c r="E79" s="345"/>
      <c r="F79" s="345"/>
      <c r="G79" s="413"/>
      <c r="H79" s="256"/>
      <c r="I79" s="346"/>
    </row>
    <row r="80" spans="1:9" ht="13.5">
      <c r="A80" s="246"/>
      <c r="B80" s="301"/>
      <c r="C80" s="345"/>
      <c r="D80" s="345"/>
      <c r="E80" s="345"/>
      <c r="F80" s="345"/>
      <c r="G80" s="413"/>
      <c r="H80" s="256"/>
      <c r="I80" s="256"/>
    </row>
    <row r="81" spans="1:9" ht="13.5">
      <c r="A81" s="347"/>
      <c r="B81" s="300"/>
      <c r="C81" s="345"/>
      <c r="D81" s="345"/>
      <c r="E81" s="345"/>
      <c r="F81" s="345"/>
      <c r="G81" s="413"/>
      <c r="H81" s="256"/>
      <c r="I81" s="346"/>
    </row>
    <row r="82" spans="1:9" ht="13.5">
      <c r="A82" s="347"/>
      <c r="B82" s="300"/>
      <c r="C82" s="345"/>
      <c r="D82" s="345"/>
      <c r="E82" s="345"/>
      <c r="F82" s="345"/>
      <c r="G82" s="413"/>
      <c r="H82" s="256"/>
      <c r="I82" s="346"/>
    </row>
    <row r="83" spans="1:9" ht="13.5">
      <c r="A83" s="347"/>
      <c r="B83" s="300"/>
      <c r="C83" s="345"/>
      <c r="D83" s="345"/>
      <c r="E83" s="345"/>
      <c r="F83" s="345"/>
      <c r="G83" s="413"/>
      <c r="H83" s="256"/>
      <c r="I83" s="346"/>
    </row>
    <row r="84" spans="1:9" ht="13.5">
      <c r="A84" s="246"/>
      <c r="B84" s="256"/>
      <c r="C84" s="345"/>
      <c r="D84" s="345"/>
      <c r="E84" s="345"/>
      <c r="F84" s="345"/>
      <c r="G84" s="345"/>
      <c r="H84" s="256"/>
      <c r="I84" s="256"/>
    </row>
    <row r="85" spans="1:9" ht="13.5">
      <c r="A85" s="347"/>
      <c r="B85" s="256"/>
      <c r="C85" s="256"/>
      <c r="D85" s="256"/>
      <c r="E85" s="256"/>
      <c r="F85" s="256"/>
      <c r="G85" s="256"/>
      <c r="H85" s="256"/>
      <c r="I85" s="256"/>
    </row>
    <row r="86" spans="1:9" ht="13.5">
      <c r="A86" s="347"/>
      <c r="B86" s="256"/>
      <c r="C86" s="256"/>
      <c r="D86" s="256"/>
      <c r="E86" s="256"/>
      <c r="F86" s="256"/>
      <c r="G86" s="256"/>
      <c r="H86" s="256"/>
      <c r="I86" s="256"/>
    </row>
    <row r="87" spans="8:9" ht="13.5">
      <c r="H87" s="256"/>
      <c r="I87" s="256"/>
    </row>
    <row r="88" spans="8:9" ht="13.5">
      <c r="H88" s="256"/>
      <c r="I88" s="256"/>
    </row>
    <row r="89" spans="8:9" ht="13.5">
      <c r="H89" s="256"/>
      <c r="I89" s="256"/>
    </row>
    <row r="90" spans="8:9" ht="13.5">
      <c r="H90" s="256"/>
      <c r="I90" s="256"/>
    </row>
    <row r="91" spans="8:9" ht="13.5">
      <c r="H91" s="256"/>
      <c r="I91" s="256"/>
    </row>
    <row r="92" spans="8:9" ht="13.5">
      <c r="H92" s="256"/>
      <c r="I92" s="256"/>
    </row>
    <row r="93" spans="8:9" ht="13.5">
      <c r="H93" s="256"/>
      <c r="I93" s="256"/>
    </row>
    <row r="94" spans="8:9" ht="13.5">
      <c r="H94" s="256"/>
      <c r="I94" s="256"/>
    </row>
    <row r="95" spans="8:9" ht="13.5">
      <c r="H95" s="256"/>
      <c r="I95" s="256"/>
    </row>
    <row r="96" spans="8:9" ht="13.5">
      <c r="H96" s="256"/>
      <c r="I96" s="256"/>
    </row>
    <row r="97" spans="8:9" ht="13.5">
      <c r="H97" s="256"/>
      <c r="I97" s="256"/>
    </row>
    <row r="98" spans="8:9" ht="13.5">
      <c r="H98" s="256"/>
      <c r="I98" s="256"/>
    </row>
    <row r="99" spans="8:9" ht="13.5">
      <c r="H99" s="256"/>
      <c r="I99" s="256"/>
    </row>
    <row r="100" spans="8:9" ht="13.5">
      <c r="H100" s="256"/>
      <c r="I100" s="256"/>
    </row>
    <row r="101" spans="8:9" ht="13.5">
      <c r="H101" s="256"/>
      <c r="I101" s="256"/>
    </row>
    <row r="102" spans="8:9" ht="13.5">
      <c r="H102" s="256"/>
      <c r="I102" s="256"/>
    </row>
    <row r="103" spans="8:9" ht="13.5">
      <c r="H103" s="256"/>
      <c r="I103" s="256"/>
    </row>
    <row r="104" spans="8:9" ht="13.5">
      <c r="H104" s="256"/>
      <c r="I104" s="256"/>
    </row>
    <row r="105" spans="8:9" ht="13.5">
      <c r="H105" s="256"/>
      <c r="I105" s="256"/>
    </row>
    <row r="106" spans="8:9" ht="13.5">
      <c r="H106" s="256"/>
      <c r="I106" s="256"/>
    </row>
    <row r="107" spans="8:9" ht="13.5">
      <c r="H107" s="256"/>
      <c r="I107" s="256"/>
    </row>
    <row r="108" spans="8:9" ht="13.5">
      <c r="H108" s="256"/>
      <c r="I108" s="256"/>
    </row>
    <row r="109" spans="8:9" ht="13.5">
      <c r="H109" s="256"/>
      <c r="I109" s="256"/>
    </row>
    <row r="110" spans="8:9" ht="13.5">
      <c r="H110" s="256"/>
      <c r="I110" s="256"/>
    </row>
    <row r="111" ht="13.5">
      <c r="I111" s="256"/>
    </row>
    <row r="112" ht="13.5">
      <c r="I112" s="256"/>
    </row>
    <row r="113" ht="13.5">
      <c r="I113" s="256"/>
    </row>
    <row r="114" ht="13.5">
      <c r="I114" s="256"/>
    </row>
    <row r="115" ht="13.5">
      <c r="I115" s="256"/>
    </row>
    <row r="116" ht="13.5">
      <c r="I116" s="256"/>
    </row>
    <row r="117" ht="13.5">
      <c r="I117" s="256"/>
    </row>
    <row r="118" ht="13.5">
      <c r="I118" s="256"/>
    </row>
    <row r="119" ht="13.5">
      <c r="I119" s="256"/>
    </row>
    <row r="120" ht="13.5">
      <c r="I120" s="256"/>
    </row>
    <row r="121" ht="13.5">
      <c r="I121" s="256"/>
    </row>
    <row r="122" ht="13.5">
      <c r="I122" s="256"/>
    </row>
    <row r="123" ht="13.5">
      <c r="I123" s="256"/>
    </row>
    <row r="145" ht="13.5">
      <c r="I145" s="256"/>
    </row>
  </sheetData>
  <sheetProtection/>
  <mergeCells count="6">
    <mergeCell ref="A3:B5"/>
    <mergeCell ref="C3:D3"/>
    <mergeCell ref="E3:F3"/>
    <mergeCell ref="G3:G5"/>
    <mergeCell ref="C4:C5"/>
    <mergeCell ref="E4:E5"/>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Q81"/>
  <sheetViews>
    <sheetView zoomScalePageLayoutView="0" workbookViewId="0" topLeftCell="A1">
      <selection activeCell="A1" sqref="A1"/>
    </sheetView>
  </sheetViews>
  <sheetFormatPr defaultColWidth="9.140625" defaultRowHeight="15"/>
  <cols>
    <col min="1" max="1" width="6.140625" style="883" customWidth="1"/>
    <col min="2" max="2" width="11.140625" style="883" customWidth="1"/>
    <col min="3" max="3" width="10.7109375" style="883" customWidth="1"/>
    <col min="4" max="4" width="9.8515625" style="883" customWidth="1"/>
    <col min="5" max="5" width="10.421875" style="883" customWidth="1"/>
    <col min="6" max="6" width="8.421875" style="883" customWidth="1"/>
    <col min="7" max="7" width="9.00390625" style="883" customWidth="1"/>
    <col min="8" max="9" width="9.421875" style="883" customWidth="1"/>
    <col min="10" max="10" width="10.00390625" style="883" customWidth="1"/>
    <col min="11" max="11" width="11.421875" style="883" customWidth="1"/>
    <col min="12" max="12" width="11.8515625" style="883" customWidth="1"/>
    <col min="13" max="13" width="11.7109375" style="883" customWidth="1"/>
    <col min="14" max="14" width="10.00390625" style="883" customWidth="1"/>
    <col min="15" max="15" width="8.421875" style="883" customWidth="1"/>
    <col min="16" max="16" width="9.7109375" style="883" customWidth="1"/>
    <col min="17" max="16384" width="9.00390625" style="883" customWidth="1"/>
  </cols>
  <sheetData>
    <row r="1" spans="1:10" s="882" customFormat="1" ht="14.25">
      <c r="A1" s="852" t="s">
        <v>894</v>
      </c>
      <c r="B1" s="853"/>
      <c r="C1" s="881"/>
      <c r="D1" s="881"/>
      <c r="E1" s="881"/>
      <c r="F1" s="881"/>
      <c r="G1" s="881"/>
      <c r="H1" s="881"/>
      <c r="I1" s="881"/>
      <c r="J1" s="881"/>
    </row>
    <row r="2" spans="1:16" ht="14.25" thickBot="1">
      <c r="A2" s="854"/>
      <c r="B2" s="854"/>
      <c r="C2" s="854"/>
      <c r="D2" s="854"/>
      <c r="E2" s="854"/>
      <c r="F2" s="854"/>
      <c r="G2" s="854"/>
      <c r="H2" s="854"/>
      <c r="I2" s="855"/>
      <c r="K2" s="855"/>
      <c r="P2" s="856" t="s">
        <v>895</v>
      </c>
    </row>
    <row r="3" spans="1:17" ht="14.25" customHeight="1" thickTop="1">
      <c r="A3" s="1333" t="s">
        <v>896</v>
      </c>
      <c r="B3" s="1334"/>
      <c r="C3" s="1337" t="s">
        <v>332</v>
      </c>
      <c r="D3" s="1339" t="s">
        <v>333</v>
      </c>
      <c r="E3" s="1340"/>
      <c r="F3" s="1340"/>
      <c r="G3" s="1340"/>
      <c r="H3" s="1340"/>
      <c r="I3" s="1340"/>
      <c r="J3" s="1340"/>
      <c r="K3" s="1340"/>
      <c r="L3" s="1340"/>
      <c r="M3" s="1340"/>
      <c r="N3" s="1340"/>
      <c r="O3" s="1340"/>
      <c r="P3" s="1340"/>
      <c r="Q3" s="854"/>
    </row>
    <row r="4" spans="1:17" ht="13.5">
      <c r="A4" s="1335"/>
      <c r="B4" s="1336"/>
      <c r="C4" s="1338"/>
      <c r="D4" s="1341" t="s">
        <v>334</v>
      </c>
      <c r="E4" s="1342"/>
      <c r="F4" s="1342"/>
      <c r="G4" s="1343"/>
      <c r="H4" s="1331" t="s">
        <v>335</v>
      </c>
      <c r="I4" s="1332"/>
      <c r="J4" s="1332"/>
      <c r="K4" s="1332"/>
      <c r="L4" s="1332"/>
      <c r="M4" s="1332"/>
      <c r="N4" s="1332"/>
      <c r="O4" s="1332"/>
      <c r="P4" s="1332"/>
      <c r="Q4" s="854"/>
    </row>
    <row r="5" spans="1:16" ht="13.5">
      <c r="A5" s="1335"/>
      <c r="B5" s="1336"/>
      <c r="C5" s="1338"/>
      <c r="D5" s="1329" t="s">
        <v>897</v>
      </c>
      <c r="E5" s="1329" t="s">
        <v>898</v>
      </c>
      <c r="F5" s="1329" t="s">
        <v>899</v>
      </c>
      <c r="G5" s="1329" t="s">
        <v>900</v>
      </c>
      <c r="H5" s="1331" t="s">
        <v>897</v>
      </c>
      <c r="I5" s="1332"/>
      <c r="J5" s="1332"/>
      <c r="K5" s="1331" t="s">
        <v>901</v>
      </c>
      <c r="L5" s="1332"/>
      <c r="M5" s="1332"/>
      <c r="N5" s="1331" t="s">
        <v>902</v>
      </c>
      <c r="O5" s="1332"/>
      <c r="P5" s="1332"/>
    </row>
    <row r="6" spans="1:16" ht="13.5">
      <c r="A6" s="1335"/>
      <c r="B6" s="1336"/>
      <c r="C6" s="1338"/>
      <c r="D6" s="1330"/>
      <c r="E6" s="1330"/>
      <c r="F6" s="1330"/>
      <c r="G6" s="1330"/>
      <c r="H6" s="858" t="s">
        <v>47</v>
      </c>
      <c r="I6" s="858" t="s">
        <v>28</v>
      </c>
      <c r="J6" s="857" t="s">
        <v>29</v>
      </c>
      <c r="K6" s="858" t="s">
        <v>47</v>
      </c>
      <c r="L6" s="858" t="s">
        <v>28</v>
      </c>
      <c r="M6" s="857" t="s">
        <v>29</v>
      </c>
      <c r="N6" s="858" t="s">
        <v>47</v>
      </c>
      <c r="O6" s="858" t="s">
        <v>28</v>
      </c>
      <c r="P6" s="857" t="s">
        <v>29</v>
      </c>
    </row>
    <row r="7" spans="1:10" ht="13.5">
      <c r="A7" s="854"/>
      <c r="B7" s="854"/>
      <c r="C7" s="859"/>
      <c r="D7" s="854"/>
      <c r="E7" s="854"/>
      <c r="F7" s="854"/>
      <c r="G7" s="854"/>
      <c r="H7" s="854"/>
      <c r="I7" s="854"/>
      <c r="J7" s="854"/>
    </row>
    <row r="8" spans="1:16" ht="13.5">
      <c r="A8" s="855" t="s">
        <v>38</v>
      </c>
      <c r="B8" s="860" t="s">
        <v>427</v>
      </c>
      <c r="C8" s="861">
        <v>997002</v>
      </c>
      <c r="D8" s="862">
        <v>274839</v>
      </c>
      <c r="E8" s="862">
        <v>274839</v>
      </c>
      <c r="F8" s="863">
        <v>0</v>
      </c>
      <c r="G8" s="863">
        <v>0</v>
      </c>
      <c r="H8" s="862">
        <v>727793</v>
      </c>
      <c r="I8" s="862">
        <v>347189</v>
      </c>
      <c r="J8" s="32">
        <v>380604</v>
      </c>
      <c r="K8" s="862">
        <v>727793</v>
      </c>
      <c r="L8" s="862">
        <v>347189</v>
      </c>
      <c r="M8" s="32">
        <v>380604</v>
      </c>
      <c r="N8" s="863">
        <v>0</v>
      </c>
      <c r="O8" s="863">
        <v>0</v>
      </c>
      <c r="P8" s="863">
        <v>0</v>
      </c>
    </row>
    <row r="9" spans="1:16" ht="13.5">
      <c r="A9" s="854"/>
      <c r="B9" s="860" t="s">
        <v>428</v>
      </c>
      <c r="C9" s="861">
        <v>987661</v>
      </c>
      <c r="D9" s="862">
        <v>276298</v>
      </c>
      <c r="E9" s="862">
        <v>276298</v>
      </c>
      <c r="F9" s="863">
        <v>0</v>
      </c>
      <c r="G9" s="863">
        <v>0</v>
      </c>
      <c r="H9" s="862">
        <v>723182</v>
      </c>
      <c r="I9" s="862">
        <v>345066</v>
      </c>
      <c r="J9" s="32">
        <v>378116</v>
      </c>
      <c r="K9" s="862">
        <v>723182</v>
      </c>
      <c r="L9" s="862">
        <v>345066</v>
      </c>
      <c r="M9" s="32">
        <v>378116</v>
      </c>
      <c r="N9" s="863">
        <v>0</v>
      </c>
      <c r="O9" s="863">
        <v>0</v>
      </c>
      <c r="P9" s="863">
        <v>0</v>
      </c>
    </row>
    <row r="10" spans="2:16" ht="13.5">
      <c r="B10" s="860" t="s">
        <v>481</v>
      </c>
      <c r="C10" s="861">
        <v>977499</v>
      </c>
      <c r="D10" s="862">
        <v>277675</v>
      </c>
      <c r="E10" s="862">
        <v>277675</v>
      </c>
      <c r="F10" s="863">
        <v>0</v>
      </c>
      <c r="G10" s="863">
        <v>0</v>
      </c>
      <c r="H10" s="32">
        <v>718218</v>
      </c>
      <c r="I10" s="32">
        <v>342801</v>
      </c>
      <c r="J10" s="32">
        <v>375417</v>
      </c>
      <c r="K10" s="32">
        <v>718218</v>
      </c>
      <c r="L10" s="32">
        <v>342801</v>
      </c>
      <c r="M10" s="32">
        <v>375417</v>
      </c>
      <c r="N10" s="863">
        <v>0</v>
      </c>
      <c r="O10" s="863">
        <v>0</v>
      </c>
      <c r="P10" s="863">
        <v>0</v>
      </c>
    </row>
    <row r="11" spans="2:16" ht="13.5">
      <c r="B11" s="864" t="s">
        <v>903</v>
      </c>
      <c r="C11" s="861">
        <v>967720</v>
      </c>
      <c r="D11" s="32">
        <v>278913</v>
      </c>
      <c r="E11" s="32">
        <v>278913</v>
      </c>
      <c r="F11" s="865">
        <v>0</v>
      </c>
      <c r="G11" s="865">
        <v>0</v>
      </c>
      <c r="H11" s="32">
        <v>713056</v>
      </c>
      <c r="I11" s="32">
        <v>340432</v>
      </c>
      <c r="J11" s="32">
        <v>372624</v>
      </c>
      <c r="K11" s="32">
        <v>713056</v>
      </c>
      <c r="L11" s="32">
        <v>340432</v>
      </c>
      <c r="M11" s="32">
        <v>372624</v>
      </c>
      <c r="N11" s="865">
        <v>0</v>
      </c>
      <c r="O11" s="865">
        <v>0</v>
      </c>
      <c r="P11" s="865">
        <v>0</v>
      </c>
    </row>
    <row r="12" spans="2:16" s="866" customFormat="1" ht="13.5">
      <c r="B12" s="867" t="s">
        <v>904</v>
      </c>
      <c r="C12" s="160">
        <v>957958</v>
      </c>
      <c r="D12" s="161">
        <v>282991</v>
      </c>
      <c r="E12" s="161">
        <v>278657</v>
      </c>
      <c r="F12" s="161">
        <v>3043</v>
      </c>
      <c r="G12" s="161">
        <v>1291</v>
      </c>
      <c r="H12" s="161">
        <v>713134</v>
      </c>
      <c r="I12" s="161">
        <v>340027</v>
      </c>
      <c r="J12" s="161">
        <v>373107</v>
      </c>
      <c r="K12" s="198">
        <v>707878</v>
      </c>
      <c r="L12" s="198">
        <v>338072</v>
      </c>
      <c r="M12" s="198">
        <v>369806</v>
      </c>
      <c r="N12" s="198">
        <v>5256</v>
      </c>
      <c r="O12" s="198">
        <v>1955</v>
      </c>
      <c r="P12" s="198">
        <v>3301</v>
      </c>
    </row>
    <row r="13" spans="1:16" ht="13.5">
      <c r="A13" s="854"/>
      <c r="B13" s="854"/>
      <c r="C13" s="868"/>
      <c r="D13" s="869"/>
      <c r="E13" s="869"/>
      <c r="F13" s="869"/>
      <c r="G13" s="869"/>
      <c r="H13" s="873"/>
      <c r="I13" s="869"/>
      <c r="J13" s="869"/>
      <c r="K13" s="863"/>
      <c r="L13" s="863"/>
      <c r="M13" s="863"/>
      <c r="N13" s="863"/>
      <c r="O13" s="863"/>
      <c r="P13" s="863"/>
    </row>
    <row r="14" spans="1:16" ht="13.5">
      <c r="A14" s="870">
        <v>201</v>
      </c>
      <c r="B14" s="871" t="s">
        <v>48</v>
      </c>
      <c r="C14" s="884">
        <v>213518</v>
      </c>
      <c r="D14" s="885">
        <v>85327</v>
      </c>
      <c r="E14" s="885">
        <v>84450</v>
      </c>
      <c r="F14" s="885">
        <v>493</v>
      </c>
      <c r="G14" s="885">
        <v>384</v>
      </c>
      <c r="H14" s="885">
        <v>206231</v>
      </c>
      <c r="I14" s="885">
        <v>98630</v>
      </c>
      <c r="J14" s="885">
        <v>107601</v>
      </c>
      <c r="K14" s="863">
        <v>205120</v>
      </c>
      <c r="L14" s="863">
        <v>98207</v>
      </c>
      <c r="M14" s="863">
        <v>106913</v>
      </c>
      <c r="N14" s="863">
        <v>1111</v>
      </c>
      <c r="O14" s="863">
        <v>423</v>
      </c>
      <c r="P14" s="863">
        <v>688</v>
      </c>
    </row>
    <row r="15" spans="1:16" ht="13.5">
      <c r="A15" s="870">
        <v>202</v>
      </c>
      <c r="B15" s="871" t="s">
        <v>49</v>
      </c>
      <c r="C15" s="868">
        <v>83583</v>
      </c>
      <c r="D15" s="869">
        <v>26783</v>
      </c>
      <c r="E15" s="869">
        <v>26234</v>
      </c>
      <c r="F15" s="869">
        <v>408</v>
      </c>
      <c r="G15" s="869">
        <v>141</v>
      </c>
      <c r="H15" s="885">
        <v>58523</v>
      </c>
      <c r="I15" s="869">
        <v>27664</v>
      </c>
      <c r="J15" s="869">
        <v>30859</v>
      </c>
      <c r="K15" s="863">
        <v>57885</v>
      </c>
      <c r="L15" s="863">
        <v>27518</v>
      </c>
      <c r="M15" s="863">
        <v>30367</v>
      </c>
      <c r="N15" s="863">
        <v>638</v>
      </c>
      <c r="O15" s="863">
        <v>146</v>
      </c>
      <c r="P15" s="863">
        <v>492</v>
      </c>
    </row>
    <row r="16" spans="1:16" ht="13.5">
      <c r="A16" s="870">
        <v>203</v>
      </c>
      <c r="B16" s="871" t="s">
        <v>50</v>
      </c>
      <c r="C16" s="886">
        <v>207822</v>
      </c>
      <c r="D16" s="887">
        <v>60395</v>
      </c>
      <c r="E16" s="887">
        <v>58886</v>
      </c>
      <c r="F16" s="887">
        <v>1251</v>
      </c>
      <c r="G16" s="887">
        <v>258</v>
      </c>
      <c r="H16" s="885">
        <v>174702</v>
      </c>
      <c r="I16" s="887">
        <v>84303</v>
      </c>
      <c r="J16" s="887">
        <v>90399</v>
      </c>
      <c r="K16" s="863">
        <v>172874</v>
      </c>
      <c r="L16" s="863">
        <v>83327</v>
      </c>
      <c r="M16" s="863">
        <v>89547</v>
      </c>
      <c r="N16" s="863">
        <v>1828</v>
      </c>
      <c r="O16" s="863">
        <v>976</v>
      </c>
      <c r="P16" s="863">
        <v>852</v>
      </c>
    </row>
    <row r="17" spans="1:16" ht="13.5">
      <c r="A17" s="870">
        <v>204</v>
      </c>
      <c r="B17" s="871" t="s">
        <v>51</v>
      </c>
      <c r="C17" s="872">
        <v>71400</v>
      </c>
      <c r="D17" s="873">
        <v>21493</v>
      </c>
      <c r="E17" s="873">
        <v>21213</v>
      </c>
      <c r="F17" s="873">
        <v>162</v>
      </c>
      <c r="G17" s="873">
        <v>118</v>
      </c>
      <c r="H17" s="885">
        <v>49911</v>
      </c>
      <c r="I17" s="873">
        <v>23537</v>
      </c>
      <c r="J17" s="873">
        <v>26374</v>
      </c>
      <c r="K17" s="863">
        <v>49585</v>
      </c>
      <c r="L17" s="863">
        <v>23448</v>
      </c>
      <c r="M17" s="863">
        <v>26137</v>
      </c>
      <c r="N17" s="863">
        <v>326</v>
      </c>
      <c r="O17" s="863">
        <v>89</v>
      </c>
      <c r="P17" s="863">
        <v>237</v>
      </c>
    </row>
    <row r="18" spans="1:16" ht="13.5">
      <c r="A18" s="870">
        <v>205</v>
      </c>
      <c r="B18" s="871" t="s">
        <v>52</v>
      </c>
      <c r="C18" s="872">
        <v>70500</v>
      </c>
      <c r="D18" s="873">
        <v>16145</v>
      </c>
      <c r="E18" s="873">
        <v>15907</v>
      </c>
      <c r="F18" s="873">
        <v>177</v>
      </c>
      <c r="G18" s="873">
        <v>61</v>
      </c>
      <c r="H18" s="885">
        <v>38065</v>
      </c>
      <c r="I18" s="873">
        <v>17944</v>
      </c>
      <c r="J18" s="873">
        <v>20121</v>
      </c>
      <c r="K18" s="863">
        <v>37758</v>
      </c>
      <c r="L18" s="863">
        <v>17827</v>
      </c>
      <c r="M18" s="863">
        <v>19931</v>
      </c>
      <c r="N18" s="863">
        <v>307</v>
      </c>
      <c r="O18" s="863">
        <v>117</v>
      </c>
      <c r="P18" s="863">
        <v>190</v>
      </c>
    </row>
    <row r="19" spans="1:16" ht="13.5">
      <c r="A19" s="870">
        <v>206</v>
      </c>
      <c r="B19" s="871" t="s">
        <v>53</v>
      </c>
      <c r="C19" s="886">
        <v>56982</v>
      </c>
      <c r="D19" s="887">
        <v>14051</v>
      </c>
      <c r="E19" s="887">
        <v>13949</v>
      </c>
      <c r="F19" s="887">
        <v>45</v>
      </c>
      <c r="G19" s="887">
        <v>57</v>
      </c>
      <c r="H19" s="885">
        <v>41498</v>
      </c>
      <c r="I19" s="887">
        <v>19794</v>
      </c>
      <c r="J19" s="887">
        <v>21704</v>
      </c>
      <c r="K19" s="863">
        <v>41377</v>
      </c>
      <c r="L19" s="863">
        <v>19768</v>
      </c>
      <c r="M19" s="863">
        <v>21609</v>
      </c>
      <c r="N19" s="863">
        <v>121</v>
      </c>
      <c r="O19" s="863">
        <v>26</v>
      </c>
      <c r="P19" s="863">
        <v>95</v>
      </c>
    </row>
    <row r="20" spans="1:16" ht="13.5">
      <c r="A20" s="870">
        <v>207</v>
      </c>
      <c r="B20" s="871" t="s">
        <v>54</v>
      </c>
      <c r="C20" s="886">
        <v>43770</v>
      </c>
      <c r="D20" s="887">
        <v>11668</v>
      </c>
      <c r="E20" s="887">
        <v>11473</v>
      </c>
      <c r="F20" s="887">
        <v>142</v>
      </c>
      <c r="G20" s="887">
        <v>53</v>
      </c>
      <c r="H20" s="885">
        <v>25467</v>
      </c>
      <c r="I20" s="887">
        <v>11750</v>
      </c>
      <c r="J20" s="887">
        <v>13717</v>
      </c>
      <c r="K20" s="863">
        <v>25191</v>
      </c>
      <c r="L20" s="863">
        <v>11688</v>
      </c>
      <c r="M20" s="863">
        <v>13503</v>
      </c>
      <c r="N20" s="863">
        <v>276</v>
      </c>
      <c r="O20" s="863">
        <v>62</v>
      </c>
      <c r="P20" s="863">
        <v>214</v>
      </c>
    </row>
    <row r="21" spans="1:16" ht="13.5">
      <c r="A21" s="870">
        <v>209</v>
      </c>
      <c r="B21" s="871" t="s">
        <v>55</v>
      </c>
      <c r="C21" s="886">
        <v>62204</v>
      </c>
      <c r="D21" s="887">
        <v>13782</v>
      </c>
      <c r="E21" s="887">
        <v>13593</v>
      </c>
      <c r="F21" s="887">
        <v>118</v>
      </c>
      <c r="G21" s="887">
        <v>71</v>
      </c>
      <c r="H21" s="885">
        <v>41898</v>
      </c>
      <c r="I21" s="887">
        <v>20064</v>
      </c>
      <c r="J21" s="887">
        <v>21834</v>
      </c>
      <c r="K21" s="863">
        <v>41687</v>
      </c>
      <c r="L21" s="863">
        <v>20040</v>
      </c>
      <c r="M21" s="863">
        <v>21647</v>
      </c>
      <c r="N21" s="863">
        <v>211</v>
      </c>
      <c r="O21" s="863">
        <v>24</v>
      </c>
      <c r="P21" s="863">
        <v>187</v>
      </c>
    </row>
    <row r="22" spans="1:16" ht="13.5">
      <c r="A22" s="870">
        <v>343</v>
      </c>
      <c r="B22" s="871" t="s">
        <v>57</v>
      </c>
      <c r="C22" s="886">
        <v>24015</v>
      </c>
      <c r="D22" s="887">
        <v>4901</v>
      </c>
      <c r="E22" s="887">
        <v>4824</v>
      </c>
      <c r="F22" s="887">
        <v>50</v>
      </c>
      <c r="G22" s="887">
        <v>27</v>
      </c>
      <c r="H22" s="885">
        <v>14257</v>
      </c>
      <c r="I22" s="887">
        <v>6836</v>
      </c>
      <c r="J22" s="887">
        <v>7421</v>
      </c>
      <c r="K22" s="863">
        <v>14177</v>
      </c>
      <c r="L22" s="863">
        <v>6827</v>
      </c>
      <c r="M22" s="863">
        <v>7350</v>
      </c>
      <c r="N22" s="863">
        <v>80</v>
      </c>
      <c r="O22" s="863">
        <v>9</v>
      </c>
      <c r="P22" s="863">
        <v>71</v>
      </c>
    </row>
    <row r="23" spans="1:16" ht="13.5">
      <c r="A23" s="870">
        <v>386</v>
      </c>
      <c r="B23" s="871" t="s">
        <v>58</v>
      </c>
      <c r="C23" s="886">
        <v>10401</v>
      </c>
      <c r="D23" s="887">
        <v>2144</v>
      </c>
      <c r="E23" s="887">
        <v>2118</v>
      </c>
      <c r="F23" s="887">
        <v>15</v>
      </c>
      <c r="G23" s="887">
        <v>11</v>
      </c>
      <c r="H23" s="885">
        <v>5458</v>
      </c>
      <c r="I23" s="887">
        <v>2563</v>
      </c>
      <c r="J23" s="887">
        <v>2895</v>
      </c>
      <c r="K23" s="863">
        <v>5427</v>
      </c>
      <c r="L23" s="863">
        <v>2558</v>
      </c>
      <c r="M23" s="863">
        <v>2869</v>
      </c>
      <c r="N23" s="863">
        <v>31</v>
      </c>
      <c r="O23" s="863">
        <v>5</v>
      </c>
      <c r="P23" s="863">
        <v>26</v>
      </c>
    </row>
    <row r="24" spans="1:16" ht="13.5">
      <c r="A24" s="870">
        <v>441</v>
      </c>
      <c r="B24" s="871" t="s">
        <v>60</v>
      </c>
      <c r="C24" s="886">
        <v>7308</v>
      </c>
      <c r="D24" s="887">
        <v>1772</v>
      </c>
      <c r="E24" s="887">
        <v>1755</v>
      </c>
      <c r="F24" s="887">
        <v>13</v>
      </c>
      <c r="G24" s="887">
        <v>4</v>
      </c>
      <c r="H24" s="885">
        <v>3665</v>
      </c>
      <c r="I24" s="887">
        <v>1703</v>
      </c>
      <c r="J24" s="887">
        <v>1962</v>
      </c>
      <c r="K24" s="863">
        <v>3647</v>
      </c>
      <c r="L24" s="863">
        <v>1700</v>
      </c>
      <c r="M24" s="863">
        <v>1947</v>
      </c>
      <c r="N24" s="863">
        <v>18</v>
      </c>
      <c r="O24" s="863">
        <v>3</v>
      </c>
      <c r="P24" s="863">
        <v>15</v>
      </c>
    </row>
    <row r="25" spans="1:16" ht="13.5">
      <c r="A25" s="870">
        <v>448</v>
      </c>
      <c r="B25" s="871" t="s">
        <v>61</v>
      </c>
      <c r="C25" s="886">
        <v>11924</v>
      </c>
      <c r="D25" s="887">
        <v>2410</v>
      </c>
      <c r="E25" s="887">
        <v>2399</v>
      </c>
      <c r="F25" s="887">
        <v>3</v>
      </c>
      <c r="G25" s="887">
        <v>8</v>
      </c>
      <c r="H25" s="885">
        <v>5387</v>
      </c>
      <c r="I25" s="887">
        <v>2517</v>
      </c>
      <c r="J25" s="887">
        <v>2870</v>
      </c>
      <c r="K25" s="863">
        <v>5368</v>
      </c>
      <c r="L25" s="863">
        <v>2512</v>
      </c>
      <c r="M25" s="863">
        <v>2856</v>
      </c>
      <c r="N25" s="863">
        <v>19</v>
      </c>
      <c r="O25" s="863">
        <v>5</v>
      </c>
      <c r="P25" s="863">
        <v>14</v>
      </c>
    </row>
    <row r="26" spans="1:16" ht="13.5">
      <c r="A26" s="870">
        <v>449</v>
      </c>
      <c r="B26" s="871" t="s">
        <v>62</v>
      </c>
      <c r="C26" s="886">
        <v>24166</v>
      </c>
      <c r="D26" s="887">
        <v>5036</v>
      </c>
      <c r="E26" s="887">
        <v>4979</v>
      </c>
      <c r="F26" s="887">
        <v>43</v>
      </c>
      <c r="G26" s="887">
        <v>14</v>
      </c>
      <c r="H26" s="885">
        <v>11743</v>
      </c>
      <c r="I26" s="887">
        <v>5517</v>
      </c>
      <c r="J26" s="887">
        <v>6226</v>
      </c>
      <c r="K26" s="863">
        <v>11676</v>
      </c>
      <c r="L26" s="863">
        <v>5489</v>
      </c>
      <c r="M26" s="863">
        <v>6187</v>
      </c>
      <c r="N26" s="863">
        <v>67</v>
      </c>
      <c r="O26" s="863">
        <v>28</v>
      </c>
      <c r="P26" s="863">
        <v>39</v>
      </c>
    </row>
    <row r="27" spans="1:16" ht="13.5">
      <c r="A27" s="870">
        <v>501</v>
      </c>
      <c r="B27" s="871" t="s">
        <v>63</v>
      </c>
      <c r="C27" s="886">
        <v>17999</v>
      </c>
      <c r="D27" s="887">
        <v>3662</v>
      </c>
      <c r="E27" s="887">
        <v>3610</v>
      </c>
      <c r="F27" s="887">
        <v>37</v>
      </c>
      <c r="G27" s="887">
        <v>15</v>
      </c>
      <c r="H27" s="885">
        <v>8251</v>
      </c>
      <c r="I27" s="887">
        <v>3798</v>
      </c>
      <c r="J27" s="887">
        <v>4453</v>
      </c>
      <c r="K27" s="863">
        <v>8195</v>
      </c>
      <c r="L27" s="863">
        <v>3792</v>
      </c>
      <c r="M27" s="863">
        <v>4403</v>
      </c>
      <c r="N27" s="863">
        <v>56</v>
      </c>
      <c r="O27" s="863">
        <v>6</v>
      </c>
      <c r="P27" s="863">
        <v>50</v>
      </c>
    </row>
    <row r="28" spans="1:16" ht="13.5">
      <c r="A28" s="870">
        <v>505</v>
      </c>
      <c r="B28" s="871" t="s">
        <v>221</v>
      </c>
      <c r="C28" s="872">
        <v>12006</v>
      </c>
      <c r="D28" s="873">
        <v>3143</v>
      </c>
      <c r="E28" s="873">
        <v>3062</v>
      </c>
      <c r="F28" s="873">
        <v>64</v>
      </c>
      <c r="G28" s="873">
        <v>17</v>
      </c>
      <c r="H28" s="885">
        <v>6757</v>
      </c>
      <c r="I28" s="873">
        <v>3164</v>
      </c>
      <c r="J28" s="873">
        <v>3593</v>
      </c>
      <c r="K28" s="863">
        <v>6670</v>
      </c>
      <c r="L28" s="863">
        <v>3143</v>
      </c>
      <c r="M28" s="863">
        <v>3527</v>
      </c>
      <c r="N28" s="863">
        <v>87</v>
      </c>
      <c r="O28" s="863">
        <v>21</v>
      </c>
      <c r="P28" s="863">
        <v>66</v>
      </c>
    </row>
    <row r="29" spans="1:16" ht="13.5">
      <c r="A29" s="870">
        <v>525</v>
      </c>
      <c r="B29" s="871" t="s">
        <v>65</v>
      </c>
      <c r="C29" s="886">
        <v>5905</v>
      </c>
      <c r="D29" s="887">
        <v>1122</v>
      </c>
      <c r="E29" s="887">
        <v>1117</v>
      </c>
      <c r="F29" s="887">
        <v>1</v>
      </c>
      <c r="G29" s="887">
        <v>4</v>
      </c>
      <c r="H29" s="885">
        <v>2297</v>
      </c>
      <c r="I29" s="887">
        <v>1093</v>
      </c>
      <c r="J29" s="887">
        <v>1204</v>
      </c>
      <c r="K29" s="863">
        <v>2292</v>
      </c>
      <c r="L29" s="863">
        <v>1091</v>
      </c>
      <c r="M29" s="863">
        <v>1201</v>
      </c>
      <c r="N29" s="863">
        <v>5</v>
      </c>
      <c r="O29" s="863">
        <v>2</v>
      </c>
      <c r="P29" s="863">
        <v>3</v>
      </c>
    </row>
    <row r="30" spans="1:16" ht="13.5">
      <c r="A30" s="870">
        <v>526</v>
      </c>
      <c r="B30" s="871" t="s">
        <v>66</v>
      </c>
      <c r="C30" s="886">
        <v>6833</v>
      </c>
      <c r="D30" s="887">
        <v>1619</v>
      </c>
      <c r="E30" s="887">
        <v>1608</v>
      </c>
      <c r="F30" s="887">
        <v>3</v>
      </c>
      <c r="G30" s="887">
        <v>8</v>
      </c>
      <c r="H30" s="885">
        <v>3140</v>
      </c>
      <c r="I30" s="887">
        <v>1534</v>
      </c>
      <c r="J30" s="887">
        <v>1606</v>
      </c>
      <c r="K30" s="863">
        <v>3129</v>
      </c>
      <c r="L30" s="863">
        <v>1532</v>
      </c>
      <c r="M30" s="863">
        <v>1597</v>
      </c>
      <c r="N30" s="863">
        <v>11</v>
      </c>
      <c r="O30" s="863">
        <v>2</v>
      </c>
      <c r="P30" s="863">
        <v>9</v>
      </c>
    </row>
    <row r="31" spans="1:16" ht="13.5">
      <c r="A31" s="870">
        <v>527</v>
      </c>
      <c r="B31" s="871" t="s">
        <v>67</v>
      </c>
      <c r="C31" s="872">
        <v>2118</v>
      </c>
      <c r="D31" s="873">
        <v>333</v>
      </c>
      <c r="E31" s="873">
        <v>332</v>
      </c>
      <c r="F31" s="873">
        <v>1</v>
      </c>
      <c r="G31" s="873">
        <v>0</v>
      </c>
      <c r="H31" s="885">
        <v>588</v>
      </c>
      <c r="I31" s="873">
        <v>296</v>
      </c>
      <c r="J31" s="873">
        <v>292</v>
      </c>
      <c r="K31" s="863">
        <v>586</v>
      </c>
      <c r="L31" s="863">
        <v>295</v>
      </c>
      <c r="M31" s="863">
        <v>291</v>
      </c>
      <c r="N31" s="863">
        <v>2</v>
      </c>
      <c r="O31" s="863">
        <v>1</v>
      </c>
      <c r="P31" s="863">
        <v>1</v>
      </c>
    </row>
    <row r="32" spans="1:16" ht="13.5">
      <c r="A32" s="870">
        <v>528</v>
      </c>
      <c r="B32" s="871" t="s">
        <v>68</v>
      </c>
      <c r="C32" s="886">
        <v>25504</v>
      </c>
      <c r="D32" s="887">
        <v>7205</v>
      </c>
      <c r="E32" s="887">
        <v>7148</v>
      </c>
      <c r="F32" s="887">
        <v>17</v>
      </c>
      <c r="G32" s="887">
        <v>40</v>
      </c>
      <c r="H32" s="885">
        <v>15296</v>
      </c>
      <c r="I32" s="887">
        <v>7320</v>
      </c>
      <c r="J32" s="887">
        <v>7976</v>
      </c>
      <c r="K32" s="865">
        <v>15234</v>
      </c>
      <c r="L32" s="865">
        <v>7310</v>
      </c>
      <c r="M32" s="865">
        <v>7924</v>
      </c>
      <c r="N32" s="865">
        <v>62</v>
      </c>
      <c r="O32" s="865">
        <v>10</v>
      </c>
      <c r="P32" s="865">
        <v>52</v>
      </c>
    </row>
    <row r="33" spans="1:16" ht="13.5">
      <c r="A33" s="874"/>
      <c r="B33" s="875"/>
      <c r="C33" s="876"/>
      <c r="D33" s="877"/>
      <c r="E33" s="877"/>
      <c r="F33" s="877"/>
      <c r="G33" s="877"/>
      <c r="H33" s="888"/>
      <c r="I33" s="877"/>
      <c r="J33" s="877"/>
      <c r="K33" s="889"/>
      <c r="L33" s="889"/>
      <c r="M33" s="889"/>
      <c r="N33" s="889"/>
      <c r="O33" s="889"/>
      <c r="P33" s="889"/>
    </row>
    <row r="34" spans="1:10" ht="13.5">
      <c r="A34" s="855" t="s">
        <v>357</v>
      </c>
      <c r="B34" s="878"/>
      <c r="C34" s="890"/>
      <c r="D34" s="890"/>
      <c r="E34" s="890"/>
      <c r="F34" s="890"/>
      <c r="G34" s="890"/>
      <c r="H34" s="890"/>
      <c r="I34" s="890"/>
      <c r="J34" s="890"/>
    </row>
    <row r="35" spans="1:10" ht="13.5">
      <c r="A35" s="879"/>
      <c r="B35" s="878"/>
      <c r="C35" s="880"/>
      <c r="D35" s="880"/>
      <c r="E35" s="880"/>
      <c r="F35" s="880"/>
      <c r="G35" s="880"/>
      <c r="H35" s="890"/>
      <c r="I35" s="880"/>
      <c r="J35" s="880"/>
    </row>
    <row r="36" spans="1:10" ht="13.5">
      <c r="A36" s="879"/>
      <c r="B36" s="878"/>
      <c r="C36" s="880"/>
      <c r="D36" s="880"/>
      <c r="E36" s="880"/>
      <c r="F36" s="880"/>
      <c r="G36" s="880"/>
      <c r="H36" s="890"/>
      <c r="I36" s="880"/>
      <c r="J36" s="880"/>
    </row>
    <row r="37" spans="1:10" ht="13.5">
      <c r="A37" s="879"/>
      <c r="B37" s="878"/>
      <c r="C37" s="880"/>
      <c r="D37" s="880"/>
      <c r="E37" s="880"/>
      <c r="F37" s="880"/>
      <c r="G37" s="880"/>
      <c r="H37" s="890"/>
      <c r="I37" s="880"/>
      <c r="J37" s="880"/>
    </row>
    <row r="38" spans="1:10" ht="13.5">
      <c r="A38" s="879"/>
      <c r="B38" s="878"/>
      <c r="C38" s="880"/>
      <c r="D38" s="880"/>
      <c r="E38" s="880"/>
      <c r="F38" s="880"/>
      <c r="G38" s="880"/>
      <c r="H38" s="890"/>
      <c r="I38" s="880"/>
      <c r="J38" s="880"/>
    </row>
    <row r="39" spans="1:10" ht="13.5">
      <c r="A39" s="879"/>
      <c r="B39" s="878"/>
      <c r="C39" s="880"/>
      <c r="D39" s="880"/>
      <c r="E39" s="880"/>
      <c r="F39" s="880"/>
      <c r="G39" s="880"/>
      <c r="H39" s="890"/>
      <c r="I39" s="880"/>
      <c r="J39" s="880"/>
    </row>
    <row r="40" spans="1:10" ht="13.5">
      <c r="A40" s="854"/>
      <c r="B40" s="854"/>
      <c r="C40" s="880"/>
      <c r="D40" s="880"/>
      <c r="E40" s="880"/>
      <c r="F40" s="880"/>
      <c r="G40" s="880"/>
      <c r="H40" s="890"/>
      <c r="I40" s="880"/>
      <c r="J40" s="880"/>
    </row>
    <row r="41" spans="1:10" ht="13.5">
      <c r="A41" s="879"/>
      <c r="B41" s="878"/>
      <c r="C41" s="890"/>
      <c r="D41" s="890"/>
      <c r="E41" s="890"/>
      <c r="F41" s="890"/>
      <c r="G41" s="890"/>
      <c r="H41" s="890"/>
      <c r="I41" s="890"/>
      <c r="J41" s="890"/>
    </row>
    <row r="42" spans="1:10" ht="13.5">
      <c r="A42" s="879"/>
      <c r="B42" s="878"/>
      <c r="C42" s="880"/>
      <c r="D42" s="880"/>
      <c r="E42" s="880"/>
      <c r="F42" s="880"/>
      <c r="G42" s="880"/>
      <c r="H42" s="890"/>
      <c r="I42" s="880"/>
      <c r="J42" s="880"/>
    </row>
    <row r="43" spans="1:10" ht="13.5">
      <c r="A43" s="879"/>
      <c r="B43" s="878"/>
      <c r="C43" s="880"/>
      <c r="D43" s="880"/>
      <c r="E43" s="880"/>
      <c r="F43" s="880"/>
      <c r="G43" s="880"/>
      <c r="H43" s="890"/>
      <c r="I43" s="880"/>
      <c r="J43" s="880"/>
    </row>
    <row r="44" spans="1:10" ht="13.5">
      <c r="A44" s="854"/>
      <c r="B44" s="854"/>
      <c r="C44" s="880"/>
      <c r="D44" s="880"/>
      <c r="E44" s="880"/>
      <c r="F44" s="880"/>
      <c r="G44" s="880"/>
      <c r="H44" s="890"/>
      <c r="I44" s="880"/>
      <c r="J44" s="880"/>
    </row>
    <row r="45" spans="1:10" ht="13.5">
      <c r="A45" s="879"/>
      <c r="B45" s="878"/>
      <c r="C45" s="890"/>
      <c r="D45" s="890"/>
      <c r="E45" s="890"/>
      <c r="F45" s="890"/>
      <c r="G45" s="890"/>
      <c r="H45" s="890"/>
      <c r="I45" s="890"/>
      <c r="J45" s="890"/>
    </row>
    <row r="46" spans="1:10" ht="13.5">
      <c r="A46" s="879"/>
      <c r="B46" s="878"/>
      <c r="C46" s="880"/>
      <c r="D46" s="880"/>
      <c r="E46" s="880"/>
      <c r="F46" s="880"/>
      <c r="G46" s="880"/>
      <c r="H46" s="890"/>
      <c r="I46" s="880"/>
      <c r="J46" s="880"/>
    </row>
    <row r="47" spans="1:10" ht="13.5">
      <c r="A47" s="879"/>
      <c r="B47" s="878"/>
      <c r="C47" s="880"/>
      <c r="D47" s="880"/>
      <c r="E47" s="880"/>
      <c r="F47" s="880"/>
      <c r="G47" s="880"/>
      <c r="H47" s="890"/>
      <c r="I47" s="880"/>
      <c r="J47" s="880"/>
    </row>
    <row r="48" spans="1:10" ht="13.5">
      <c r="A48" s="879"/>
      <c r="B48" s="878"/>
      <c r="C48" s="880"/>
      <c r="D48" s="880"/>
      <c r="E48" s="880"/>
      <c r="F48" s="880"/>
      <c r="G48" s="880"/>
      <c r="H48" s="890"/>
      <c r="I48" s="880"/>
      <c r="J48" s="880"/>
    </row>
    <row r="49" spans="1:10" ht="13.5">
      <c r="A49" s="879"/>
      <c r="B49" s="878"/>
      <c r="C49" s="880"/>
      <c r="D49" s="880"/>
      <c r="E49" s="880"/>
      <c r="F49" s="880"/>
      <c r="G49" s="880"/>
      <c r="H49" s="890"/>
      <c r="I49" s="880"/>
      <c r="J49" s="880"/>
    </row>
    <row r="50" spans="1:10" ht="13.5">
      <c r="A50" s="854"/>
      <c r="B50" s="854"/>
      <c r="C50" s="880"/>
      <c r="D50" s="880"/>
      <c r="E50" s="880"/>
      <c r="F50" s="880"/>
      <c r="G50" s="880"/>
      <c r="H50" s="890"/>
      <c r="I50" s="880"/>
      <c r="J50" s="880"/>
    </row>
    <row r="51" spans="1:10" ht="13.5">
      <c r="A51" s="879"/>
      <c r="B51" s="878"/>
      <c r="C51" s="880"/>
      <c r="D51" s="880"/>
      <c r="E51" s="880"/>
      <c r="F51" s="880"/>
      <c r="G51" s="880"/>
      <c r="H51" s="890"/>
      <c r="I51" s="880"/>
      <c r="J51" s="880"/>
    </row>
    <row r="52" spans="1:10" ht="13.5">
      <c r="A52" s="879"/>
      <c r="B52" s="878"/>
      <c r="C52" s="880"/>
      <c r="D52" s="880"/>
      <c r="E52" s="880"/>
      <c r="F52" s="880"/>
      <c r="G52" s="880"/>
      <c r="H52" s="890"/>
      <c r="I52" s="880"/>
      <c r="J52" s="880"/>
    </row>
    <row r="53" spans="1:10" ht="13.5">
      <c r="A53" s="879"/>
      <c r="B53" s="878"/>
      <c r="C53" s="880"/>
      <c r="D53" s="880"/>
      <c r="E53" s="880"/>
      <c r="F53" s="880"/>
      <c r="G53" s="880"/>
      <c r="H53" s="890"/>
      <c r="I53" s="880"/>
      <c r="J53" s="880"/>
    </row>
    <row r="54" spans="1:10" ht="13.5">
      <c r="A54" s="854"/>
      <c r="B54" s="854"/>
      <c r="C54" s="880"/>
      <c r="D54" s="880"/>
      <c r="E54" s="880"/>
      <c r="F54" s="880"/>
      <c r="G54" s="880"/>
      <c r="H54" s="890"/>
      <c r="I54" s="880"/>
      <c r="J54" s="880"/>
    </row>
    <row r="55" spans="1:10" ht="13.5">
      <c r="A55" s="879"/>
      <c r="B55" s="878"/>
      <c r="C55" s="890"/>
      <c r="D55" s="890"/>
      <c r="E55" s="890"/>
      <c r="F55" s="890"/>
      <c r="G55" s="890"/>
      <c r="H55" s="890"/>
      <c r="I55" s="890"/>
      <c r="J55" s="890"/>
    </row>
    <row r="56" spans="1:10" ht="13.5">
      <c r="A56" s="879"/>
      <c r="B56" s="878"/>
      <c r="C56" s="880"/>
      <c r="D56" s="880"/>
      <c r="E56" s="880"/>
      <c r="F56" s="880"/>
      <c r="G56" s="880"/>
      <c r="H56" s="890"/>
      <c r="I56" s="880"/>
      <c r="J56" s="880"/>
    </row>
    <row r="57" spans="1:10" ht="13.5">
      <c r="A57" s="879"/>
      <c r="B57" s="878"/>
      <c r="C57" s="880"/>
      <c r="D57" s="880"/>
      <c r="E57" s="880"/>
      <c r="F57" s="880"/>
      <c r="G57" s="880"/>
      <c r="H57" s="890"/>
      <c r="I57" s="880"/>
      <c r="J57" s="880"/>
    </row>
    <row r="58" spans="1:10" ht="13.5">
      <c r="A58" s="879"/>
      <c r="B58" s="878"/>
      <c r="C58" s="880"/>
      <c r="D58" s="880"/>
      <c r="E58" s="880"/>
      <c r="F58" s="880"/>
      <c r="G58" s="880"/>
      <c r="H58" s="890"/>
      <c r="I58" s="880"/>
      <c r="J58" s="880"/>
    </row>
    <row r="59" spans="1:10" ht="13.5">
      <c r="A59" s="879"/>
      <c r="B59" s="878"/>
      <c r="C59" s="880"/>
      <c r="D59" s="880"/>
      <c r="E59" s="880"/>
      <c r="F59" s="880"/>
      <c r="G59" s="880"/>
      <c r="H59" s="890"/>
      <c r="I59" s="880"/>
      <c r="J59" s="880"/>
    </row>
    <row r="60" spans="1:10" ht="13.5">
      <c r="A60" s="854"/>
      <c r="B60" s="854"/>
      <c r="C60" s="880"/>
      <c r="D60" s="880"/>
      <c r="E60" s="880"/>
      <c r="F60" s="880"/>
      <c r="G60" s="880"/>
      <c r="H60" s="890"/>
      <c r="I60" s="880"/>
      <c r="J60" s="880"/>
    </row>
    <row r="61" spans="1:10" ht="13.5">
      <c r="A61" s="879"/>
      <c r="B61" s="878"/>
      <c r="C61" s="890"/>
      <c r="D61" s="890"/>
      <c r="E61" s="890"/>
      <c r="F61" s="890"/>
      <c r="G61" s="890"/>
      <c r="H61" s="890"/>
      <c r="I61" s="890"/>
      <c r="J61" s="890"/>
    </row>
    <row r="62" spans="1:10" ht="13.5">
      <c r="A62" s="879"/>
      <c r="B62" s="878"/>
      <c r="C62" s="880"/>
      <c r="D62" s="880"/>
      <c r="E62" s="880"/>
      <c r="F62" s="880"/>
      <c r="G62" s="880"/>
      <c r="H62" s="890"/>
      <c r="I62" s="880"/>
      <c r="J62" s="880"/>
    </row>
    <row r="63" spans="1:10" ht="13.5">
      <c r="A63" s="879"/>
      <c r="B63" s="878"/>
      <c r="C63" s="880"/>
      <c r="D63" s="880"/>
      <c r="E63" s="880"/>
      <c r="F63" s="880"/>
      <c r="G63" s="880"/>
      <c r="H63" s="890"/>
      <c r="I63" s="880"/>
      <c r="J63" s="880"/>
    </row>
    <row r="64" spans="1:10" ht="13.5">
      <c r="A64" s="854"/>
      <c r="B64" s="854"/>
      <c r="C64" s="880"/>
      <c r="D64" s="880"/>
      <c r="E64" s="880"/>
      <c r="F64" s="880"/>
      <c r="G64" s="880"/>
      <c r="H64" s="890"/>
      <c r="I64" s="880"/>
      <c r="J64" s="880"/>
    </row>
    <row r="65" spans="1:10" ht="13.5">
      <c r="A65" s="879"/>
      <c r="B65" s="878"/>
      <c r="C65" s="890"/>
      <c r="D65" s="890"/>
      <c r="E65" s="890"/>
      <c r="F65" s="890"/>
      <c r="G65" s="890"/>
      <c r="H65" s="890"/>
      <c r="I65" s="890"/>
      <c r="J65" s="890"/>
    </row>
    <row r="66" spans="1:10" ht="13.5">
      <c r="A66" s="879"/>
      <c r="B66" s="878"/>
      <c r="C66" s="880"/>
      <c r="D66" s="880"/>
      <c r="E66" s="880"/>
      <c r="F66" s="880"/>
      <c r="G66" s="880"/>
      <c r="H66" s="890"/>
      <c r="I66" s="880"/>
      <c r="J66" s="880"/>
    </row>
    <row r="67" spans="1:10" ht="13.5">
      <c r="A67" s="879"/>
      <c r="B67" s="878"/>
      <c r="C67" s="880"/>
      <c r="D67" s="880"/>
      <c r="E67" s="880"/>
      <c r="F67" s="880"/>
      <c r="G67" s="880"/>
      <c r="H67" s="890"/>
      <c r="I67" s="880"/>
      <c r="J67" s="880"/>
    </row>
    <row r="68" spans="1:10" ht="13.5">
      <c r="A68" s="879"/>
      <c r="B68" s="878"/>
      <c r="C68" s="880"/>
      <c r="D68" s="880"/>
      <c r="E68" s="880"/>
      <c r="F68" s="880"/>
      <c r="G68" s="880"/>
      <c r="H68" s="890"/>
      <c r="I68" s="880"/>
      <c r="J68" s="880"/>
    </row>
    <row r="69" spans="1:10" ht="13.5">
      <c r="A69" s="879"/>
      <c r="B69" s="878"/>
      <c r="C69" s="880"/>
      <c r="D69" s="880"/>
      <c r="E69" s="880"/>
      <c r="F69" s="880"/>
      <c r="G69" s="880"/>
      <c r="H69" s="890"/>
      <c r="I69" s="880"/>
      <c r="J69" s="880"/>
    </row>
    <row r="70" spans="1:10" ht="13.5">
      <c r="A70" s="854"/>
      <c r="B70" s="854"/>
      <c r="C70" s="880"/>
      <c r="D70" s="880"/>
      <c r="E70" s="880"/>
      <c r="F70" s="880"/>
      <c r="G70" s="880"/>
      <c r="H70" s="890"/>
      <c r="I70" s="880"/>
      <c r="J70" s="880"/>
    </row>
    <row r="71" spans="1:10" ht="13.5">
      <c r="A71" s="879"/>
      <c r="B71" s="878"/>
      <c r="C71" s="890"/>
      <c r="D71" s="890"/>
      <c r="E71" s="890"/>
      <c r="F71" s="890"/>
      <c r="G71" s="890"/>
      <c r="H71" s="890"/>
      <c r="I71" s="890"/>
      <c r="J71" s="890"/>
    </row>
    <row r="72" spans="1:10" ht="13.5">
      <c r="A72" s="879"/>
      <c r="B72" s="878"/>
      <c r="C72" s="880"/>
      <c r="D72" s="880"/>
      <c r="E72" s="880"/>
      <c r="F72" s="880"/>
      <c r="G72" s="880"/>
      <c r="H72" s="890"/>
      <c r="I72" s="880"/>
      <c r="J72" s="880"/>
    </row>
    <row r="73" spans="1:10" ht="13.5">
      <c r="A73" s="879"/>
      <c r="B73" s="878"/>
      <c r="C73" s="880"/>
      <c r="D73" s="880"/>
      <c r="E73" s="880"/>
      <c r="F73" s="880"/>
      <c r="G73" s="880"/>
      <c r="H73" s="890"/>
      <c r="I73" s="880"/>
      <c r="J73" s="880"/>
    </row>
    <row r="74" spans="1:10" ht="13.5">
      <c r="A74" s="879"/>
      <c r="B74" s="878"/>
      <c r="C74" s="880"/>
      <c r="D74" s="880"/>
      <c r="E74" s="880"/>
      <c r="F74" s="880"/>
      <c r="G74" s="880"/>
      <c r="H74" s="890"/>
      <c r="I74" s="880"/>
      <c r="J74" s="880"/>
    </row>
    <row r="75" spans="1:10" ht="13.5">
      <c r="A75" s="879"/>
      <c r="B75" s="878"/>
      <c r="C75" s="880"/>
      <c r="D75" s="880"/>
      <c r="E75" s="880"/>
      <c r="F75" s="880"/>
      <c r="G75" s="880"/>
      <c r="H75" s="890"/>
      <c r="I75" s="880"/>
      <c r="J75" s="880"/>
    </row>
    <row r="76" spans="1:10" ht="13.5">
      <c r="A76" s="854"/>
      <c r="B76" s="854"/>
      <c r="C76" s="880"/>
      <c r="D76" s="880"/>
      <c r="E76" s="880"/>
      <c r="F76" s="880"/>
      <c r="G76" s="880"/>
      <c r="H76" s="890"/>
      <c r="I76" s="880"/>
      <c r="J76" s="880"/>
    </row>
    <row r="77" spans="1:10" ht="13.5">
      <c r="A77" s="879"/>
      <c r="B77" s="878"/>
      <c r="C77" s="880"/>
      <c r="D77" s="880"/>
      <c r="E77" s="880"/>
      <c r="F77" s="880"/>
      <c r="G77" s="880"/>
      <c r="H77" s="890"/>
      <c r="I77" s="880"/>
      <c r="J77" s="880"/>
    </row>
    <row r="78" spans="1:10" ht="13.5">
      <c r="A78" s="879"/>
      <c r="B78" s="878"/>
      <c r="C78" s="880"/>
      <c r="D78" s="880"/>
      <c r="E78" s="880"/>
      <c r="F78" s="880"/>
      <c r="G78" s="880"/>
      <c r="H78" s="890"/>
      <c r="I78" s="880"/>
      <c r="J78" s="880"/>
    </row>
    <row r="79" spans="1:10" ht="13.5">
      <c r="A79" s="879"/>
      <c r="B79" s="878"/>
      <c r="C79" s="880"/>
      <c r="D79" s="880"/>
      <c r="E79" s="880"/>
      <c r="F79" s="880"/>
      <c r="G79" s="880"/>
      <c r="H79" s="890"/>
      <c r="I79" s="880"/>
      <c r="J79" s="880"/>
    </row>
    <row r="80" spans="1:10" ht="13.5">
      <c r="A80" s="854"/>
      <c r="B80" s="854"/>
      <c r="C80" s="880"/>
      <c r="D80" s="880"/>
      <c r="E80" s="880"/>
      <c r="F80" s="880"/>
      <c r="G80" s="880"/>
      <c r="H80" s="880"/>
      <c r="I80" s="880"/>
      <c r="J80" s="880"/>
    </row>
    <row r="81" spans="1:10" ht="13.5">
      <c r="A81" s="855"/>
      <c r="B81" s="854"/>
      <c r="C81" s="854"/>
      <c r="D81" s="854"/>
      <c r="E81" s="854"/>
      <c r="F81" s="854"/>
      <c r="G81" s="854"/>
      <c r="H81" s="854"/>
      <c r="I81" s="854"/>
      <c r="J81" s="854"/>
    </row>
  </sheetData>
  <sheetProtection/>
  <mergeCells count="12">
    <mergeCell ref="D5:D6"/>
    <mergeCell ref="E5:E6"/>
    <mergeCell ref="F5:F6"/>
    <mergeCell ref="G5:G6"/>
    <mergeCell ref="H5:J5"/>
    <mergeCell ref="K5:M5"/>
    <mergeCell ref="A3:B6"/>
    <mergeCell ref="C3:C6"/>
    <mergeCell ref="D3:P3"/>
    <mergeCell ref="D4:G4"/>
    <mergeCell ref="H4:P4"/>
    <mergeCell ref="N5:P5"/>
  </mergeCells>
  <printOptions horizontalCentered="1" verticalCentered="1"/>
  <pageMargins left="0.1968503937007874" right="0.1968503937007874" top="0.5905511811023623" bottom="0.1968503937007874" header="0.5118110236220472" footer="0.5118110236220472"/>
  <pageSetup horizontalDpi="600" verticalDpi="600" orientation="landscape" paperSize="9" scale="92" r:id="rId1"/>
</worksheet>
</file>

<file path=xl/worksheets/sheet24.xml><?xml version="1.0" encoding="utf-8"?>
<worksheet xmlns="http://schemas.openxmlformats.org/spreadsheetml/2006/main" xmlns:r="http://schemas.openxmlformats.org/officeDocument/2006/relationships">
  <dimension ref="A1:Q45"/>
  <sheetViews>
    <sheetView zoomScalePageLayoutView="0" workbookViewId="0" topLeftCell="A1">
      <selection activeCell="A2" sqref="A2:IV2"/>
    </sheetView>
  </sheetViews>
  <sheetFormatPr defaultColWidth="9.140625" defaultRowHeight="15"/>
  <cols>
    <col min="1" max="1" width="1.57421875" style="324" customWidth="1"/>
    <col min="2" max="2" width="7.57421875" style="324" customWidth="1"/>
    <col min="3" max="3" width="14.421875" style="324" customWidth="1"/>
    <col min="4" max="4" width="1.57421875" style="324" customWidth="1"/>
    <col min="5" max="6" width="8.57421875" style="324" customWidth="1"/>
    <col min="7" max="7" width="10.28125" style="324" customWidth="1"/>
    <col min="8" max="8" width="8.57421875" style="324" customWidth="1"/>
    <col min="9" max="9" width="1.57421875" style="324" customWidth="1"/>
    <col min="10" max="10" width="7.57421875" style="324" customWidth="1"/>
    <col min="11" max="11" width="13.57421875" style="324" customWidth="1"/>
    <col min="12" max="12" width="1.57421875" style="324" customWidth="1"/>
    <col min="13" max="14" width="8.57421875" style="324" customWidth="1"/>
    <col min="15" max="15" width="10.421875" style="324" customWidth="1"/>
    <col min="16" max="16" width="8.57421875" style="324" customWidth="1"/>
    <col min="17" max="16384" width="9.00390625" style="324" customWidth="1"/>
  </cols>
  <sheetData>
    <row r="1" spans="1:16" s="796" customFormat="1" ht="14.25">
      <c r="A1" s="893" t="s">
        <v>905</v>
      </c>
      <c r="C1" s="894"/>
      <c r="D1" s="894"/>
      <c r="E1" s="793"/>
      <c r="F1" s="793"/>
      <c r="G1" s="793"/>
      <c r="H1" s="793"/>
      <c r="I1" s="793"/>
      <c r="J1" s="895"/>
      <c r="K1" s="895"/>
      <c r="L1" s="895"/>
      <c r="M1" s="895"/>
      <c r="N1" s="895"/>
      <c r="O1" s="895"/>
      <c r="P1" s="895"/>
    </row>
    <row r="2" spans="1:16" s="996" customFormat="1" ht="13.5">
      <c r="A2" s="995" t="s">
        <v>906</v>
      </c>
      <c r="C2" s="997"/>
      <c r="D2" s="997"/>
      <c r="E2" s="998"/>
      <c r="F2" s="998"/>
      <c r="G2" s="998"/>
      <c r="H2" s="998"/>
      <c r="I2" s="998"/>
      <c r="J2" s="999"/>
      <c r="K2" s="999"/>
      <c r="L2" s="999"/>
      <c r="M2" s="999"/>
      <c r="N2" s="999"/>
      <c r="O2" s="999"/>
      <c r="P2" s="999"/>
    </row>
    <row r="3" spans="3:16" ht="14.25" thickBot="1">
      <c r="C3" s="302"/>
      <c r="D3" s="302"/>
      <c r="E3" s="403"/>
      <c r="F3" s="403"/>
      <c r="G3" s="403"/>
      <c r="H3" s="825"/>
      <c r="I3" s="825"/>
      <c r="J3" s="302"/>
      <c r="K3" s="302"/>
      <c r="L3" s="302"/>
      <c r="M3" s="302"/>
      <c r="N3" s="302"/>
      <c r="O3" s="302"/>
      <c r="P3" s="800" t="s">
        <v>907</v>
      </c>
    </row>
    <row r="4" spans="1:16" ht="14.25" customHeight="1" thickTop="1">
      <c r="A4" s="1346" t="s">
        <v>336</v>
      </c>
      <c r="B4" s="1346"/>
      <c r="C4" s="1346"/>
      <c r="D4" s="1346"/>
      <c r="E4" s="896"/>
      <c r="F4" s="1349" t="s">
        <v>908</v>
      </c>
      <c r="G4" s="1349" t="s">
        <v>909</v>
      </c>
      <c r="H4" s="897" t="s">
        <v>337</v>
      </c>
      <c r="I4" s="1349" t="s">
        <v>338</v>
      </c>
      <c r="J4" s="1346"/>
      <c r="K4" s="1346"/>
      <c r="L4" s="1346"/>
      <c r="M4" s="898"/>
      <c r="N4" s="1349" t="s">
        <v>910</v>
      </c>
      <c r="O4" s="1349" t="s">
        <v>911</v>
      </c>
      <c r="P4" s="897" t="s">
        <v>337</v>
      </c>
    </row>
    <row r="5" spans="1:16" ht="13.5">
      <c r="A5" s="1347"/>
      <c r="B5" s="1347"/>
      <c r="C5" s="1347"/>
      <c r="D5" s="1347"/>
      <c r="E5" s="899" t="s">
        <v>27</v>
      </c>
      <c r="F5" s="1350"/>
      <c r="G5" s="1352"/>
      <c r="H5" s="899" t="s">
        <v>339</v>
      </c>
      <c r="I5" s="1350"/>
      <c r="J5" s="1347"/>
      <c r="K5" s="1347"/>
      <c r="L5" s="1347"/>
      <c r="M5" s="900" t="s">
        <v>27</v>
      </c>
      <c r="N5" s="1350"/>
      <c r="O5" s="1352"/>
      <c r="P5" s="899" t="s">
        <v>339</v>
      </c>
    </row>
    <row r="6" spans="1:16" ht="13.5">
      <c r="A6" s="1348"/>
      <c r="B6" s="1348"/>
      <c r="C6" s="1348"/>
      <c r="D6" s="1348"/>
      <c r="E6" s="901"/>
      <c r="F6" s="1351"/>
      <c r="G6" s="1353"/>
      <c r="H6" s="902" t="s">
        <v>340</v>
      </c>
      <c r="I6" s="1351"/>
      <c r="J6" s="1348"/>
      <c r="K6" s="1348"/>
      <c r="L6" s="1348"/>
      <c r="M6" s="903"/>
      <c r="N6" s="1351"/>
      <c r="O6" s="1353"/>
      <c r="P6" s="902" t="s">
        <v>340</v>
      </c>
    </row>
    <row r="7" spans="1:16" ht="13.5">
      <c r="A7" s="302"/>
      <c r="B7" s="403"/>
      <c r="C7" s="403"/>
      <c r="D7" s="403"/>
      <c r="E7" s="904"/>
      <c r="F7" s="905"/>
      <c r="G7" s="905"/>
      <c r="H7" s="906"/>
      <c r="I7" s="907"/>
      <c r="J7" s="302"/>
      <c r="K7" s="403"/>
      <c r="L7" s="403"/>
      <c r="M7" s="904"/>
      <c r="N7" s="908"/>
      <c r="O7" s="908"/>
      <c r="P7" s="908"/>
    </row>
    <row r="8" spans="1:17" ht="13.5">
      <c r="A8" s="302"/>
      <c r="B8" s="800" t="s">
        <v>38</v>
      </c>
      <c r="C8" s="825">
        <v>20</v>
      </c>
      <c r="D8" s="909"/>
      <c r="E8" s="431">
        <v>43520</v>
      </c>
      <c r="F8" s="316">
        <v>21969</v>
      </c>
      <c r="G8" s="316">
        <v>3245</v>
      </c>
      <c r="H8" s="910">
        <v>18306</v>
      </c>
      <c r="I8" s="911"/>
      <c r="J8" s="1345" t="s">
        <v>912</v>
      </c>
      <c r="K8" s="1345"/>
      <c r="L8" s="403"/>
      <c r="M8" s="466">
        <v>19</v>
      </c>
      <c r="N8" s="417">
        <v>9</v>
      </c>
      <c r="O8" s="417">
        <v>2</v>
      </c>
      <c r="P8" s="417">
        <v>8</v>
      </c>
      <c r="Q8" s="811"/>
    </row>
    <row r="9" spans="1:17" ht="13.5">
      <c r="A9" s="302"/>
      <c r="B9" s="800"/>
      <c r="C9" s="430">
        <v>21</v>
      </c>
      <c r="D9" s="912"/>
      <c r="E9" s="431">
        <v>43088</v>
      </c>
      <c r="F9" s="252">
        <v>21660</v>
      </c>
      <c r="G9" s="252">
        <v>3204</v>
      </c>
      <c r="H9" s="913">
        <v>18224</v>
      </c>
      <c r="I9" s="911"/>
      <c r="J9" s="1345" t="s">
        <v>913</v>
      </c>
      <c r="K9" s="1345"/>
      <c r="L9" s="403"/>
      <c r="M9" s="466">
        <v>16</v>
      </c>
      <c r="N9" s="417">
        <v>8</v>
      </c>
      <c r="O9" s="417">
        <v>3</v>
      </c>
      <c r="P9" s="417">
        <v>5</v>
      </c>
      <c r="Q9" s="811"/>
    </row>
    <row r="10" spans="1:17" ht="13.5">
      <c r="A10" s="302"/>
      <c r="B10" s="403"/>
      <c r="C10" s="909">
        <v>22</v>
      </c>
      <c r="E10" s="431">
        <v>43656</v>
      </c>
      <c r="F10" s="252">
        <v>22454</v>
      </c>
      <c r="G10" s="252">
        <v>3314</v>
      </c>
      <c r="H10" s="913">
        <v>17888</v>
      </c>
      <c r="I10" s="911"/>
      <c r="J10" s="1345" t="s">
        <v>914</v>
      </c>
      <c r="K10" s="1345"/>
      <c r="L10" s="403"/>
      <c r="M10" s="466">
        <v>0</v>
      </c>
      <c r="N10" s="418">
        <v>0</v>
      </c>
      <c r="O10" s="418">
        <v>0</v>
      </c>
      <c r="P10" s="418">
        <v>0</v>
      </c>
      <c r="Q10" s="811"/>
    </row>
    <row r="11" spans="1:17" ht="13.5">
      <c r="A11" s="302"/>
      <c r="C11" s="825">
        <v>23</v>
      </c>
      <c r="D11" s="912"/>
      <c r="E11" s="431">
        <v>41728</v>
      </c>
      <c r="F11" s="316">
        <v>21643</v>
      </c>
      <c r="G11" s="316">
        <v>3122</v>
      </c>
      <c r="H11" s="910">
        <v>16963</v>
      </c>
      <c r="I11" s="911"/>
      <c r="J11" s="1345" t="s">
        <v>915</v>
      </c>
      <c r="K11" s="1345"/>
      <c r="L11" s="403"/>
      <c r="M11" s="466">
        <v>1756</v>
      </c>
      <c r="N11" s="417">
        <v>1086</v>
      </c>
      <c r="O11" s="418">
        <v>30</v>
      </c>
      <c r="P11" s="417">
        <v>640</v>
      </c>
      <c r="Q11" s="811"/>
    </row>
    <row r="12" spans="1:17" ht="13.5">
      <c r="A12" s="302"/>
      <c r="C12" s="891">
        <v>24</v>
      </c>
      <c r="E12" s="206">
        <v>41522</v>
      </c>
      <c r="F12" s="171">
        <v>21604</v>
      </c>
      <c r="G12" s="171">
        <v>3108</v>
      </c>
      <c r="H12" s="171">
        <v>16810</v>
      </c>
      <c r="I12" s="914"/>
      <c r="J12" s="1345" t="s">
        <v>916</v>
      </c>
      <c r="K12" s="1345"/>
      <c r="L12" s="403"/>
      <c r="M12" s="466">
        <v>153</v>
      </c>
      <c r="N12" s="417">
        <v>45</v>
      </c>
      <c r="O12" s="418">
        <v>2</v>
      </c>
      <c r="P12" s="417">
        <v>106</v>
      </c>
      <c r="Q12" s="811"/>
    </row>
    <row r="13" spans="1:17" ht="13.5">
      <c r="A13" s="302"/>
      <c r="B13" s="892"/>
      <c r="C13" s="403"/>
      <c r="D13" s="403"/>
      <c r="E13" s="465"/>
      <c r="F13" s="317"/>
      <c r="G13" s="317"/>
      <c r="H13" s="467"/>
      <c r="I13" s="907"/>
      <c r="J13" s="1345" t="s">
        <v>917</v>
      </c>
      <c r="K13" s="1345"/>
      <c r="L13" s="403"/>
      <c r="M13" s="466">
        <v>6</v>
      </c>
      <c r="N13" s="417">
        <v>2</v>
      </c>
      <c r="O13" s="417">
        <v>0</v>
      </c>
      <c r="P13" s="417">
        <v>4</v>
      </c>
      <c r="Q13" s="811"/>
    </row>
    <row r="14" spans="1:17" ht="13.5">
      <c r="A14" s="302"/>
      <c r="B14" s="1345" t="s">
        <v>341</v>
      </c>
      <c r="C14" s="1345"/>
      <c r="D14" s="403"/>
      <c r="E14" s="431">
        <v>9058</v>
      </c>
      <c r="F14" s="392">
        <v>4057</v>
      </c>
      <c r="G14" s="392">
        <v>1800</v>
      </c>
      <c r="H14" s="468">
        <v>3201</v>
      </c>
      <c r="I14" s="911"/>
      <c r="J14" s="1345" t="s">
        <v>918</v>
      </c>
      <c r="K14" s="1345"/>
      <c r="L14" s="403"/>
      <c r="M14" s="466">
        <v>17</v>
      </c>
      <c r="N14" s="417">
        <v>14</v>
      </c>
      <c r="O14" s="417">
        <v>0</v>
      </c>
      <c r="P14" s="469">
        <v>3</v>
      </c>
      <c r="Q14" s="811"/>
    </row>
    <row r="15" spans="1:17" ht="13.5" customHeight="1">
      <c r="A15" s="302"/>
      <c r="B15" s="1345" t="s">
        <v>919</v>
      </c>
      <c r="C15" s="1345"/>
      <c r="D15" s="403"/>
      <c r="E15" s="431">
        <v>69</v>
      </c>
      <c r="F15" s="392">
        <v>8</v>
      </c>
      <c r="G15" s="417">
        <v>0</v>
      </c>
      <c r="H15" s="468">
        <v>61</v>
      </c>
      <c r="I15" s="911"/>
      <c r="J15" s="1345" t="s">
        <v>920</v>
      </c>
      <c r="K15" s="1345"/>
      <c r="L15" s="403"/>
      <c r="M15" s="466">
        <v>3</v>
      </c>
      <c r="N15" s="417">
        <v>2</v>
      </c>
      <c r="O15" s="417">
        <v>0</v>
      </c>
      <c r="P15" s="469">
        <v>1</v>
      </c>
      <c r="Q15" s="811"/>
    </row>
    <row r="16" spans="1:17" ht="13.5">
      <c r="A16" s="302"/>
      <c r="B16" s="1345" t="s">
        <v>342</v>
      </c>
      <c r="C16" s="1345"/>
      <c r="D16" s="403"/>
      <c r="E16" s="431">
        <v>156</v>
      </c>
      <c r="F16" s="392">
        <v>66</v>
      </c>
      <c r="G16" s="392">
        <v>10</v>
      </c>
      <c r="H16" s="468">
        <v>80</v>
      </c>
      <c r="I16" s="911"/>
      <c r="J16" s="1345" t="s">
        <v>921</v>
      </c>
      <c r="K16" s="1345"/>
      <c r="L16" s="403"/>
      <c r="M16" s="466">
        <v>21</v>
      </c>
      <c r="N16" s="418">
        <v>13</v>
      </c>
      <c r="O16" s="417">
        <v>0</v>
      </c>
      <c r="P16" s="469">
        <v>8</v>
      </c>
      <c r="Q16" s="811"/>
    </row>
    <row r="17" spans="1:17" ht="13.5" customHeight="1">
      <c r="A17" s="302"/>
      <c r="B17" s="1345" t="s">
        <v>922</v>
      </c>
      <c r="C17" s="1345"/>
      <c r="D17" s="403"/>
      <c r="E17" s="431">
        <v>933</v>
      </c>
      <c r="F17" s="392">
        <v>571</v>
      </c>
      <c r="G17" s="392">
        <v>29</v>
      </c>
      <c r="H17" s="468">
        <v>333</v>
      </c>
      <c r="I17" s="911"/>
      <c r="J17" s="1345" t="s">
        <v>923</v>
      </c>
      <c r="K17" s="1345"/>
      <c r="L17" s="403"/>
      <c r="M17" s="466">
        <v>0</v>
      </c>
      <c r="N17" s="418">
        <v>0</v>
      </c>
      <c r="O17" s="418">
        <v>0</v>
      </c>
      <c r="P17" s="469">
        <v>0</v>
      </c>
      <c r="Q17" s="811"/>
    </row>
    <row r="18" spans="1:17" ht="13.5" customHeight="1">
      <c r="A18" s="302"/>
      <c r="B18" s="1345" t="s">
        <v>924</v>
      </c>
      <c r="C18" s="1345"/>
      <c r="D18" s="403"/>
      <c r="E18" s="431">
        <v>230</v>
      </c>
      <c r="F18" s="392">
        <v>147</v>
      </c>
      <c r="G18" s="392">
        <v>4</v>
      </c>
      <c r="H18" s="468">
        <v>79</v>
      </c>
      <c r="I18" s="911"/>
      <c r="J18" s="1345" t="s">
        <v>925</v>
      </c>
      <c r="K18" s="1345"/>
      <c r="L18" s="403"/>
      <c r="M18" s="466">
        <v>90</v>
      </c>
      <c r="N18" s="417">
        <v>61</v>
      </c>
      <c r="O18" s="417">
        <v>12</v>
      </c>
      <c r="P18" s="417">
        <v>17</v>
      </c>
      <c r="Q18" s="811"/>
    </row>
    <row r="19" spans="1:17" ht="13.5" customHeight="1">
      <c r="A19" s="302"/>
      <c r="B19" s="1344" t="s">
        <v>926</v>
      </c>
      <c r="C19" s="1344"/>
      <c r="D19" s="403"/>
      <c r="E19" s="431">
        <v>15</v>
      </c>
      <c r="F19" s="392">
        <v>10</v>
      </c>
      <c r="G19" s="417">
        <v>0</v>
      </c>
      <c r="H19" s="468">
        <v>5</v>
      </c>
      <c r="I19" s="911"/>
      <c r="J19" s="1345" t="s">
        <v>927</v>
      </c>
      <c r="K19" s="1345"/>
      <c r="L19" s="403"/>
      <c r="M19" s="466">
        <v>27</v>
      </c>
      <c r="N19" s="418">
        <v>16</v>
      </c>
      <c r="O19" s="418">
        <v>2</v>
      </c>
      <c r="P19" s="418">
        <v>9</v>
      </c>
      <c r="Q19" s="811"/>
    </row>
    <row r="20" spans="1:17" ht="13.5">
      <c r="A20" s="302"/>
      <c r="B20" s="1345" t="s">
        <v>928</v>
      </c>
      <c r="C20" s="1345"/>
      <c r="D20" s="403"/>
      <c r="E20" s="431">
        <v>9853</v>
      </c>
      <c r="F20" s="392">
        <v>2866</v>
      </c>
      <c r="G20" s="392">
        <v>375</v>
      </c>
      <c r="H20" s="468">
        <v>6612</v>
      </c>
      <c r="I20" s="911"/>
      <c r="J20" s="1345" t="s">
        <v>929</v>
      </c>
      <c r="K20" s="1345"/>
      <c r="L20" s="403"/>
      <c r="M20" s="466">
        <v>3111</v>
      </c>
      <c r="N20" s="417">
        <v>1372</v>
      </c>
      <c r="O20" s="417">
        <v>14</v>
      </c>
      <c r="P20" s="417">
        <v>1725</v>
      </c>
      <c r="Q20" s="811"/>
    </row>
    <row r="21" spans="1:17" ht="13.5">
      <c r="A21" s="302"/>
      <c r="B21" s="1345" t="s">
        <v>930</v>
      </c>
      <c r="C21" s="1345"/>
      <c r="D21" s="403"/>
      <c r="E21" s="431">
        <v>1960</v>
      </c>
      <c r="F21" s="392">
        <v>988</v>
      </c>
      <c r="G21" s="392">
        <v>57</v>
      </c>
      <c r="H21" s="468">
        <v>915</v>
      </c>
      <c r="I21" s="911"/>
      <c r="J21" s="1345" t="s">
        <v>931</v>
      </c>
      <c r="K21" s="1345"/>
      <c r="L21" s="403"/>
      <c r="M21" s="466">
        <v>0</v>
      </c>
      <c r="N21" s="418">
        <v>0</v>
      </c>
      <c r="O21" s="418">
        <v>0</v>
      </c>
      <c r="P21" s="418">
        <v>0</v>
      </c>
      <c r="Q21" s="811"/>
    </row>
    <row r="22" spans="1:17" ht="13.5" customHeight="1">
      <c r="A22" s="302"/>
      <c r="B22" s="1344" t="s">
        <v>932</v>
      </c>
      <c r="C22" s="1344"/>
      <c r="D22" s="403"/>
      <c r="E22" s="431">
        <v>698</v>
      </c>
      <c r="F22" s="392">
        <v>417</v>
      </c>
      <c r="G22" s="392">
        <v>11</v>
      </c>
      <c r="H22" s="468">
        <v>270</v>
      </c>
      <c r="I22" s="911"/>
      <c r="J22" s="1345" t="s">
        <v>933</v>
      </c>
      <c r="K22" s="1345"/>
      <c r="L22" s="403"/>
      <c r="M22" s="466">
        <v>893</v>
      </c>
      <c r="N22" s="417">
        <v>839</v>
      </c>
      <c r="O22" s="417">
        <v>2</v>
      </c>
      <c r="P22" s="417">
        <v>52</v>
      </c>
      <c r="Q22" s="811"/>
    </row>
    <row r="23" spans="1:17" ht="15" customHeight="1">
      <c r="A23" s="302"/>
      <c r="B23" s="1344" t="s">
        <v>343</v>
      </c>
      <c r="C23" s="1344"/>
      <c r="D23" s="403"/>
      <c r="E23" s="431">
        <v>89</v>
      </c>
      <c r="F23" s="392">
        <v>74</v>
      </c>
      <c r="G23" s="392">
        <v>6</v>
      </c>
      <c r="H23" s="468">
        <v>9</v>
      </c>
      <c r="I23" s="911"/>
      <c r="J23" s="1345" t="s">
        <v>934</v>
      </c>
      <c r="K23" s="1345"/>
      <c r="L23" s="403"/>
      <c r="M23" s="466">
        <v>8</v>
      </c>
      <c r="N23" s="417">
        <v>3</v>
      </c>
      <c r="O23" s="417">
        <v>3</v>
      </c>
      <c r="P23" s="418">
        <v>2</v>
      </c>
      <c r="Q23" s="811"/>
    </row>
    <row r="24" spans="1:17" ht="13.5">
      <c r="A24" s="302"/>
      <c r="B24" s="1345" t="s">
        <v>935</v>
      </c>
      <c r="C24" s="1345"/>
      <c r="D24" s="403"/>
      <c r="E24" s="431">
        <v>12150</v>
      </c>
      <c r="F24" s="392">
        <v>8851</v>
      </c>
      <c r="G24" s="392">
        <v>720</v>
      </c>
      <c r="H24" s="468">
        <v>2579</v>
      </c>
      <c r="I24" s="914"/>
      <c r="J24" s="1345" t="s">
        <v>936</v>
      </c>
      <c r="K24" s="1345"/>
      <c r="L24" s="403"/>
      <c r="M24" s="466">
        <v>33</v>
      </c>
      <c r="N24" s="417">
        <v>1</v>
      </c>
      <c r="O24" s="417">
        <v>1</v>
      </c>
      <c r="P24" s="417">
        <v>31</v>
      </c>
      <c r="Q24" s="811"/>
    </row>
    <row r="25" spans="1:17" ht="13.5">
      <c r="A25" s="403"/>
      <c r="B25" s="1345" t="s">
        <v>937</v>
      </c>
      <c r="C25" s="1345"/>
      <c r="D25" s="814"/>
      <c r="E25" s="431">
        <v>31</v>
      </c>
      <c r="F25" s="392">
        <v>16</v>
      </c>
      <c r="G25" s="316">
        <v>4</v>
      </c>
      <c r="H25" s="468">
        <v>11</v>
      </c>
      <c r="I25" s="914"/>
      <c r="J25" s="1345" t="s">
        <v>344</v>
      </c>
      <c r="K25" s="1345"/>
      <c r="L25" s="403"/>
      <c r="M25" s="466">
        <v>127</v>
      </c>
      <c r="N25" s="417">
        <v>62</v>
      </c>
      <c r="O25" s="417">
        <v>21</v>
      </c>
      <c r="P25" s="417">
        <v>44</v>
      </c>
      <c r="Q25" s="811"/>
    </row>
    <row r="26" spans="1:17" ht="13.5">
      <c r="A26" s="329"/>
      <c r="B26" s="915"/>
      <c r="C26" s="329"/>
      <c r="D26" s="817"/>
      <c r="E26" s="916"/>
      <c r="F26" s="917"/>
      <c r="G26" s="917"/>
      <c r="H26" s="918"/>
      <c r="I26" s="919"/>
      <c r="J26" s="329"/>
      <c r="K26" s="329"/>
      <c r="L26" s="329"/>
      <c r="M26" s="920"/>
      <c r="N26" s="921"/>
      <c r="O26" s="921"/>
      <c r="P26" s="921"/>
      <c r="Q26" s="811"/>
    </row>
    <row r="27" spans="1:17" ht="13.5">
      <c r="A27" s="824" t="s">
        <v>938</v>
      </c>
      <c r="C27" s="403"/>
      <c r="D27" s="403"/>
      <c r="E27" s="922"/>
      <c r="F27" s="923"/>
      <c r="G27" s="923"/>
      <c r="H27" s="923"/>
      <c r="I27" s="923"/>
      <c r="Q27" s="811"/>
    </row>
    <row r="28" spans="2:9" ht="13.5">
      <c r="B28" s="842"/>
      <c r="C28" s="342"/>
      <c r="D28" s="342"/>
      <c r="E28" s="831"/>
      <c r="F28" s="840"/>
      <c r="G28" s="840"/>
      <c r="H28" s="840"/>
      <c r="I28" s="840"/>
    </row>
    <row r="29" spans="2:9" ht="13.5">
      <c r="B29" s="842"/>
      <c r="C29" s="342"/>
      <c r="D29" s="342"/>
      <c r="E29" s="831"/>
      <c r="F29" s="840"/>
      <c r="G29" s="840"/>
      <c r="H29" s="840"/>
      <c r="I29" s="840"/>
    </row>
    <row r="30" spans="2:9" ht="13.5">
      <c r="B30" s="842"/>
      <c r="C30" s="342"/>
      <c r="D30" s="342"/>
      <c r="E30" s="831"/>
      <c r="F30" s="840"/>
      <c r="G30" s="840"/>
      <c r="H30" s="840"/>
      <c r="I30" s="840"/>
    </row>
    <row r="31" spans="2:9" ht="13.5">
      <c r="B31" s="842"/>
      <c r="C31" s="342"/>
      <c r="D31" s="342"/>
      <c r="E31" s="831"/>
      <c r="F31" s="840"/>
      <c r="G31" s="840"/>
      <c r="H31" s="840"/>
      <c r="I31" s="840"/>
    </row>
    <row r="32" spans="2:9" ht="13.5">
      <c r="B32" s="842"/>
      <c r="C32" s="342"/>
      <c r="D32" s="342"/>
      <c r="E32" s="831"/>
      <c r="F32" s="840"/>
      <c r="G32" s="840"/>
      <c r="H32" s="840"/>
      <c r="I32" s="840"/>
    </row>
    <row r="33" spans="2:9" ht="13.5">
      <c r="B33" s="842"/>
      <c r="C33" s="342"/>
      <c r="D33" s="342"/>
      <c r="E33" s="831"/>
      <c r="F33" s="840"/>
      <c r="G33" s="840"/>
      <c r="H33" s="840"/>
      <c r="I33" s="840"/>
    </row>
    <row r="34" spans="2:9" ht="13.5">
      <c r="B34" s="842"/>
      <c r="C34" s="342"/>
      <c r="D34" s="342"/>
      <c r="E34" s="831"/>
      <c r="F34" s="840"/>
      <c r="G34" s="840"/>
      <c r="H34" s="840"/>
      <c r="I34" s="840"/>
    </row>
    <row r="35" spans="2:9" ht="13.5">
      <c r="B35" s="842"/>
      <c r="C35" s="342"/>
      <c r="D35" s="342"/>
      <c r="E35" s="831"/>
      <c r="F35" s="840"/>
      <c r="G35" s="840"/>
      <c r="H35" s="840"/>
      <c r="I35" s="840"/>
    </row>
    <row r="36" spans="2:9" ht="13.5">
      <c r="B36" s="842"/>
      <c r="C36" s="342"/>
      <c r="D36" s="342"/>
      <c r="E36" s="831"/>
      <c r="F36" s="840"/>
      <c r="G36" s="840"/>
      <c r="H36" s="840"/>
      <c r="I36" s="840"/>
    </row>
    <row r="37" spans="2:9" ht="13.5">
      <c r="B37" s="842"/>
      <c r="C37" s="342"/>
      <c r="D37" s="342"/>
      <c r="E37" s="831"/>
      <c r="F37" s="840"/>
      <c r="G37" s="840"/>
      <c r="H37" s="840"/>
      <c r="I37" s="840"/>
    </row>
    <row r="38" spans="2:9" ht="13.5">
      <c r="B38" s="842"/>
      <c r="C38" s="342"/>
      <c r="D38" s="342"/>
      <c r="E38" s="831"/>
      <c r="F38" s="840"/>
      <c r="G38" s="840"/>
      <c r="H38" s="840"/>
      <c r="I38" s="840"/>
    </row>
    <row r="39" spans="2:9" ht="13.5">
      <c r="B39" s="842"/>
      <c r="C39" s="342"/>
      <c r="D39" s="342"/>
      <c r="E39" s="831"/>
      <c r="F39" s="840"/>
      <c r="G39" s="840"/>
      <c r="H39" s="840"/>
      <c r="I39" s="840"/>
    </row>
    <row r="40" spans="2:9" ht="13.5">
      <c r="B40" s="842"/>
      <c r="C40" s="342"/>
      <c r="D40" s="342"/>
      <c r="E40" s="831"/>
      <c r="F40" s="840"/>
      <c r="G40" s="840"/>
      <c r="H40" s="840"/>
      <c r="I40" s="840"/>
    </row>
    <row r="41" spans="2:9" ht="13.5">
      <c r="B41" s="842"/>
      <c r="C41" s="342"/>
      <c r="D41" s="342"/>
      <c r="E41" s="831"/>
      <c r="F41" s="840"/>
      <c r="G41" s="840"/>
      <c r="H41" s="840"/>
      <c r="I41" s="840"/>
    </row>
    <row r="42" spans="2:9" ht="13.5">
      <c r="B42" s="842"/>
      <c r="C42" s="342"/>
      <c r="D42" s="342"/>
      <c r="E42" s="831"/>
      <c r="F42" s="840"/>
      <c r="G42" s="840"/>
      <c r="H42" s="840"/>
      <c r="I42" s="840"/>
    </row>
    <row r="43" spans="2:9" ht="13.5">
      <c r="B43" s="842"/>
      <c r="C43" s="342"/>
      <c r="D43" s="342"/>
      <c r="E43" s="831"/>
      <c r="F43" s="840"/>
      <c r="G43" s="840"/>
      <c r="H43" s="840"/>
      <c r="I43" s="840"/>
    </row>
    <row r="44" spans="2:9" ht="13.5">
      <c r="B44" s="342"/>
      <c r="C44" s="342"/>
      <c r="D44" s="342"/>
      <c r="E44" s="342"/>
      <c r="F44" s="342"/>
      <c r="G44" s="342"/>
      <c r="H44" s="342"/>
      <c r="I44" s="342"/>
    </row>
    <row r="45" spans="2:9" ht="13.5">
      <c r="B45" s="842"/>
      <c r="C45" s="342"/>
      <c r="D45" s="342"/>
      <c r="E45" s="342"/>
      <c r="F45" s="342"/>
      <c r="G45" s="342"/>
      <c r="H45" s="342"/>
      <c r="I45" s="342"/>
    </row>
  </sheetData>
  <sheetProtection/>
  <mergeCells count="36">
    <mergeCell ref="A4:D6"/>
    <mergeCell ref="F4:F6"/>
    <mergeCell ref="G4:G6"/>
    <mergeCell ref="I4:L6"/>
    <mergeCell ref="N4:N6"/>
    <mergeCell ref="O4:O6"/>
    <mergeCell ref="J8:K8"/>
    <mergeCell ref="J9:K9"/>
    <mergeCell ref="J10:K10"/>
    <mergeCell ref="J11:K11"/>
    <mergeCell ref="J12:K12"/>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3:C23"/>
    <mergeCell ref="J23:K23"/>
    <mergeCell ref="B24:C24"/>
    <mergeCell ref="J24:K24"/>
    <mergeCell ref="B25:C25"/>
    <mergeCell ref="J25:K2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D20"/>
  <sheetViews>
    <sheetView zoomScalePageLayoutView="0" workbookViewId="0" topLeftCell="A1">
      <selection activeCell="A2" sqref="A2:IV2"/>
    </sheetView>
  </sheetViews>
  <sheetFormatPr defaultColWidth="9.140625" defaultRowHeight="15"/>
  <cols>
    <col min="1" max="1" width="1.57421875" style="324" customWidth="1"/>
    <col min="2" max="2" width="18.57421875" style="324" customWidth="1"/>
    <col min="3" max="3" width="1.57421875" style="324" customWidth="1"/>
    <col min="4" max="4" width="12.57421875" style="324" customWidth="1"/>
    <col min="5" max="16384" width="9.00390625" style="324" customWidth="1"/>
  </cols>
  <sheetData>
    <row r="1" spans="1:4" s="796" customFormat="1" ht="13.5" customHeight="1">
      <c r="A1" s="945" t="s">
        <v>482</v>
      </c>
      <c r="B1" s="946"/>
      <c r="C1" s="946"/>
      <c r="D1" s="946"/>
    </row>
    <row r="2" spans="1:4" s="996" customFormat="1" ht="13.5" customHeight="1">
      <c r="A2" s="1000" t="s">
        <v>939</v>
      </c>
      <c r="B2" s="935"/>
      <c r="C2" s="935"/>
      <c r="D2" s="935"/>
    </row>
    <row r="3" spans="1:4" ht="13.5" customHeight="1" thickBot="1">
      <c r="A3" s="924"/>
      <c r="B3" s="924"/>
      <c r="C3" s="924"/>
      <c r="D3" s="925" t="s">
        <v>940</v>
      </c>
    </row>
    <row r="4" spans="1:4" ht="18" customHeight="1" thickTop="1">
      <c r="A4" s="926" t="s">
        <v>345</v>
      </c>
      <c r="B4" s="927"/>
      <c r="C4" s="928"/>
      <c r="D4" s="1354" t="s">
        <v>346</v>
      </c>
    </row>
    <row r="5" spans="1:4" ht="18" customHeight="1">
      <c r="A5" s="929" t="s">
        <v>347</v>
      </c>
      <c r="B5" s="930"/>
      <c r="C5" s="929"/>
      <c r="D5" s="1355"/>
    </row>
    <row r="6" spans="1:4" ht="13.5" customHeight="1">
      <c r="A6" s="931"/>
      <c r="B6" s="931"/>
      <c r="C6" s="931"/>
      <c r="D6" s="932"/>
    </row>
    <row r="7" spans="1:4" ht="13.5" customHeight="1">
      <c r="A7" s="924"/>
      <c r="B7" s="933" t="s">
        <v>941</v>
      </c>
      <c r="C7" s="934"/>
      <c r="D7" s="861">
        <v>13172</v>
      </c>
    </row>
    <row r="8" spans="1:4" ht="13.5" customHeight="1">
      <c r="A8" s="935"/>
      <c r="B8" s="925">
        <v>21</v>
      </c>
      <c r="C8" s="854"/>
      <c r="D8" s="861">
        <v>13117</v>
      </c>
    </row>
    <row r="9" spans="1:4" ht="13.5" customHeight="1">
      <c r="A9" s="935"/>
      <c r="B9" s="936">
        <v>22</v>
      </c>
      <c r="C9" s="854"/>
      <c r="D9" s="861">
        <v>14090</v>
      </c>
    </row>
    <row r="10" spans="1:4" s="883" customFormat="1" ht="13.5" customHeight="1">
      <c r="A10" s="924"/>
      <c r="B10" s="936">
        <v>23</v>
      </c>
      <c r="C10" s="854"/>
      <c r="D10" s="861">
        <v>13135</v>
      </c>
    </row>
    <row r="11" spans="1:4" s="866" customFormat="1" ht="13.5" customHeight="1">
      <c r="A11" s="935"/>
      <c r="B11" s="937">
        <v>24</v>
      </c>
      <c r="C11" s="938"/>
      <c r="D11" s="160">
        <v>13112</v>
      </c>
    </row>
    <row r="12" spans="1:4" ht="13.5" customHeight="1">
      <c r="A12" s="924"/>
      <c r="B12" s="924"/>
      <c r="C12" s="924"/>
      <c r="D12" s="939"/>
    </row>
    <row r="13" spans="2:4" ht="13.5" customHeight="1">
      <c r="B13" s="933" t="s">
        <v>942</v>
      </c>
      <c r="C13" s="924"/>
      <c r="D13" s="940">
        <v>5377</v>
      </c>
    </row>
    <row r="14" spans="2:4" ht="13.5" customHeight="1">
      <c r="B14" s="933" t="s">
        <v>348</v>
      </c>
      <c r="C14" s="924"/>
      <c r="D14" s="940">
        <v>7569</v>
      </c>
    </row>
    <row r="15" spans="2:4" ht="13.5" customHeight="1">
      <c r="B15" s="933" t="s">
        <v>943</v>
      </c>
      <c r="C15" s="924"/>
      <c r="D15" s="940">
        <v>14</v>
      </c>
    </row>
    <row r="16" spans="2:4" ht="13.5" customHeight="1">
      <c r="B16" s="933" t="s">
        <v>349</v>
      </c>
      <c r="C16" s="924"/>
      <c r="D16" s="940">
        <v>11</v>
      </c>
    </row>
    <row r="17" spans="2:4" ht="13.5" customHeight="1">
      <c r="B17" s="933" t="s">
        <v>944</v>
      </c>
      <c r="C17" s="924"/>
      <c r="D17" s="940">
        <v>141</v>
      </c>
    </row>
    <row r="18" spans="1:4" ht="13.5" customHeight="1">
      <c r="A18" s="941"/>
      <c r="B18" s="941"/>
      <c r="C18" s="941"/>
      <c r="D18" s="942"/>
    </row>
    <row r="19" spans="1:4" ht="13.5" customHeight="1">
      <c r="A19" s="943" t="s">
        <v>945</v>
      </c>
      <c r="B19" s="944"/>
      <c r="C19" s="944"/>
      <c r="D19" s="944"/>
    </row>
    <row r="20" spans="1:4" ht="13.5" customHeight="1">
      <c r="A20" s="943" t="s">
        <v>946</v>
      </c>
      <c r="B20" s="944"/>
      <c r="C20" s="944"/>
      <c r="D20" s="944"/>
    </row>
  </sheetData>
  <sheetProtection/>
  <mergeCells count="1">
    <mergeCell ref="D4:D5"/>
  </mergeCells>
  <printOptions horizontalCentered="1"/>
  <pageMargins left="0.7874015748031497" right="0.7874015748031497" top="0.984251968503937" bottom="0.984251968503937" header="0.5118110236220472" footer="0.5118110236220472"/>
  <pageSetup horizontalDpi="600" verticalDpi="600" orientation="portrait" paperSize="9" scale="200" r:id="rId1"/>
</worksheet>
</file>

<file path=xl/worksheets/sheet26.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
    </sheetView>
  </sheetViews>
  <sheetFormatPr defaultColWidth="9.140625" defaultRowHeight="15"/>
  <cols>
    <col min="1" max="1" width="2.8515625" style="31" customWidth="1"/>
    <col min="2" max="2" width="15.00390625" style="31" customWidth="1"/>
    <col min="3" max="3" width="1.57421875" style="31" customWidth="1"/>
    <col min="4" max="4" width="8.57421875" style="31" customWidth="1"/>
    <col min="5" max="5" width="9.421875" style="31" customWidth="1"/>
    <col min="6" max="8" width="9.7109375" style="31" customWidth="1"/>
    <col min="9" max="16384" width="9.00390625" style="31" customWidth="1"/>
  </cols>
  <sheetData>
    <row r="1" spans="1:7" s="616" customFormat="1" ht="13.5" customHeight="1">
      <c r="A1" s="211" t="s">
        <v>947</v>
      </c>
      <c r="B1" s="211"/>
      <c r="C1" s="211"/>
      <c r="D1" s="649"/>
      <c r="E1" s="787"/>
      <c r="F1" s="649"/>
      <c r="G1" s="649"/>
    </row>
    <row r="2" spans="1:8" ht="13.5" customHeight="1" thickBot="1">
      <c r="A2" s="101"/>
      <c r="B2" s="101"/>
      <c r="C2" s="101"/>
      <c r="D2" s="104"/>
      <c r="E2" s="954"/>
      <c r="H2" s="947" t="s">
        <v>948</v>
      </c>
    </row>
    <row r="3" spans="1:8" ht="21" customHeight="1" thickTop="1">
      <c r="A3" s="948"/>
      <c r="B3" s="488" t="s">
        <v>483</v>
      </c>
      <c r="C3" s="949"/>
      <c r="D3" s="487" t="s">
        <v>350</v>
      </c>
      <c r="E3" s="487" t="s">
        <v>353</v>
      </c>
      <c r="F3" s="489" t="s">
        <v>429</v>
      </c>
      <c r="G3" s="950" t="s">
        <v>484</v>
      </c>
      <c r="H3" s="951" t="s">
        <v>949</v>
      </c>
    </row>
    <row r="4" spans="1:4" ht="13.5" customHeight="1">
      <c r="A4" s="104"/>
      <c r="B4" s="104"/>
      <c r="C4" s="104"/>
      <c r="D4" s="111"/>
    </row>
    <row r="5" spans="1:8" s="33" customFormat="1" ht="18" customHeight="1">
      <c r="A5" s="61"/>
      <c r="B5" s="207" t="s">
        <v>950</v>
      </c>
      <c r="C5" s="208"/>
      <c r="D5" s="51">
        <v>5639</v>
      </c>
      <c r="E5" s="51">
        <v>5746</v>
      </c>
      <c r="F5" s="57">
        <v>5695</v>
      </c>
      <c r="G5" s="57">
        <v>5425</v>
      </c>
      <c r="H5" s="57">
        <v>5343</v>
      </c>
    </row>
    <row r="6" spans="1:8" ht="18" customHeight="1">
      <c r="A6" s="145"/>
      <c r="B6" s="129" t="s">
        <v>951</v>
      </c>
      <c r="C6" s="470"/>
      <c r="D6" s="952">
        <v>2457</v>
      </c>
      <c r="E6" s="952">
        <v>2377</v>
      </c>
      <c r="F6" s="952">
        <v>2255</v>
      </c>
      <c r="G6" s="952">
        <v>2096</v>
      </c>
      <c r="H6" s="952">
        <v>2051</v>
      </c>
    </row>
    <row r="7" spans="1:8" ht="18" customHeight="1">
      <c r="A7" s="145"/>
      <c r="B7" s="129" t="s">
        <v>952</v>
      </c>
      <c r="C7" s="470"/>
      <c r="D7" s="952">
        <v>868</v>
      </c>
      <c r="E7" s="952">
        <v>826</v>
      </c>
      <c r="F7" s="952">
        <v>803</v>
      </c>
      <c r="G7" s="952">
        <v>809</v>
      </c>
      <c r="H7" s="952">
        <v>777</v>
      </c>
    </row>
    <row r="8" spans="1:8" ht="18" customHeight="1">
      <c r="A8" s="145"/>
      <c r="B8" s="129" t="s">
        <v>953</v>
      </c>
      <c r="C8" s="470"/>
      <c r="D8" s="952">
        <v>812</v>
      </c>
      <c r="E8" s="952">
        <v>801</v>
      </c>
      <c r="F8" s="952">
        <v>826</v>
      </c>
      <c r="G8" s="952">
        <v>828</v>
      </c>
      <c r="H8" s="952">
        <v>825</v>
      </c>
    </row>
    <row r="9" spans="1:8" ht="18" customHeight="1">
      <c r="A9" s="145"/>
      <c r="B9" s="129" t="s">
        <v>954</v>
      </c>
      <c r="C9" s="470"/>
      <c r="D9" s="952">
        <v>109</v>
      </c>
      <c r="E9" s="952">
        <v>107</v>
      </c>
      <c r="F9" s="952">
        <v>134</v>
      </c>
      <c r="G9" s="952">
        <v>127</v>
      </c>
      <c r="H9" s="952">
        <v>126</v>
      </c>
    </row>
    <row r="10" spans="1:8" ht="18" customHeight="1">
      <c r="A10" s="145"/>
      <c r="B10" s="129" t="s">
        <v>955</v>
      </c>
      <c r="C10" s="470"/>
      <c r="D10" s="952">
        <v>902</v>
      </c>
      <c r="E10" s="952">
        <v>1131</v>
      </c>
      <c r="F10" s="952">
        <v>1222</v>
      </c>
      <c r="G10" s="952">
        <v>1112</v>
      </c>
      <c r="H10" s="952">
        <v>1115</v>
      </c>
    </row>
    <row r="11" spans="1:8" ht="18" customHeight="1">
      <c r="A11" s="145"/>
      <c r="B11" s="129" t="s">
        <v>327</v>
      </c>
      <c r="C11" s="470"/>
      <c r="D11" s="952">
        <v>491</v>
      </c>
      <c r="E11" s="952">
        <v>504</v>
      </c>
      <c r="F11" s="952">
        <v>455</v>
      </c>
      <c r="G11" s="952">
        <v>453</v>
      </c>
      <c r="H11" s="952">
        <v>449</v>
      </c>
    </row>
    <row r="12" spans="1:8" ht="13.5" customHeight="1">
      <c r="A12" s="136"/>
      <c r="B12" s="136"/>
      <c r="C12" s="137"/>
      <c r="D12" s="953"/>
      <c r="E12" s="953"/>
      <c r="F12" s="953"/>
      <c r="G12" s="953"/>
      <c r="H12" s="953"/>
    </row>
    <row r="13" spans="1:2" ht="13.5" customHeight="1">
      <c r="A13" s="31" t="s">
        <v>956</v>
      </c>
      <c r="B13" s="31" t="s">
        <v>957</v>
      </c>
    </row>
    <row r="14" spans="1:2" ht="13.5" customHeight="1">
      <c r="A14" s="31" t="s">
        <v>958</v>
      </c>
      <c r="B14" s="31" t="s">
        <v>959</v>
      </c>
    </row>
    <row r="15" spans="1:7" ht="18" customHeight="1">
      <c r="A15" s="145" t="s">
        <v>351</v>
      </c>
      <c r="B15" s="145"/>
      <c r="C15" s="145"/>
      <c r="D15" s="104"/>
      <c r="E15" s="104"/>
      <c r="F15" s="104"/>
      <c r="G15" s="104"/>
    </row>
    <row r="16" spans="1:7" ht="18.75" customHeight="1">
      <c r="A16" s="196"/>
      <c r="B16" s="196"/>
      <c r="C16" s="196"/>
      <c r="D16" s="192"/>
      <c r="E16" s="192"/>
      <c r="F16" s="192"/>
      <c r="G16" s="192"/>
    </row>
  </sheetData>
  <sheetProtection/>
  <printOptions horizontalCentered="1"/>
  <pageMargins left="0.7874015748031497" right="0.7874015748031497" top="0.984251968503937" bottom="0.984251968503937" header="0.5118110236220472" footer="0.5118110236220472"/>
  <pageSetup horizontalDpi="600" verticalDpi="600" orientation="landscape" paperSize="9" scale="196" r:id="rId1"/>
</worksheet>
</file>

<file path=xl/worksheets/sheet27.xml><?xml version="1.0" encoding="utf-8"?>
<worksheet xmlns="http://schemas.openxmlformats.org/spreadsheetml/2006/main" xmlns:r="http://schemas.openxmlformats.org/officeDocument/2006/relationships">
  <dimension ref="A1:Q80"/>
  <sheetViews>
    <sheetView zoomScalePageLayoutView="0" workbookViewId="0" topLeftCell="A1">
      <selection activeCell="A1" sqref="A1"/>
    </sheetView>
  </sheetViews>
  <sheetFormatPr defaultColWidth="9.140625" defaultRowHeight="15"/>
  <cols>
    <col min="1" max="1" width="6.7109375" style="957" customWidth="1"/>
    <col min="2" max="7" width="10.8515625" style="957" customWidth="1"/>
    <col min="8" max="8" width="12.00390625" style="982" customWidth="1"/>
    <col min="9" max="15" width="10.8515625" style="982" customWidth="1"/>
    <col min="16" max="17" width="12.00390625" style="957" customWidth="1"/>
    <col min="18" max="16384" width="9.00390625" style="957" customWidth="1"/>
  </cols>
  <sheetData>
    <row r="1" spans="1:15" s="986" customFormat="1" ht="24.75" customHeight="1">
      <c r="A1" s="983" t="s">
        <v>960</v>
      </c>
      <c r="B1" s="984"/>
      <c r="C1" s="984"/>
      <c r="D1" s="984"/>
      <c r="E1" s="984"/>
      <c r="F1" s="984"/>
      <c r="G1" s="984"/>
      <c r="H1" s="985"/>
      <c r="I1" s="985"/>
      <c r="J1" s="985"/>
      <c r="K1" s="985"/>
      <c r="L1" s="985"/>
      <c r="M1" s="985"/>
      <c r="N1" s="985"/>
      <c r="O1" s="985"/>
    </row>
    <row r="2" spans="1:17" ht="14.25" customHeight="1" thickBot="1">
      <c r="A2" s="958"/>
      <c r="B2" s="958"/>
      <c r="C2" s="958"/>
      <c r="D2" s="958"/>
      <c r="E2" s="958"/>
      <c r="F2" s="958"/>
      <c r="G2" s="958"/>
      <c r="H2" s="959"/>
      <c r="I2" s="959"/>
      <c r="J2" s="959"/>
      <c r="K2" s="959"/>
      <c r="L2" s="959"/>
      <c r="M2" s="960"/>
      <c r="N2" s="960"/>
      <c r="O2" s="960"/>
      <c r="P2" s="961"/>
      <c r="Q2" s="961"/>
    </row>
    <row r="3" spans="1:16" ht="27" customHeight="1" thickTop="1">
      <c r="A3" s="962"/>
      <c r="B3" s="1356" t="s">
        <v>961</v>
      </c>
      <c r="C3" s="1356"/>
      <c r="D3" s="1356"/>
      <c r="E3" s="1356"/>
      <c r="F3" s="1356"/>
      <c r="G3" s="1356"/>
      <c r="H3" s="1357"/>
      <c r="I3" s="1358" t="s">
        <v>962</v>
      </c>
      <c r="J3" s="1358"/>
      <c r="K3" s="1358"/>
      <c r="L3" s="1358"/>
      <c r="M3" s="1358"/>
      <c r="N3" s="1358"/>
      <c r="O3" s="1358"/>
      <c r="P3" s="955"/>
    </row>
    <row r="4" spans="1:15" ht="27" customHeight="1">
      <c r="A4" s="963" t="s">
        <v>963</v>
      </c>
      <c r="B4" s="964" t="s">
        <v>964</v>
      </c>
      <c r="C4" s="965" t="s">
        <v>965</v>
      </c>
      <c r="D4" s="965" t="s">
        <v>966</v>
      </c>
      <c r="E4" s="965" t="s">
        <v>967</v>
      </c>
      <c r="F4" s="965" t="s">
        <v>968</v>
      </c>
      <c r="G4" s="965" t="s">
        <v>969</v>
      </c>
      <c r="H4" s="966" t="s">
        <v>970</v>
      </c>
      <c r="I4" s="967" t="s">
        <v>964</v>
      </c>
      <c r="J4" s="968" t="s">
        <v>965</v>
      </c>
      <c r="K4" s="968" t="s">
        <v>966</v>
      </c>
      <c r="L4" s="968" t="s">
        <v>967</v>
      </c>
      <c r="M4" s="968" t="s">
        <v>968</v>
      </c>
      <c r="N4" s="968" t="s">
        <v>969</v>
      </c>
      <c r="O4" s="968" t="s">
        <v>970</v>
      </c>
    </row>
    <row r="5" spans="1:15" ht="15.75" customHeight="1">
      <c r="A5" s="969"/>
      <c r="B5" s="970"/>
      <c r="C5" s="970"/>
      <c r="D5" s="970"/>
      <c r="E5" s="970"/>
      <c r="F5" s="970"/>
      <c r="G5" s="970"/>
      <c r="H5" s="971"/>
      <c r="I5" s="971"/>
      <c r="J5" s="971"/>
      <c r="K5" s="971"/>
      <c r="L5" s="971"/>
      <c r="M5" s="971"/>
      <c r="N5" s="971"/>
      <c r="O5" s="971"/>
    </row>
    <row r="6" spans="1:15" ht="27" customHeight="1">
      <c r="A6" s="972"/>
      <c r="B6" s="1359" t="s">
        <v>971</v>
      </c>
      <c r="C6" s="1360"/>
      <c r="D6" s="1360"/>
      <c r="E6" s="1360"/>
      <c r="F6" s="1360"/>
      <c r="G6" s="1360"/>
      <c r="H6" s="1360"/>
      <c r="I6" s="1360"/>
      <c r="J6" s="1360"/>
      <c r="K6" s="1360"/>
      <c r="L6" s="1360"/>
      <c r="M6" s="1360"/>
      <c r="N6" s="1360"/>
      <c r="O6" s="1360"/>
    </row>
    <row r="7" spans="1:15" ht="24.75" customHeight="1">
      <c r="A7" s="972">
        <v>0</v>
      </c>
      <c r="B7" s="973">
        <v>67.74</v>
      </c>
      <c r="C7" s="973">
        <v>71.79</v>
      </c>
      <c r="D7" s="973">
        <v>74.95</v>
      </c>
      <c r="E7" s="973">
        <v>76.7</v>
      </c>
      <c r="F7" s="973">
        <v>77.71</v>
      </c>
      <c r="G7" s="973">
        <v>78.79</v>
      </c>
      <c r="H7" s="974">
        <v>79.59</v>
      </c>
      <c r="I7" s="974">
        <v>72.92</v>
      </c>
      <c r="J7" s="974">
        <v>77.01</v>
      </c>
      <c r="K7" s="974">
        <v>80.75</v>
      </c>
      <c r="L7" s="974">
        <v>83.22</v>
      </c>
      <c r="M7" s="974">
        <v>84.62</v>
      </c>
      <c r="N7" s="974">
        <v>85.75</v>
      </c>
      <c r="O7" s="974">
        <v>86.35</v>
      </c>
    </row>
    <row r="8" spans="1:15" ht="24.75" customHeight="1">
      <c r="A8" s="972">
        <v>1</v>
      </c>
      <c r="B8" s="973">
        <v>68.16</v>
      </c>
      <c r="C8" s="973">
        <v>71.6</v>
      </c>
      <c r="D8" s="973">
        <v>74.4</v>
      </c>
      <c r="E8" s="973">
        <v>76.04</v>
      </c>
      <c r="F8" s="973">
        <v>76.98</v>
      </c>
      <c r="G8" s="973">
        <v>78.02</v>
      </c>
      <c r="H8" s="974">
        <v>78.79</v>
      </c>
      <c r="I8" s="974">
        <v>73.13</v>
      </c>
      <c r="J8" s="974">
        <v>76.69</v>
      </c>
      <c r="K8" s="974">
        <v>80.16</v>
      </c>
      <c r="L8" s="974">
        <v>82.53</v>
      </c>
      <c r="M8" s="974">
        <v>83.87</v>
      </c>
      <c r="N8" s="974">
        <v>84.96</v>
      </c>
      <c r="O8" s="974">
        <v>85.53</v>
      </c>
    </row>
    <row r="9" spans="1:15" ht="24.75" customHeight="1">
      <c r="A9" s="972">
        <v>2</v>
      </c>
      <c r="B9" s="973">
        <v>67.31</v>
      </c>
      <c r="C9" s="973">
        <v>70.7</v>
      </c>
      <c r="D9" s="973">
        <v>73.47</v>
      </c>
      <c r="E9" s="973">
        <v>75.1</v>
      </c>
      <c r="F9" s="973">
        <v>76.02</v>
      </c>
      <c r="G9" s="973">
        <v>77.06</v>
      </c>
      <c r="H9" s="974">
        <v>77.82</v>
      </c>
      <c r="I9" s="974">
        <v>72.26</v>
      </c>
      <c r="J9" s="974">
        <v>75.78</v>
      </c>
      <c r="K9" s="974">
        <v>79.22</v>
      </c>
      <c r="L9" s="974">
        <v>81.58</v>
      </c>
      <c r="M9" s="974">
        <v>82.91</v>
      </c>
      <c r="N9" s="974">
        <v>83.99</v>
      </c>
      <c r="O9" s="974">
        <v>84.56</v>
      </c>
    </row>
    <row r="10" spans="1:15" ht="24.75" customHeight="1">
      <c r="A10" s="972">
        <v>3</v>
      </c>
      <c r="B10" s="973">
        <v>66.42</v>
      </c>
      <c r="C10" s="973">
        <v>69.77</v>
      </c>
      <c r="D10" s="973">
        <v>72.52</v>
      </c>
      <c r="E10" s="973">
        <v>74.13</v>
      </c>
      <c r="F10" s="973">
        <v>75.05</v>
      </c>
      <c r="G10" s="973">
        <v>76.08</v>
      </c>
      <c r="H10" s="974">
        <v>76.84</v>
      </c>
      <c r="I10" s="974">
        <v>71.35</v>
      </c>
      <c r="J10" s="974">
        <v>74.83</v>
      </c>
      <c r="K10" s="974">
        <v>78.25</v>
      </c>
      <c r="L10" s="974">
        <v>80.6</v>
      </c>
      <c r="M10" s="974">
        <v>81.93</v>
      </c>
      <c r="N10" s="974">
        <v>83.02</v>
      </c>
      <c r="O10" s="974">
        <v>83.57</v>
      </c>
    </row>
    <row r="11" spans="1:15" ht="24.75" customHeight="1">
      <c r="A11" s="972">
        <v>4</v>
      </c>
      <c r="B11" s="973">
        <v>65.51</v>
      </c>
      <c r="C11" s="973">
        <v>68.82</v>
      </c>
      <c r="D11" s="973">
        <v>71.55</v>
      </c>
      <c r="E11" s="973">
        <v>73.16</v>
      </c>
      <c r="F11" s="973">
        <v>74.07</v>
      </c>
      <c r="G11" s="973">
        <v>75.1</v>
      </c>
      <c r="H11" s="974">
        <v>75.85</v>
      </c>
      <c r="I11" s="974">
        <v>70.42</v>
      </c>
      <c r="J11" s="974">
        <v>73.87</v>
      </c>
      <c r="K11" s="974">
        <v>77.28</v>
      </c>
      <c r="L11" s="974">
        <v>79.62</v>
      </c>
      <c r="M11" s="974">
        <v>80.95</v>
      </c>
      <c r="N11" s="974">
        <v>82.03</v>
      </c>
      <c r="O11" s="974">
        <v>82.59</v>
      </c>
    </row>
    <row r="12" spans="1:15" ht="24.75" customHeight="1">
      <c r="A12" s="972">
        <v>5</v>
      </c>
      <c r="B12" s="973">
        <v>64.57</v>
      </c>
      <c r="C12" s="973">
        <v>67.86</v>
      </c>
      <c r="D12" s="973">
        <v>70.57</v>
      </c>
      <c r="E12" s="973">
        <v>72.18</v>
      </c>
      <c r="F12" s="973">
        <v>73.09</v>
      </c>
      <c r="G12" s="973">
        <v>74.11</v>
      </c>
      <c r="H12" s="974">
        <v>74.86</v>
      </c>
      <c r="I12" s="974">
        <v>69.47</v>
      </c>
      <c r="J12" s="974">
        <v>72.91</v>
      </c>
      <c r="K12" s="974">
        <v>76.3</v>
      </c>
      <c r="L12" s="974">
        <v>78.64</v>
      </c>
      <c r="M12" s="974">
        <v>79.96</v>
      </c>
      <c r="N12" s="974">
        <v>81.04</v>
      </c>
      <c r="O12" s="974">
        <v>81.6</v>
      </c>
    </row>
    <row r="13" spans="1:15" ht="24.75" customHeight="1">
      <c r="A13" s="972">
        <v>10</v>
      </c>
      <c r="B13" s="973">
        <v>59.8</v>
      </c>
      <c r="C13" s="973">
        <v>63.01</v>
      </c>
      <c r="D13" s="973">
        <v>65.66</v>
      </c>
      <c r="E13" s="973">
        <v>67.24</v>
      </c>
      <c r="F13" s="973">
        <v>68.14</v>
      </c>
      <c r="G13" s="973">
        <v>69.16</v>
      </c>
      <c r="H13" s="974">
        <v>69.9</v>
      </c>
      <c r="I13" s="974">
        <v>64.62</v>
      </c>
      <c r="J13" s="974">
        <v>68</v>
      </c>
      <c r="K13" s="974">
        <v>71.35</v>
      </c>
      <c r="L13" s="974">
        <v>73.69</v>
      </c>
      <c r="M13" s="974">
        <v>75</v>
      </c>
      <c r="N13" s="974">
        <v>76.07</v>
      </c>
      <c r="O13" s="974">
        <v>76.63</v>
      </c>
    </row>
    <row r="14" spans="1:15" ht="24.75" customHeight="1">
      <c r="A14" s="972">
        <v>15</v>
      </c>
      <c r="B14" s="973">
        <v>54.93</v>
      </c>
      <c r="C14" s="973">
        <v>58.1</v>
      </c>
      <c r="D14" s="973">
        <v>60.72</v>
      </c>
      <c r="E14" s="973">
        <v>62.3</v>
      </c>
      <c r="F14" s="973">
        <v>63.18</v>
      </c>
      <c r="G14" s="973">
        <v>64.2</v>
      </c>
      <c r="H14" s="974">
        <v>64.93</v>
      </c>
      <c r="I14" s="974">
        <v>59.71</v>
      </c>
      <c r="J14" s="974">
        <v>63.07</v>
      </c>
      <c r="K14" s="974">
        <v>66.4</v>
      </c>
      <c r="L14" s="974">
        <v>68.73</v>
      </c>
      <c r="M14" s="974">
        <v>70.04</v>
      </c>
      <c r="N14" s="974">
        <v>71.1</v>
      </c>
      <c r="O14" s="974">
        <v>71.66</v>
      </c>
    </row>
    <row r="15" spans="1:15" ht="24.75" customHeight="1">
      <c r="A15" s="972">
        <v>20</v>
      </c>
      <c r="B15" s="973">
        <v>50.18</v>
      </c>
      <c r="C15" s="973">
        <v>53.34</v>
      </c>
      <c r="D15" s="973">
        <v>55.92</v>
      </c>
      <c r="E15" s="973">
        <v>57.46</v>
      </c>
      <c r="F15" s="973">
        <v>58.32</v>
      </c>
      <c r="G15" s="973">
        <v>59.31</v>
      </c>
      <c r="H15" s="974">
        <v>60.03</v>
      </c>
      <c r="I15" s="974">
        <v>54.85</v>
      </c>
      <c r="J15" s="974">
        <v>58.17</v>
      </c>
      <c r="K15" s="974">
        <v>61.47</v>
      </c>
      <c r="L15" s="974">
        <v>63.8</v>
      </c>
      <c r="M15" s="974">
        <v>65.1</v>
      </c>
      <c r="N15" s="974">
        <v>66.17</v>
      </c>
      <c r="O15" s="974">
        <v>66.71</v>
      </c>
    </row>
    <row r="16" spans="1:15" ht="24.75" customHeight="1">
      <c r="A16" s="972">
        <v>25</v>
      </c>
      <c r="B16" s="973">
        <v>45.54</v>
      </c>
      <c r="C16" s="973">
        <v>48.61</v>
      </c>
      <c r="D16" s="973">
        <v>51.14</v>
      </c>
      <c r="E16" s="973">
        <v>52.65</v>
      </c>
      <c r="F16" s="973">
        <v>53.51</v>
      </c>
      <c r="G16" s="973">
        <v>54.48</v>
      </c>
      <c r="H16" s="974">
        <v>55.2</v>
      </c>
      <c r="I16" s="974">
        <v>50.06</v>
      </c>
      <c r="J16" s="974">
        <v>53.32</v>
      </c>
      <c r="K16" s="974">
        <v>56.57</v>
      </c>
      <c r="L16" s="974">
        <v>58.89</v>
      </c>
      <c r="M16" s="974">
        <v>60.19</v>
      </c>
      <c r="N16" s="974">
        <v>61.26</v>
      </c>
      <c r="O16" s="974">
        <v>61.79</v>
      </c>
    </row>
    <row r="17" spans="1:15" ht="24.75" customHeight="1">
      <c r="A17" s="972">
        <v>30</v>
      </c>
      <c r="B17" s="973">
        <v>40.9</v>
      </c>
      <c r="C17" s="973">
        <v>43.85</v>
      </c>
      <c r="D17" s="973">
        <v>46.34</v>
      </c>
      <c r="E17" s="973">
        <v>47.83</v>
      </c>
      <c r="F17" s="973">
        <v>48.68</v>
      </c>
      <c r="G17" s="973">
        <v>49.66</v>
      </c>
      <c r="H17" s="974">
        <v>50.38</v>
      </c>
      <c r="I17" s="974">
        <v>45.31</v>
      </c>
      <c r="J17" s="974">
        <v>48.48</v>
      </c>
      <c r="K17" s="974">
        <v>51.69</v>
      </c>
      <c r="L17" s="974">
        <v>53.98</v>
      </c>
      <c r="M17" s="974">
        <v>55.28</v>
      </c>
      <c r="N17" s="974">
        <v>56.35</v>
      </c>
      <c r="O17" s="974">
        <v>56.88</v>
      </c>
    </row>
    <row r="18" spans="1:15" ht="24.75" customHeight="1">
      <c r="A18" s="972">
        <v>35</v>
      </c>
      <c r="B18" s="973">
        <v>36.28</v>
      </c>
      <c r="C18" s="973">
        <v>39.12</v>
      </c>
      <c r="D18" s="973">
        <v>41.55</v>
      </c>
      <c r="E18" s="973">
        <v>43.01</v>
      </c>
      <c r="F18" s="973">
        <v>43.88</v>
      </c>
      <c r="G18" s="973">
        <v>44.85</v>
      </c>
      <c r="H18" s="974">
        <v>45.56</v>
      </c>
      <c r="I18" s="974">
        <v>40.58</v>
      </c>
      <c r="J18" s="974">
        <v>43.66</v>
      </c>
      <c r="K18" s="974">
        <v>46.82</v>
      </c>
      <c r="L18" s="974">
        <v>49.09</v>
      </c>
      <c r="M18" s="974">
        <v>50.4</v>
      </c>
      <c r="N18" s="974">
        <v>51.46</v>
      </c>
      <c r="O18" s="974">
        <v>51.99</v>
      </c>
    </row>
    <row r="19" spans="1:15" ht="24.75" customHeight="1">
      <c r="A19" s="972">
        <v>40</v>
      </c>
      <c r="B19" s="973">
        <v>31.73</v>
      </c>
      <c r="C19" s="973">
        <v>34.48</v>
      </c>
      <c r="D19" s="973">
        <v>36.81</v>
      </c>
      <c r="E19" s="973">
        <v>38.24</v>
      </c>
      <c r="F19" s="973">
        <v>39.13</v>
      </c>
      <c r="G19" s="973">
        <v>40.08</v>
      </c>
      <c r="H19" s="974">
        <v>40.77</v>
      </c>
      <c r="I19" s="974">
        <v>35.91</v>
      </c>
      <c r="J19" s="974">
        <v>38.89</v>
      </c>
      <c r="K19" s="974">
        <v>41.99</v>
      </c>
      <c r="L19" s="974">
        <v>44.24</v>
      </c>
      <c r="M19" s="974">
        <v>45.54</v>
      </c>
      <c r="N19" s="974">
        <v>46.61</v>
      </c>
      <c r="O19" s="974">
        <v>47.13</v>
      </c>
    </row>
    <row r="20" spans="1:15" ht="24.75" customHeight="1">
      <c r="A20" s="972">
        <v>45</v>
      </c>
      <c r="B20" s="973">
        <v>27.28</v>
      </c>
      <c r="C20" s="973">
        <v>29.99</v>
      </c>
      <c r="D20" s="973">
        <v>32.2</v>
      </c>
      <c r="E20" s="973">
        <v>33.57</v>
      </c>
      <c r="F20" s="973">
        <v>34.46</v>
      </c>
      <c r="G20" s="973">
        <v>35.4</v>
      </c>
      <c r="H20" s="974">
        <v>36.06</v>
      </c>
      <c r="I20" s="974">
        <v>31.31</v>
      </c>
      <c r="J20" s="974">
        <v>34.19</v>
      </c>
      <c r="K20" s="974">
        <v>37.23</v>
      </c>
      <c r="L20" s="974">
        <v>39.45</v>
      </c>
      <c r="M20" s="974">
        <v>40.75</v>
      </c>
      <c r="N20" s="974">
        <v>41.8</v>
      </c>
      <c r="O20" s="974">
        <v>42.32</v>
      </c>
    </row>
    <row r="21" spans="1:15" ht="24.75" customHeight="1">
      <c r="A21" s="972">
        <v>50</v>
      </c>
      <c r="B21" s="973">
        <v>23</v>
      </c>
      <c r="C21" s="973">
        <v>25.63</v>
      </c>
      <c r="D21" s="973">
        <v>27.75</v>
      </c>
      <c r="E21" s="973">
        <v>29.03</v>
      </c>
      <c r="F21" s="973">
        <v>29.93</v>
      </c>
      <c r="G21" s="973">
        <v>30.85</v>
      </c>
      <c r="H21" s="974">
        <v>31.47</v>
      </c>
      <c r="I21" s="974">
        <v>26.85</v>
      </c>
      <c r="J21" s="974">
        <v>29.59</v>
      </c>
      <c r="K21" s="974">
        <v>32.56</v>
      </c>
      <c r="L21" s="974">
        <v>34.74</v>
      </c>
      <c r="M21" s="974">
        <v>36.03</v>
      </c>
      <c r="N21" s="974">
        <v>37.07</v>
      </c>
      <c r="O21" s="974">
        <v>37.57</v>
      </c>
    </row>
    <row r="22" spans="1:15" ht="24.75" customHeight="1">
      <c r="A22" s="972">
        <v>55</v>
      </c>
      <c r="B22" s="973">
        <v>18.94</v>
      </c>
      <c r="C22" s="973">
        <v>21.41</v>
      </c>
      <c r="D22" s="973">
        <v>23.56</v>
      </c>
      <c r="E22" s="973">
        <v>24.67</v>
      </c>
      <c r="F22" s="973">
        <v>25.6</v>
      </c>
      <c r="G22" s="973">
        <v>26.48</v>
      </c>
      <c r="H22" s="974">
        <v>27.02</v>
      </c>
      <c r="I22" s="974">
        <v>22.54</v>
      </c>
      <c r="J22" s="974">
        <v>25.13</v>
      </c>
      <c r="K22" s="974">
        <v>27.99</v>
      </c>
      <c r="L22" s="974">
        <v>30.12</v>
      </c>
      <c r="M22" s="974">
        <v>31.42</v>
      </c>
      <c r="N22" s="974">
        <v>32.44</v>
      </c>
      <c r="O22" s="974">
        <v>32.91</v>
      </c>
    </row>
    <row r="23" spans="1:15" ht="24.75" customHeight="1">
      <c r="A23" s="972">
        <v>60</v>
      </c>
      <c r="B23" s="973">
        <v>15.2</v>
      </c>
      <c r="C23" s="973">
        <v>17.45</v>
      </c>
      <c r="D23" s="973">
        <v>19.53</v>
      </c>
      <c r="E23" s="973">
        <v>20.54</v>
      </c>
      <c r="F23" s="973">
        <v>21.46</v>
      </c>
      <c r="G23" s="973">
        <v>22.3</v>
      </c>
      <c r="H23" s="974">
        <v>22.79</v>
      </c>
      <c r="I23" s="974">
        <v>18.42</v>
      </c>
      <c r="J23" s="974">
        <v>20.81</v>
      </c>
      <c r="K23" s="974">
        <v>23.52</v>
      </c>
      <c r="L23" s="974">
        <v>25.6</v>
      </c>
      <c r="M23" s="974">
        <v>26.88</v>
      </c>
      <c r="N23" s="974">
        <v>27.89</v>
      </c>
      <c r="O23" s="974">
        <v>28.33</v>
      </c>
    </row>
    <row r="24" spans="1:15" ht="24.75" customHeight="1">
      <c r="A24" s="972">
        <v>65</v>
      </c>
      <c r="B24" s="973">
        <v>11.88</v>
      </c>
      <c r="C24" s="973">
        <v>13.8</v>
      </c>
      <c r="D24" s="973">
        <v>15.71</v>
      </c>
      <c r="E24" s="973">
        <v>16.74</v>
      </c>
      <c r="F24" s="973">
        <v>17.56</v>
      </c>
      <c r="G24" s="973">
        <v>18.33</v>
      </c>
      <c r="H24" s="974">
        <v>18.78</v>
      </c>
      <c r="I24" s="974">
        <v>14.56</v>
      </c>
      <c r="J24" s="974">
        <v>16.69</v>
      </c>
      <c r="K24" s="974">
        <v>19.21</v>
      </c>
      <c r="L24" s="974">
        <v>21.23</v>
      </c>
      <c r="M24" s="974">
        <v>22.46</v>
      </c>
      <c r="N24" s="974">
        <v>23.42</v>
      </c>
      <c r="O24" s="974">
        <v>23.84</v>
      </c>
    </row>
    <row r="25" spans="1:15" ht="24.75" customHeight="1">
      <c r="A25" s="972">
        <v>70</v>
      </c>
      <c r="B25" s="973">
        <v>8.99</v>
      </c>
      <c r="C25" s="973">
        <v>10.6</v>
      </c>
      <c r="D25" s="973">
        <v>12.2</v>
      </c>
      <c r="E25" s="973">
        <v>13.22</v>
      </c>
      <c r="F25" s="973">
        <v>14</v>
      </c>
      <c r="G25" s="973">
        <v>14.6</v>
      </c>
      <c r="H25" s="974">
        <v>15</v>
      </c>
      <c r="I25" s="974">
        <v>11.09</v>
      </c>
      <c r="J25" s="974">
        <v>12.91</v>
      </c>
      <c r="K25" s="974">
        <v>15.15</v>
      </c>
      <c r="L25" s="974">
        <v>17.04</v>
      </c>
      <c r="M25" s="974">
        <v>18.22</v>
      </c>
      <c r="N25" s="974">
        <v>19.12</v>
      </c>
      <c r="O25" s="974">
        <v>19.48</v>
      </c>
    </row>
    <row r="26" spans="1:15" ht="24.75" customHeight="1">
      <c r="A26" s="972">
        <v>75</v>
      </c>
      <c r="B26" s="973">
        <v>6.63</v>
      </c>
      <c r="C26" s="973">
        <v>7.94</v>
      </c>
      <c r="D26" s="973">
        <v>9.14</v>
      </c>
      <c r="E26" s="973">
        <v>10.03</v>
      </c>
      <c r="F26" s="973">
        <v>10.78</v>
      </c>
      <c r="G26" s="973">
        <v>11.27</v>
      </c>
      <c r="H26" s="974">
        <v>11.5</v>
      </c>
      <c r="I26" s="974">
        <v>8.11</v>
      </c>
      <c r="J26" s="974">
        <v>9.61</v>
      </c>
      <c r="K26" s="974">
        <v>11.46</v>
      </c>
      <c r="L26" s="974">
        <v>13.14</v>
      </c>
      <c r="M26" s="974">
        <v>14.24</v>
      </c>
      <c r="N26" s="974">
        <v>15.06</v>
      </c>
      <c r="O26" s="974">
        <v>15.33</v>
      </c>
    </row>
    <row r="27" spans="1:15" ht="24.75" customHeight="1">
      <c r="A27" s="972">
        <v>80</v>
      </c>
      <c r="B27" s="973">
        <v>4.81</v>
      </c>
      <c r="C27" s="973">
        <v>5.85</v>
      </c>
      <c r="D27" s="973">
        <v>6.69</v>
      </c>
      <c r="E27" s="973">
        <v>7.35</v>
      </c>
      <c r="F27" s="973">
        <v>7.99</v>
      </c>
      <c r="G27" s="973">
        <v>8.41</v>
      </c>
      <c r="H27" s="974">
        <v>8.47</v>
      </c>
      <c r="I27" s="974">
        <v>5.8</v>
      </c>
      <c r="J27" s="974">
        <v>6.95</v>
      </c>
      <c r="K27" s="974">
        <v>8.33</v>
      </c>
      <c r="L27" s="974">
        <v>9.71</v>
      </c>
      <c r="M27" s="974">
        <v>10.67</v>
      </c>
      <c r="N27" s="974">
        <v>11.35</v>
      </c>
      <c r="O27" s="974">
        <v>11.52</v>
      </c>
    </row>
    <row r="28" spans="1:15" ht="24.75" customHeight="1">
      <c r="A28" s="972">
        <v>85</v>
      </c>
      <c r="B28" s="973">
        <v>3.51</v>
      </c>
      <c r="C28" s="973">
        <v>4.42</v>
      </c>
      <c r="D28" s="973">
        <v>4.85</v>
      </c>
      <c r="E28" s="973">
        <v>5.25</v>
      </c>
      <c r="F28" s="973">
        <v>5.82</v>
      </c>
      <c r="G28" s="973">
        <v>6.06</v>
      </c>
      <c r="H28" s="974">
        <v>6.04</v>
      </c>
      <c r="I28" s="974">
        <v>4.19</v>
      </c>
      <c r="J28" s="974">
        <v>5.09</v>
      </c>
      <c r="K28" s="974">
        <v>5.88</v>
      </c>
      <c r="L28" s="974">
        <v>6.89</v>
      </c>
      <c r="M28" s="974">
        <v>7.7</v>
      </c>
      <c r="N28" s="974">
        <v>8.21</v>
      </c>
      <c r="O28" s="974">
        <v>8.2</v>
      </c>
    </row>
    <row r="29" spans="1:15" ht="24.75" customHeight="1">
      <c r="A29" s="972">
        <v>90</v>
      </c>
      <c r="B29" s="975" t="s">
        <v>33</v>
      </c>
      <c r="C29" s="975" t="s">
        <v>33</v>
      </c>
      <c r="D29" s="973">
        <v>3.61</v>
      </c>
      <c r="E29" s="973">
        <v>3.75</v>
      </c>
      <c r="F29" s="973">
        <v>4.25</v>
      </c>
      <c r="G29" s="973">
        <v>4.33</v>
      </c>
      <c r="H29" s="974">
        <v>4.2</v>
      </c>
      <c r="I29" s="976" t="s">
        <v>33</v>
      </c>
      <c r="J29" s="976" t="s">
        <v>33</v>
      </c>
      <c r="K29" s="974">
        <v>4.21</v>
      </c>
      <c r="L29" s="974">
        <v>4.84</v>
      </c>
      <c r="M29" s="974">
        <v>5.46</v>
      </c>
      <c r="N29" s="974">
        <v>5.79</v>
      </c>
      <c r="O29" s="974">
        <v>5.59</v>
      </c>
    </row>
    <row r="30" spans="1:16" ht="24.75" customHeight="1">
      <c r="A30" s="972">
        <v>95</v>
      </c>
      <c r="B30" s="975" t="s">
        <v>33</v>
      </c>
      <c r="C30" s="975" t="s">
        <v>33</v>
      </c>
      <c r="D30" s="975" t="s">
        <v>33</v>
      </c>
      <c r="E30" s="973">
        <v>2.75</v>
      </c>
      <c r="F30" s="973">
        <v>3.38</v>
      </c>
      <c r="G30" s="973">
        <v>3.12</v>
      </c>
      <c r="H30" s="974">
        <v>2.93</v>
      </c>
      <c r="I30" s="976" t="s">
        <v>33</v>
      </c>
      <c r="J30" s="976" t="s">
        <v>33</v>
      </c>
      <c r="K30" s="976" t="s">
        <v>33</v>
      </c>
      <c r="L30" s="974">
        <v>3.51</v>
      </c>
      <c r="M30" s="974">
        <v>4.04</v>
      </c>
      <c r="N30" s="974">
        <v>4.14</v>
      </c>
      <c r="O30" s="974">
        <v>3.71</v>
      </c>
      <c r="P30" s="955"/>
    </row>
    <row r="31" spans="1:16" ht="14.25" customHeight="1">
      <c r="A31" s="972"/>
      <c r="B31" s="975"/>
      <c r="C31" s="975"/>
      <c r="D31" s="975"/>
      <c r="E31" s="973"/>
      <c r="F31" s="973"/>
      <c r="G31" s="973"/>
      <c r="H31" s="974"/>
      <c r="I31" s="976"/>
      <c r="J31" s="976"/>
      <c r="K31" s="976"/>
      <c r="L31" s="974"/>
      <c r="M31" s="974"/>
      <c r="N31" s="974"/>
      <c r="O31" s="974"/>
      <c r="P31" s="955"/>
    </row>
    <row r="32" spans="1:16" ht="24.75" customHeight="1">
      <c r="A32" s="972"/>
      <c r="B32" s="1361" t="s">
        <v>972</v>
      </c>
      <c r="C32" s="1362"/>
      <c r="D32" s="1362"/>
      <c r="E32" s="1362"/>
      <c r="F32" s="1362"/>
      <c r="G32" s="1362"/>
      <c r="H32" s="1362"/>
      <c r="I32" s="1362"/>
      <c r="J32" s="1362"/>
      <c r="K32" s="1362"/>
      <c r="L32" s="1362"/>
      <c r="M32" s="1362"/>
      <c r="N32" s="1362"/>
      <c r="O32" s="1362"/>
      <c r="P32" s="956"/>
    </row>
    <row r="33" spans="1:15" ht="24.75" customHeight="1">
      <c r="A33" s="972">
        <v>0</v>
      </c>
      <c r="B33" s="973">
        <v>67.77</v>
      </c>
      <c r="C33" s="973">
        <v>71.55</v>
      </c>
      <c r="D33" s="973">
        <v>75.3</v>
      </c>
      <c r="E33" s="973">
        <v>76.9</v>
      </c>
      <c r="F33" s="973">
        <v>77.54</v>
      </c>
      <c r="G33" s="973">
        <v>78.49</v>
      </c>
      <c r="H33" s="974">
        <v>79.51</v>
      </c>
      <c r="I33" s="974">
        <v>73.01</v>
      </c>
      <c r="J33" s="974">
        <v>77.53</v>
      </c>
      <c r="K33" s="974">
        <v>81.6</v>
      </c>
      <c r="L33" s="974">
        <v>84.03</v>
      </c>
      <c r="M33" s="974">
        <v>85.3</v>
      </c>
      <c r="N33" s="974">
        <v>86.57</v>
      </c>
      <c r="O33" s="974">
        <v>87.07</v>
      </c>
    </row>
    <row r="34" spans="1:15" ht="24.75" customHeight="1">
      <c r="A34" s="972">
        <v>1</v>
      </c>
      <c r="B34" s="973">
        <v>68.3</v>
      </c>
      <c r="C34" s="973">
        <v>71.42</v>
      </c>
      <c r="D34" s="973">
        <v>74.83</v>
      </c>
      <c r="E34" s="973">
        <v>76.24</v>
      </c>
      <c r="F34" s="973">
        <v>76.82</v>
      </c>
      <c r="G34" s="973">
        <v>77.76</v>
      </c>
      <c r="H34" s="974">
        <v>78.79</v>
      </c>
      <c r="I34" s="974">
        <v>73.56</v>
      </c>
      <c r="J34" s="974">
        <v>77.12</v>
      </c>
      <c r="K34" s="974">
        <v>81.04</v>
      </c>
      <c r="L34" s="974">
        <v>83.47</v>
      </c>
      <c r="M34" s="974">
        <v>84.56</v>
      </c>
      <c r="N34" s="974">
        <v>85.77</v>
      </c>
      <c r="O34" s="974">
        <v>86.16</v>
      </c>
    </row>
    <row r="35" spans="1:15" ht="24.75" customHeight="1">
      <c r="A35" s="972">
        <v>2</v>
      </c>
      <c r="B35" s="973">
        <v>67.5</v>
      </c>
      <c r="C35" s="973">
        <v>70.53</v>
      </c>
      <c r="D35" s="973">
        <v>73.91</v>
      </c>
      <c r="E35" s="973">
        <v>75.3</v>
      </c>
      <c r="F35" s="973">
        <v>75.88</v>
      </c>
      <c r="G35" s="973">
        <v>76.79</v>
      </c>
      <c r="H35" s="974">
        <v>77.81</v>
      </c>
      <c r="I35" s="974">
        <v>72.72</v>
      </c>
      <c r="J35" s="974">
        <v>76.19</v>
      </c>
      <c r="K35" s="974">
        <v>80.15</v>
      </c>
      <c r="L35" s="974">
        <v>82.51</v>
      </c>
      <c r="M35" s="974">
        <v>83.61</v>
      </c>
      <c r="N35" s="974">
        <v>84.82</v>
      </c>
      <c r="O35" s="974">
        <v>85.2</v>
      </c>
    </row>
    <row r="36" spans="1:15" ht="24.75" customHeight="1">
      <c r="A36" s="972">
        <v>3</v>
      </c>
      <c r="B36" s="973">
        <v>66.59</v>
      </c>
      <c r="C36" s="973">
        <v>69.6</v>
      </c>
      <c r="D36" s="973">
        <v>72.95</v>
      </c>
      <c r="E36" s="973">
        <v>74.39</v>
      </c>
      <c r="F36" s="973">
        <v>74.93</v>
      </c>
      <c r="G36" s="973">
        <v>75.81</v>
      </c>
      <c r="H36" s="974">
        <v>76.83</v>
      </c>
      <c r="I36" s="974">
        <v>71.8</v>
      </c>
      <c r="J36" s="974">
        <v>75.27</v>
      </c>
      <c r="K36" s="974">
        <v>79.17</v>
      </c>
      <c r="L36" s="974">
        <v>81.53</v>
      </c>
      <c r="M36" s="974">
        <v>82.65</v>
      </c>
      <c r="N36" s="974">
        <v>83.85</v>
      </c>
      <c r="O36" s="974">
        <v>84.23</v>
      </c>
    </row>
    <row r="37" spans="1:15" ht="24.75" customHeight="1">
      <c r="A37" s="972">
        <v>4</v>
      </c>
      <c r="B37" s="973">
        <v>65.68</v>
      </c>
      <c r="C37" s="973">
        <v>68.65</v>
      </c>
      <c r="D37" s="973">
        <v>72.01</v>
      </c>
      <c r="E37" s="973">
        <v>73.43</v>
      </c>
      <c r="F37" s="973">
        <v>73.95</v>
      </c>
      <c r="G37" s="973">
        <v>74.82</v>
      </c>
      <c r="H37" s="974">
        <v>75.85</v>
      </c>
      <c r="I37" s="974">
        <v>70.86</v>
      </c>
      <c r="J37" s="974">
        <v>74.3</v>
      </c>
      <c r="K37" s="974">
        <v>78.19</v>
      </c>
      <c r="L37" s="974">
        <v>80.54</v>
      </c>
      <c r="M37" s="974">
        <v>81.67</v>
      </c>
      <c r="N37" s="974">
        <v>82.87</v>
      </c>
      <c r="O37" s="974">
        <v>83.26</v>
      </c>
    </row>
    <row r="38" spans="1:15" ht="24.75" customHeight="1">
      <c r="A38" s="972">
        <v>5</v>
      </c>
      <c r="B38" s="973">
        <v>64.76</v>
      </c>
      <c r="C38" s="973">
        <v>67.71</v>
      </c>
      <c r="D38" s="973">
        <v>71.02</v>
      </c>
      <c r="E38" s="973">
        <v>72.44</v>
      </c>
      <c r="F38" s="973">
        <v>72.97</v>
      </c>
      <c r="G38" s="973">
        <v>73.84</v>
      </c>
      <c r="H38" s="974">
        <v>74.86</v>
      </c>
      <c r="I38" s="974">
        <v>69.89</v>
      </c>
      <c r="J38" s="974">
        <v>73.33</v>
      </c>
      <c r="K38" s="974">
        <v>77.21</v>
      </c>
      <c r="L38" s="974">
        <v>79.56</v>
      </c>
      <c r="M38" s="974">
        <v>80.69</v>
      </c>
      <c r="N38" s="974">
        <v>81.88</v>
      </c>
      <c r="O38" s="974">
        <v>82.28</v>
      </c>
    </row>
    <row r="39" spans="1:15" ht="24.75" customHeight="1">
      <c r="A39" s="972">
        <v>10</v>
      </c>
      <c r="B39" s="973">
        <v>60.06</v>
      </c>
      <c r="C39" s="973">
        <v>62.87</v>
      </c>
      <c r="D39" s="973">
        <v>66.12</v>
      </c>
      <c r="E39" s="973">
        <v>67.53</v>
      </c>
      <c r="F39" s="973">
        <v>68</v>
      </c>
      <c r="G39" s="973">
        <v>68.89</v>
      </c>
      <c r="H39" s="974">
        <v>69.89</v>
      </c>
      <c r="I39" s="974">
        <v>65.11</v>
      </c>
      <c r="J39" s="974">
        <v>68.37</v>
      </c>
      <c r="K39" s="974">
        <v>72.28</v>
      </c>
      <c r="L39" s="974">
        <v>74.59</v>
      </c>
      <c r="M39" s="974">
        <v>75.76</v>
      </c>
      <c r="N39" s="974">
        <v>76.91</v>
      </c>
      <c r="O39" s="974">
        <v>77.36</v>
      </c>
    </row>
    <row r="40" spans="1:15" ht="24.75" customHeight="1">
      <c r="A40" s="972">
        <v>15</v>
      </c>
      <c r="B40" s="973">
        <v>55.22</v>
      </c>
      <c r="C40" s="973">
        <v>57.97</v>
      </c>
      <c r="D40" s="973">
        <v>61.16</v>
      </c>
      <c r="E40" s="973">
        <v>62.57</v>
      </c>
      <c r="F40" s="973">
        <v>63.04</v>
      </c>
      <c r="G40" s="973">
        <v>63.94</v>
      </c>
      <c r="H40" s="974">
        <v>64.95</v>
      </c>
      <c r="I40" s="974">
        <v>60.21</v>
      </c>
      <c r="J40" s="974">
        <v>63.44</v>
      </c>
      <c r="K40" s="974">
        <v>67.31</v>
      </c>
      <c r="L40" s="974">
        <v>69.63</v>
      </c>
      <c r="M40" s="974">
        <v>70.82</v>
      </c>
      <c r="N40" s="974">
        <v>71.95</v>
      </c>
      <c r="O40" s="974">
        <v>72.38</v>
      </c>
    </row>
    <row r="41" spans="1:15" ht="24.75" customHeight="1">
      <c r="A41" s="972">
        <v>20</v>
      </c>
      <c r="B41" s="973">
        <v>50.57</v>
      </c>
      <c r="C41" s="973">
        <v>53.21</v>
      </c>
      <c r="D41" s="973">
        <v>56.26</v>
      </c>
      <c r="E41" s="973">
        <v>57.71</v>
      </c>
      <c r="F41" s="973">
        <v>58.21</v>
      </c>
      <c r="G41" s="973">
        <v>59.08</v>
      </c>
      <c r="H41" s="974">
        <v>60.11</v>
      </c>
      <c r="I41" s="974">
        <v>55.42</v>
      </c>
      <c r="J41" s="974">
        <v>58.53</v>
      </c>
      <c r="K41" s="974">
        <v>62.38</v>
      </c>
      <c r="L41" s="974">
        <v>64.7</v>
      </c>
      <c r="M41" s="974">
        <v>65.94</v>
      </c>
      <c r="N41" s="974">
        <v>67.01</v>
      </c>
      <c r="O41" s="974">
        <v>67.42</v>
      </c>
    </row>
    <row r="42" spans="1:15" ht="24.75" customHeight="1">
      <c r="A42" s="972">
        <v>25</v>
      </c>
      <c r="B42" s="973">
        <v>46.11</v>
      </c>
      <c r="C42" s="973">
        <v>48.61</v>
      </c>
      <c r="D42" s="973">
        <v>51.49</v>
      </c>
      <c r="E42" s="973">
        <v>52.93</v>
      </c>
      <c r="F42" s="973">
        <v>53.41</v>
      </c>
      <c r="G42" s="973">
        <v>54.34</v>
      </c>
      <c r="H42" s="974">
        <v>55.37</v>
      </c>
      <c r="I42" s="974">
        <v>50.72</v>
      </c>
      <c r="J42" s="974">
        <v>53.74</v>
      </c>
      <c r="K42" s="974">
        <v>57.49</v>
      </c>
      <c r="L42" s="974">
        <v>59.79</v>
      </c>
      <c r="M42" s="974">
        <v>61.09</v>
      </c>
      <c r="N42" s="974">
        <v>62.1</v>
      </c>
      <c r="O42" s="974">
        <v>62.61</v>
      </c>
    </row>
    <row r="43" spans="1:15" ht="24.75" customHeight="1">
      <c r="A43" s="972">
        <v>30</v>
      </c>
      <c r="B43" s="973">
        <v>41.56</v>
      </c>
      <c r="C43" s="973">
        <v>43.92</v>
      </c>
      <c r="D43" s="973">
        <v>46.73</v>
      </c>
      <c r="E43" s="973">
        <v>48.13</v>
      </c>
      <c r="F43" s="973">
        <v>48.64</v>
      </c>
      <c r="G43" s="973">
        <v>49.52</v>
      </c>
      <c r="H43" s="974">
        <v>50.59</v>
      </c>
      <c r="I43" s="974">
        <v>46.03</v>
      </c>
      <c r="J43" s="974">
        <v>48.93</v>
      </c>
      <c r="K43" s="974">
        <v>52.64</v>
      </c>
      <c r="L43" s="974">
        <v>54.88</v>
      </c>
      <c r="M43" s="974">
        <v>56.19</v>
      </c>
      <c r="N43" s="974">
        <v>57.18</v>
      </c>
      <c r="O43" s="974">
        <v>57.69</v>
      </c>
    </row>
    <row r="44" spans="1:15" ht="24.75" customHeight="1">
      <c r="A44" s="972">
        <v>35</v>
      </c>
      <c r="B44" s="973">
        <v>37.02</v>
      </c>
      <c r="C44" s="973">
        <v>39.24</v>
      </c>
      <c r="D44" s="973">
        <v>41.97</v>
      </c>
      <c r="E44" s="973">
        <v>43.29</v>
      </c>
      <c r="F44" s="973">
        <v>43.86</v>
      </c>
      <c r="G44" s="973">
        <v>44.76</v>
      </c>
      <c r="H44" s="974">
        <v>45.82</v>
      </c>
      <c r="I44" s="974">
        <v>41.36</v>
      </c>
      <c r="J44" s="974">
        <v>44.14</v>
      </c>
      <c r="K44" s="974">
        <v>47.8</v>
      </c>
      <c r="L44" s="974">
        <v>50.01</v>
      </c>
      <c r="M44" s="974">
        <v>51.33</v>
      </c>
      <c r="N44" s="974">
        <v>52.29</v>
      </c>
      <c r="O44" s="974">
        <v>52.79</v>
      </c>
    </row>
    <row r="45" spans="1:15" ht="24.75" customHeight="1">
      <c r="A45" s="972">
        <v>40</v>
      </c>
      <c r="B45" s="973">
        <v>32.55</v>
      </c>
      <c r="C45" s="973">
        <v>34.65</v>
      </c>
      <c r="D45" s="973">
        <v>37.31</v>
      </c>
      <c r="E45" s="973">
        <v>38.55</v>
      </c>
      <c r="F45" s="973">
        <v>39.15</v>
      </c>
      <c r="G45" s="973">
        <v>40.04</v>
      </c>
      <c r="H45" s="974">
        <v>41.02</v>
      </c>
      <c r="I45" s="974">
        <v>36.68</v>
      </c>
      <c r="J45" s="974">
        <v>39.39</v>
      </c>
      <c r="K45" s="974">
        <v>43</v>
      </c>
      <c r="L45" s="974">
        <v>45.18</v>
      </c>
      <c r="M45" s="974">
        <v>46.47</v>
      </c>
      <c r="N45" s="974">
        <v>47.44</v>
      </c>
      <c r="O45" s="974">
        <v>47.93</v>
      </c>
    </row>
    <row r="46" spans="1:15" ht="24.75" customHeight="1">
      <c r="A46" s="972">
        <v>45</v>
      </c>
      <c r="B46" s="973">
        <v>28.15</v>
      </c>
      <c r="C46" s="973">
        <v>30.23</v>
      </c>
      <c r="D46" s="973">
        <v>32.79</v>
      </c>
      <c r="E46" s="973">
        <v>33.93</v>
      </c>
      <c r="F46" s="973">
        <v>34.52</v>
      </c>
      <c r="G46" s="973">
        <v>35.35</v>
      </c>
      <c r="H46" s="974">
        <v>36.32</v>
      </c>
      <c r="I46" s="974">
        <v>32.11</v>
      </c>
      <c r="J46" s="974">
        <v>34.72</v>
      </c>
      <c r="K46" s="974">
        <v>38.25</v>
      </c>
      <c r="L46" s="974">
        <v>40.36</v>
      </c>
      <c r="M46" s="974">
        <v>41.66</v>
      </c>
      <c r="N46" s="974">
        <v>42.6</v>
      </c>
      <c r="O46" s="974">
        <v>43.04</v>
      </c>
    </row>
    <row r="47" spans="1:15" ht="24.75" customHeight="1">
      <c r="A47" s="972">
        <v>50</v>
      </c>
      <c r="B47" s="973">
        <v>23.93</v>
      </c>
      <c r="C47" s="973">
        <v>25.9</v>
      </c>
      <c r="D47" s="973">
        <v>28.48</v>
      </c>
      <c r="E47" s="973">
        <v>29.47</v>
      </c>
      <c r="F47" s="973">
        <v>30.05</v>
      </c>
      <c r="G47" s="973">
        <v>30.84</v>
      </c>
      <c r="H47" s="974">
        <v>31.79</v>
      </c>
      <c r="I47" s="974">
        <v>27.64</v>
      </c>
      <c r="J47" s="974">
        <v>30.05</v>
      </c>
      <c r="K47" s="974">
        <v>33.55</v>
      </c>
      <c r="L47" s="974">
        <v>35.7</v>
      </c>
      <c r="M47" s="974">
        <v>36.94</v>
      </c>
      <c r="N47" s="974">
        <v>37.85</v>
      </c>
      <c r="O47" s="974">
        <v>38.3</v>
      </c>
    </row>
    <row r="48" spans="1:15" ht="24.75" customHeight="1">
      <c r="A48" s="972">
        <v>55</v>
      </c>
      <c r="B48" s="973">
        <v>19.84</v>
      </c>
      <c r="C48" s="973">
        <v>21.75</v>
      </c>
      <c r="D48" s="973">
        <v>24.23</v>
      </c>
      <c r="E48" s="973">
        <v>25.22</v>
      </c>
      <c r="F48" s="973">
        <v>25.73</v>
      </c>
      <c r="G48" s="973">
        <v>26.55</v>
      </c>
      <c r="H48" s="974">
        <v>27.24</v>
      </c>
      <c r="I48" s="974">
        <v>23.38</v>
      </c>
      <c r="J48" s="974">
        <v>25.57</v>
      </c>
      <c r="K48" s="974">
        <v>28.93</v>
      </c>
      <c r="L48" s="974">
        <v>31.06</v>
      </c>
      <c r="M48" s="974">
        <v>32.3</v>
      </c>
      <c r="N48" s="974">
        <v>33.17</v>
      </c>
      <c r="O48" s="974">
        <v>33.63</v>
      </c>
    </row>
    <row r="49" spans="1:15" ht="24.75" customHeight="1">
      <c r="A49" s="972">
        <v>60</v>
      </c>
      <c r="B49" s="973">
        <v>16.1</v>
      </c>
      <c r="C49" s="973">
        <v>17.74</v>
      </c>
      <c r="D49" s="973">
        <v>20.18</v>
      </c>
      <c r="E49" s="973">
        <v>21.07</v>
      </c>
      <c r="F49" s="973">
        <v>21.66</v>
      </c>
      <c r="G49" s="973">
        <v>22.43</v>
      </c>
      <c r="H49" s="974">
        <v>22.99</v>
      </c>
      <c r="I49" s="974">
        <v>19.23</v>
      </c>
      <c r="J49" s="974">
        <v>21.22</v>
      </c>
      <c r="K49" s="974">
        <v>24.37</v>
      </c>
      <c r="L49" s="974">
        <v>26.52</v>
      </c>
      <c r="M49" s="974">
        <v>27.77</v>
      </c>
      <c r="N49" s="974">
        <v>28.62</v>
      </c>
      <c r="O49" s="974">
        <v>29.05</v>
      </c>
    </row>
    <row r="50" spans="1:15" ht="24.75" customHeight="1">
      <c r="A50" s="972">
        <v>65</v>
      </c>
      <c r="B50" s="973">
        <v>12.72</v>
      </c>
      <c r="C50" s="973">
        <v>14.09</v>
      </c>
      <c r="D50" s="973">
        <v>16.32</v>
      </c>
      <c r="E50" s="973">
        <v>17.24</v>
      </c>
      <c r="F50" s="973">
        <v>17.77</v>
      </c>
      <c r="G50" s="973">
        <v>18.52</v>
      </c>
      <c r="H50" s="974">
        <v>18.98</v>
      </c>
      <c r="I50" s="974">
        <v>15.43</v>
      </c>
      <c r="J50" s="974">
        <v>17.15</v>
      </c>
      <c r="K50" s="974">
        <v>19.97</v>
      </c>
      <c r="L50" s="974">
        <v>22.11</v>
      </c>
      <c r="M50" s="974">
        <v>23.27</v>
      </c>
      <c r="N50" s="974">
        <v>24.18</v>
      </c>
      <c r="O50" s="974">
        <v>24.51</v>
      </c>
    </row>
    <row r="51" spans="1:15" ht="24.75" customHeight="1">
      <c r="A51" s="972">
        <v>70</v>
      </c>
      <c r="B51" s="973">
        <v>9.77</v>
      </c>
      <c r="C51" s="973">
        <v>10.89</v>
      </c>
      <c r="D51" s="973">
        <v>12.82</v>
      </c>
      <c r="E51" s="973">
        <v>13.73</v>
      </c>
      <c r="F51" s="973">
        <v>14.19</v>
      </c>
      <c r="G51" s="973">
        <v>14.83</v>
      </c>
      <c r="H51" s="974">
        <v>15.23</v>
      </c>
      <c r="I51" s="974">
        <v>12.01</v>
      </c>
      <c r="J51" s="974">
        <v>13.34</v>
      </c>
      <c r="K51" s="974">
        <v>15.8</v>
      </c>
      <c r="L51" s="974">
        <v>17.82</v>
      </c>
      <c r="M51" s="974">
        <v>18.94</v>
      </c>
      <c r="N51" s="974">
        <v>19.81</v>
      </c>
      <c r="O51" s="974">
        <v>20.14</v>
      </c>
    </row>
    <row r="52" spans="1:15" ht="24.75" customHeight="1">
      <c r="A52" s="972">
        <v>75</v>
      </c>
      <c r="B52" s="973">
        <v>7.29</v>
      </c>
      <c r="C52" s="973">
        <v>8.16</v>
      </c>
      <c r="D52" s="973">
        <v>9.6</v>
      </c>
      <c r="E52" s="973">
        <v>10.47</v>
      </c>
      <c r="F52" s="973">
        <v>10.89</v>
      </c>
      <c r="G52" s="973">
        <v>11.45</v>
      </c>
      <c r="H52" s="974">
        <v>11.69</v>
      </c>
      <c r="I52" s="974">
        <v>8.98</v>
      </c>
      <c r="J52" s="974">
        <v>9.99</v>
      </c>
      <c r="K52" s="974">
        <v>11.99</v>
      </c>
      <c r="L52" s="974">
        <v>13.74</v>
      </c>
      <c r="M52" s="974">
        <v>14.83</v>
      </c>
      <c r="N52" s="974">
        <v>15.66</v>
      </c>
      <c r="O52" s="974">
        <v>15.95</v>
      </c>
    </row>
    <row r="53" spans="1:15" ht="24.75" customHeight="1">
      <c r="A53" s="972">
        <v>80</v>
      </c>
      <c r="B53" s="973">
        <v>5.33</v>
      </c>
      <c r="C53" s="973">
        <v>5.92</v>
      </c>
      <c r="D53" s="973">
        <v>7.01</v>
      </c>
      <c r="E53" s="973">
        <v>7.75</v>
      </c>
      <c r="F53" s="973">
        <v>8.07</v>
      </c>
      <c r="G53" s="973">
        <v>8.52</v>
      </c>
      <c r="H53" s="974">
        <v>8.62</v>
      </c>
      <c r="I53" s="974">
        <v>6.49</v>
      </c>
      <c r="J53" s="974">
        <v>7.25</v>
      </c>
      <c r="K53" s="974">
        <v>8.65</v>
      </c>
      <c r="L53" s="974">
        <v>10.07</v>
      </c>
      <c r="M53" s="974">
        <v>11.06</v>
      </c>
      <c r="N53" s="974">
        <v>11.77</v>
      </c>
      <c r="O53" s="974">
        <v>12.04</v>
      </c>
    </row>
    <row r="54" spans="1:15" ht="24.75" customHeight="1">
      <c r="A54" s="972">
        <v>85</v>
      </c>
      <c r="B54" s="973">
        <v>3.98</v>
      </c>
      <c r="C54" s="973">
        <v>4.44</v>
      </c>
      <c r="D54" s="973">
        <v>5.15</v>
      </c>
      <c r="E54" s="973">
        <v>5.59</v>
      </c>
      <c r="F54" s="973">
        <v>5.76</v>
      </c>
      <c r="G54" s="973">
        <v>6.11</v>
      </c>
      <c r="H54" s="974">
        <v>6.17</v>
      </c>
      <c r="I54" s="974">
        <v>4.85</v>
      </c>
      <c r="J54" s="974">
        <v>5.34</v>
      </c>
      <c r="K54" s="974">
        <v>6.08</v>
      </c>
      <c r="L54" s="974">
        <v>7.15</v>
      </c>
      <c r="M54" s="974">
        <v>7.78</v>
      </c>
      <c r="N54" s="974">
        <v>8.42</v>
      </c>
      <c r="O54" s="974">
        <v>8.46</v>
      </c>
    </row>
    <row r="55" spans="1:15" ht="24.75" customHeight="1">
      <c r="A55" s="972">
        <v>90</v>
      </c>
      <c r="B55" s="975" t="s">
        <v>33</v>
      </c>
      <c r="C55" s="975" t="s">
        <v>33</v>
      </c>
      <c r="D55" s="973">
        <v>3.79</v>
      </c>
      <c r="E55" s="973">
        <v>4.21</v>
      </c>
      <c r="F55" s="973">
        <v>3.98</v>
      </c>
      <c r="G55" s="973">
        <v>4.3</v>
      </c>
      <c r="H55" s="974">
        <v>4.37</v>
      </c>
      <c r="I55" s="976" t="s">
        <v>33</v>
      </c>
      <c r="J55" s="976" t="s">
        <v>33</v>
      </c>
      <c r="K55" s="974">
        <v>4.12</v>
      </c>
      <c r="L55" s="974">
        <v>5.01</v>
      </c>
      <c r="M55" s="974">
        <v>5.25</v>
      </c>
      <c r="N55" s="974">
        <v>5.93</v>
      </c>
      <c r="O55" s="974">
        <v>5.61</v>
      </c>
    </row>
    <row r="56" spans="1:15" ht="24.75" customHeight="1">
      <c r="A56" s="977">
        <v>95</v>
      </c>
      <c r="B56" s="978" t="s">
        <v>33</v>
      </c>
      <c r="C56" s="978" t="s">
        <v>33</v>
      </c>
      <c r="D56" s="978" t="s">
        <v>33</v>
      </c>
      <c r="E56" s="979">
        <v>3.36</v>
      </c>
      <c r="F56" s="979">
        <v>2.66</v>
      </c>
      <c r="G56" s="979">
        <v>3.15</v>
      </c>
      <c r="H56" s="980">
        <v>2.97</v>
      </c>
      <c r="I56" s="981" t="s">
        <v>33</v>
      </c>
      <c r="J56" s="981" t="s">
        <v>33</v>
      </c>
      <c r="K56" s="981" t="s">
        <v>33</v>
      </c>
      <c r="L56" s="980">
        <v>3.54</v>
      </c>
      <c r="M56" s="980">
        <v>3.6</v>
      </c>
      <c r="N56" s="980">
        <v>4.22</v>
      </c>
      <c r="O56" s="980">
        <v>3.55</v>
      </c>
    </row>
    <row r="57" ht="17.25">
      <c r="A57" s="957" t="s">
        <v>973</v>
      </c>
    </row>
    <row r="80" spans="2:8" ht="17.25">
      <c r="B80" s="976"/>
      <c r="C80" s="976"/>
      <c r="D80" s="976"/>
      <c r="E80" s="974"/>
      <c r="F80" s="974"/>
      <c r="G80" s="974"/>
      <c r="H80" s="974"/>
    </row>
  </sheetData>
  <sheetProtection/>
  <mergeCells count="4">
    <mergeCell ref="B3:H3"/>
    <mergeCell ref="I3:O3"/>
    <mergeCell ref="B6:O6"/>
    <mergeCell ref="B32:O32"/>
  </mergeCells>
  <printOptions/>
  <pageMargins left="0.7" right="0.7" top="0.75" bottom="0.75" header="0.3" footer="0.3"/>
  <pageSetup horizontalDpi="600" verticalDpi="600" orientation="landscape" paperSize="9" scale="71" r:id="rId1"/>
  <rowBreaks count="1" manualBreakCount="1">
    <brk id="3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Y84"/>
  <sheetViews>
    <sheetView zoomScalePageLayoutView="0" workbookViewId="0" topLeftCell="A1">
      <selection activeCell="A1" sqref="A1"/>
    </sheetView>
  </sheetViews>
  <sheetFormatPr defaultColWidth="9.140625" defaultRowHeight="15"/>
  <cols>
    <col min="1" max="1" width="5.57421875" style="238" customWidth="1"/>
    <col min="2" max="2" width="2.00390625" style="238" customWidth="1"/>
    <col min="3" max="3" width="9.00390625" style="238" customWidth="1"/>
    <col min="4" max="7" width="10.57421875" style="238" customWidth="1"/>
    <col min="8" max="8" width="10.57421875" style="299" customWidth="1"/>
    <col min="9" max="18" width="10.57421875" style="238" customWidth="1"/>
    <col min="19" max="20" width="11.421875" style="238" customWidth="1"/>
    <col min="21" max="21" width="5.57421875" style="238" customWidth="1"/>
    <col min="22" max="16384" width="9.00390625" style="238" customWidth="1"/>
  </cols>
  <sheetData>
    <row r="1" spans="1:21" ht="13.5" customHeight="1">
      <c r="A1" s="209" t="s">
        <v>594</v>
      </c>
      <c r="B1" s="209"/>
      <c r="C1" s="209"/>
      <c r="D1" s="209"/>
      <c r="E1" s="209"/>
      <c r="F1" s="209"/>
      <c r="G1" s="209"/>
      <c r="H1" s="209"/>
      <c r="I1" s="209"/>
      <c r="J1" s="209"/>
      <c r="K1" s="209"/>
      <c r="L1" s="209"/>
      <c r="M1" s="209"/>
      <c r="N1" s="209"/>
      <c r="O1" s="209"/>
      <c r="P1" s="209"/>
      <c r="Q1" s="209"/>
      <c r="R1" s="209"/>
      <c r="S1" s="209"/>
      <c r="T1" s="209"/>
      <c r="U1" s="209"/>
    </row>
    <row r="2" spans="1:21" ht="13.5" customHeight="1" thickBot="1">
      <c r="A2" s="43"/>
      <c r="B2" s="43"/>
      <c r="C2" s="237"/>
      <c r="D2" s="237"/>
      <c r="E2" s="237"/>
      <c r="F2" s="237"/>
      <c r="G2" s="237"/>
      <c r="H2" s="258"/>
      <c r="I2" s="237"/>
      <c r="J2" s="237"/>
      <c r="K2" s="237"/>
      <c r="L2" s="237"/>
      <c r="M2" s="237"/>
      <c r="N2" s="237"/>
      <c r="O2" s="237"/>
      <c r="P2" s="237"/>
      <c r="Q2" s="237"/>
      <c r="R2" s="237"/>
      <c r="S2" s="237"/>
      <c r="T2" s="237"/>
      <c r="U2" s="259" t="s">
        <v>563</v>
      </c>
    </row>
    <row r="3" spans="1:21" ht="18" customHeight="1" thickTop="1">
      <c r="A3" s="1023" t="s">
        <v>43</v>
      </c>
      <c r="B3" s="1023"/>
      <c r="C3" s="1024"/>
      <c r="D3" s="260" t="s">
        <v>564</v>
      </c>
      <c r="E3" s="260"/>
      <c r="F3" s="261"/>
      <c r="G3" s="261"/>
      <c r="H3" s="262"/>
      <c r="I3" s="263"/>
      <c r="J3" s="1028" t="s">
        <v>565</v>
      </c>
      <c r="K3" s="1029"/>
      <c r="L3" s="1018" t="s">
        <v>566</v>
      </c>
      <c r="M3" s="1018" t="s">
        <v>567</v>
      </c>
      <c r="N3" s="1018" t="s">
        <v>568</v>
      </c>
      <c r="O3" s="1018" t="s">
        <v>569</v>
      </c>
      <c r="P3" s="1018" t="s">
        <v>570</v>
      </c>
      <c r="Q3" s="1018" t="s">
        <v>571</v>
      </c>
      <c r="R3" s="1018" t="s">
        <v>572</v>
      </c>
      <c r="S3" s="1018" t="s">
        <v>573</v>
      </c>
      <c r="T3" s="1018" t="s">
        <v>574</v>
      </c>
      <c r="U3" s="1030" t="s">
        <v>44</v>
      </c>
    </row>
    <row r="4" spans="1:21" ht="13.5" customHeight="1">
      <c r="A4" s="1025"/>
      <c r="B4" s="1025"/>
      <c r="C4" s="1012"/>
      <c r="D4" s="264"/>
      <c r="E4" s="265" t="s">
        <v>575</v>
      </c>
      <c r="F4" s="266"/>
      <c r="G4" s="267"/>
      <c r="H4" s="268"/>
      <c r="I4" s="1033" t="s">
        <v>576</v>
      </c>
      <c r="J4" s="264"/>
      <c r="K4" s="264"/>
      <c r="L4" s="1019"/>
      <c r="M4" s="1019"/>
      <c r="N4" s="1019"/>
      <c r="O4" s="1019"/>
      <c r="P4" s="1019"/>
      <c r="Q4" s="1019"/>
      <c r="R4" s="1019"/>
      <c r="S4" s="1019"/>
      <c r="T4" s="1019"/>
      <c r="U4" s="1031"/>
    </row>
    <row r="5" spans="1:21" ht="13.5" customHeight="1">
      <c r="A5" s="1025"/>
      <c r="B5" s="1025"/>
      <c r="C5" s="1012"/>
      <c r="D5" s="269" t="s">
        <v>577</v>
      </c>
      <c r="E5" s="1021" t="s">
        <v>45</v>
      </c>
      <c r="F5" s="1021" t="s">
        <v>28</v>
      </c>
      <c r="G5" s="1021" t="s">
        <v>29</v>
      </c>
      <c r="H5" s="270" t="s">
        <v>25</v>
      </c>
      <c r="I5" s="1034"/>
      <c r="J5" s="269" t="s">
        <v>577</v>
      </c>
      <c r="K5" s="269" t="s">
        <v>578</v>
      </c>
      <c r="L5" s="1019"/>
      <c r="M5" s="1019"/>
      <c r="N5" s="1019"/>
      <c r="O5" s="1019"/>
      <c r="P5" s="1019"/>
      <c r="Q5" s="1019"/>
      <c r="R5" s="1019"/>
      <c r="S5" s="1019"/>
      <c r="T5" s="1019"/>
      <c r="U5" s="1031"/>
    </row>
    <row r="6" spans="1:21" ht="13.5" customHeight="1">
      <c r="A6" s="1026"/>
      <c r="B6" s="1026"/>
      <c r="C6" s="1027"/>
      <c r="D6" s="483"/>
      <c r="E6" s="1022"/>
      <c r="F6" s="1022"/>
      <c r="G6" s="1022"/>
      <c r="H6" s="271" t="s">
        <v>30</v>
      </c>
      <c r="I6" s="1035"/>
      <c r="J6" s="483"/>
      <c r="K6" s="483"/>
      <c r="L6" s="1020"/>
      <c r="M6" s="1020"/>
      <c r="N6" s="1020"/>
      <c r="O6" s="1020"/>
      <c r="P6" s="1020"/>
      <c r="Q6" s="1020"/>
      <c r="R6" s="1020"/>
      <c r="S6" s="1020"/>
      <c r="T6" s="1020"/>
      <c r="U6" s="1032"/>
    </row>
    <row r="7" spans="1:21" ht="13.5" customHeight="1">
      <c r="A7" s="272"/>
      <c r="B7" s="272"/>
      <c r="C7" s="273"/>
      <c r="D7" s="274"/>
      <c r="E7" s="272"/>
      <c r="F7" s="272"/>
      <c r="G7" s="272"/>
      <c r="H7" s="275"/>
      <c r="I7" s="272"/>
      <c r="J7" s="272"/>
      <c r="K7" s="272"/>
      <c r="L7" s="272"/>
      <c r="M7" s="272"/>
      <c r="N7" s="272"/>
      <c r="O7" s="272"/>
      <c r="P7" s="272"/>
      <c r="Q7" s="272"/>
      <c r="R7" s="272"/>
      <c r="S7" s="272"/>
      <c r="T7" s="272"/>
      <c r="U7" s="274"/>
    </row>
    <row r="8" spans="1:21" s="33" customFormat="1" ht="13.5" customHeight="1">
      <c r="A8" s="44" t="s">
        <v>46</v>
      </c>
      <c r="B8" s="44"/>
      <c r="C8" s="45"/>
      <c r="D8" s="3">
        <v>262219</v>
      </c>
      <c r="E8" s="4">
        <v>717397</v>
      </c>
      <c r="F8" s="4">
        <v>342991</v>
      </c>
      <c r="G8" s="4">
        <v>374406</v>
      </c>
      <c r="H8" s="46">
        <v>91.6</v>
      </c>
      <c r="I8" s="46">
        <v>107</v>
      </c>
      <c r="J8" s="4">
        <v>260864</v>
      </c>
      <c r="K8" s="4">
        <v>742223</v>
      </c>
      <c r="L8" s="4">
        <v>761503</v>
      </c>
      <c r="M8" s="4">
        <v>771441</v>
      </c>
      <c r="N8" s="4">
        <v>781021</v>
      </c>
      <c r="O8" s="4">
        <v>794629</v>
      </c>
      <c r="P8" s="4">
        <v>784795</v>
      </c>
      <c r="Q8" s="4">
        <v>768886</v>
      </c>
      <c r="R8" s="4">
        <v>773575</v>
      </c>
      <c r="S8" s="4">
        <v>821620</v>
      </c>
      <c r="T8" s="4">
        <v>888886</v>
      </c>
      <c r="U8" s="47" t="s">
        <v>47</v>
      </c>
    </row>
    <row r="9" spans="1:21" ht="13.5" customHeight="1">
      <c r="A9" s="276"/>
      <c r="B9" s="276"/>
      <c r="C9" s="241"/>
      <c r="D9" s="277"/>
      <c r="E9" s="249"/>
      <c r="F9" s="278"/>
      <c r="G9" s="278"/>
      <c r="H9" s="46"/>
      <c r="I9" s="279"/>
      <c r="J9" s="249"/>
      <c r="K9" s="249"/>
      <c r="L9" s="278"/>
      <c r="M9" s="280"/>
      <c r="N9" s="280"/>
      <c r="O9" s="280"/>
      <c r="P9" s="280"/>
      <c r="Q9" s="280"/>
      <c r="R9" s="280"/>
      <c r="S9" s="280"/>
      <c r="T9" s="280"/>
      <c r="U9" s="281"/>
    </row>
    <row r="10" spans="1:21" ht="13.5" customHeight="1">
      <c r="A10" s="478">
        <v>201</v>
      </c>
      <c r="B10" s="1036" t="s">
        <v>48</v>
      </c>
      <c r="C10" s="1037"/>
      <c r="D10" s="249">
        <v>81166</v>
      </c>
      <c r="E10" s="249">
        <v>208613</v>
      </c>
      <c r="F10" s="249">
        <v>100661</v>
      </c>
      <c r="G10" s="249">
        <v>107952</v>
      </c>
      <c r="H10" s="46">
        <v>93.24607232844228</v>
      </c>
      <c r="I10" s="279">
        <v>364.0779071187979</v>
      </c>
      <c r="J10" s="249">
        <v>78237</v>
      </c>
      <c r="K10" s="249">
        <v>210796</v>
      </c>
      <c r="L10" s="249">
        <v>211564</v>
      </c>
      <c r="M10" s="249">
        <v>206718</v>
      </c>
      <c r="N10" s="249">
        <v>203298</v>
      </c>
      <c r="O10" s="249">
        <v>201026</v>
      </c>
      <c r="P10" s="249">
        <v>194173</v>
      </c>
      <c r="Q10" s="249">
        <v>184157</v>
      </c>
      <c r="R10" s="249">
        <v>175399</v>
      </c>
      <c r="S10" s="249">
        <v>169153</v>
      </c>
      <c r="T10" s="249">
        <v>168375</v>
      </c>
      <c r="U10" s="283">
        <v>201</v>
      </c>
    </row>
    <row r="11" spans="1:21" ht="13.5" customHeight="1">
      <c r="A11" s="478"/>
      <c r="B11" s="498"/>
      <c r="C11" s="282" t="s">
        <v>48</v>
      </c>
      <c r="D11" s="284">
        <v>76457</v>
      </c>
      <c r="E11" s="249">
        <v>194258</v>
      </c>
      <c r="F11" s="249">
        <v>93736</v>
      </c>
      <c r="G11" s="249">
        <v>100522</v>
      </c>
      <c r="H11" s="279">
        <v>93.2</v>
      </c>
      <c r="I11" s="279">
        <v>366.3</v>
      </c>
      <c r="J11" s="249">
        <v>73717</v>
      </c>
      <c r="K11" s="249">
        <v>196603</v>
      </c>
      <c r="L11" s="249">
        <v>199289</v>
      </c>
      <c r="M11" s="249">
        <v>195353</v>
      </c>
      <c r="N11" s="249">
        <v>191850</v>
      </c>
      <c r="O11" s="249">
        <v>189519</v>
      </c>
      <c r="P11" s="249">
        <v>183284</v>
      </c>
      <c r="Q11" s="249">
        <v>173797</v>
      </c>
      <c r="R11" s="249">
        <v>165076</v>
      </c>
      <c r="S11" s="249">
        <v>159580</v>
      </c>
      <c r="T11" s="249">
        <v>158830</v>
      </c>
      <c r="U11" s="283"/>
    </row>
    <row r="12" spans="1:25" ht="13.5" customHeight="1">
      <c r="A12" s="480"/>
      <c r="B12" s="551"/>
      <c r="C12" s="552" t="s">
        <v>56</v>
      </c>
      <c r="D12" s="284">
        <v>4709</v>
      </c>
      <c r="E12" s="249">
        <v>14355</v>
      </c>
      <c r="F12" s="249">
        <v>6925</v>
      </c>
      <c r="G12" s="278">
        <v>7430</v>
      </c>
      <c r="H12" s="279">
        <v>93.2</v>
      </c>
      <c r="I12" s="279">
        <v>336.7</v>
      </c>
      <c r="J12" s="278">
        <v>4520</v>
      </c>
      <c r="K12" s="278">
        <v>14193</v>
      </c>
      <c r="L12" s="278">
        <v>12275</v>
      </c>
      <c r="M12" s="280">
        <v>11365</v>
      </c>
      <c r="N12" s="247">
        <v>11448</v>
      </c>
      <c r="O12" s="280">
        <v>11507</v>
      </c>
      <c r="P12" s="280">
        <v>10889</v>
      </c>
      <c r="Q12" s="280">
        <v>10360</v>
      </c>
      <c r="R12" s="280">
        <v>10323</v>
      </c>
      <c r="S12" s="280">
        <v>9573</v>
      </c>
      <c r="T12" s="280">
        <v>9545</v>
      </c>
      <c r="U12" s="492"/>
      <c r="V12" s="285"/>
      <c r="W12" s="285"/>
      <c r="X12" s="285"/>
      <c r="Y12" s="285"/>
    </row>
    <row r="13" spans="1:21" ht="13.5" customHeight="1">
      <c r="A13" s="480">
        <v>202</v>
      </c>
      <c r="B13" s="1036" t="s">
        <v>49</v>
      </c>
      <c r="C13" s="1037"/>
      <c r="D13" s="284">
        <v>24972</v>
      </c>
      <c r="E13" s="249">
        <v>61713</v>
      </c>
      <c r="F13" s="249">
        <v>30266</v>
      </c>
      <c r="G13" s="249">
        <v>31447</v>
      </c>
      <c r="H13" s="279">
        <v>96.2</v>
      </c>
      <c r="I13" s="250">
        <v>89.5</v>
      </c>
      <c r="J13" s="249">
        <v>25023</v>
      </c>
      <c r="K13" s="249">
        <v>63046</v>
      </c>
      <c r="L13" s="249">
        <v>65463</v>
      </c>
      <c r="M13" s="249">
        <v>68103</v>
      </c>
      <c r="N13" s="249">
        <v>69411</v>
      </c>
      <c r="O13" s="249">
        <v>72529</v>
      </c>
      <c r="P13" s="249">
        <v>72130</v>
      </c>
      <c r="Q13" s="249">
        <v>72253</v>
      </c>
      <c r="R13" s="249">
        <v>73592</v>
      </c>
      <c r="S13" s="249">
        <v>79822</v>
      </c>
      <c r="T13" s="249">
        <v>89472</v>
      </c>
      <c r="U13" s="492">
        <v>202</v>
      </c>
    </row>
    <row r="14" spans="1:21" ht="13.5" customHeight="1">
      <c r="A14" s="478">
        <v>203</v>
      </c>
      <c r="B14" s="1036" t="s">
        <v>50</v>
      </c>
      <c r="C14" s="1037"/>
      <c r="D14" s="249">
        <v>55952</v>
      </c>
      <c r="E14" s="249">
        <v>171485</v>
      </c>
      <c r="F14" s="249">
        <v>82089</v>
      </c>
      <c r="G14" s="249">
        <v>89396</v>
      </c>
      <c r="H14" s="46">
        <v>91.82625620833147</v>
      </c>
      <c r="I14" s="250">
        <v>274.7628661154906</v>
      </c>
      <c r="J14" s="249">
        <v>54828</v>
      </c>
      <c r="K14" s="249">
        <v>173751</v>
      </c>
      <c r="L14" s="249">
        <v>173776</v>
      </c>
      <c r="M14" s="249">
        <v>172001</v>
      </c>
      <c r="N14" s="249">
        <v>171422</v>
      </c>
      <c r="O14" s="249">
        <v>170529</v>
      </c>
      <c r="P14" s="249">
        <v>166280</v>
      </c>
      <c r="Q14" s="249">
        <v>159058</v>
      </c>
      <c r="R14" s="249">
        <v>157325</v>
      </c>
      <c r="S14" s="249">
        <v>161798</v>
      </c>
      <c r="T14" s="249">
        <v>168724</v>
      </c>
      <c r="U14" s="283">
        <v>203</v>
      </c>
    </row>
    <row r="15" spans="1:21" ht="13.5" customHeight="1">
      <c r="A15" s="478"/>
      <c r="B15" s="498"/>
      <c r="C15" s="282" t="s">
        <v>50</v>
      </c>
      <c r="D15" s="284">
        <v>47724</v>
      </c>
      <c r="E15" s="249">
        <v>143796</v>
      </c>
      <c r="F15" s="249">
        <v>68563</v>
      </c>
      <c r="G15" s="249">
        <v>75233</v>
      </c>
      <c r="H15" s="279">
        <v>91.1</v>
      </c>
      <c r="I15" s="279">
        <v>264.6</v>
      </c>
      <c r="J15" s="249">
        <v>47111</v>
      </c>
      <c r="K15" s="249">
        <v>146307</v>
      </c>
      <c r="L15" s="249">
        <v>146960</v>
      </c>
      <c r="M15" s="249">
        <v>146214</v>
      </c>
      <c r="N15" s="249">
        <v>146201</v>
      </c>
      <c r="O15" s="249">
        <v>145937</v>
      </c>
      <c r="P15" s="249">
        <v>142451</v>
      </c>
      <c r="Q15" s="249">
        <v>136314</v>
      </c>
      <c r="R15" s="249">
        <v>134941</v>
      </c>
      <c r="S15" s="249">
        <v>138784</v>
      </c>
      <c r="T15" s="249">
        <v>144517</v>
      </c>
      <c r="U15" s="283"/>
    </row>
    <row r="16" spans="1:25" ht="13.5" customHeight="1">
      <c r="A16" s="478"/>
      <c r="B16" s="553"/>
      <c r="C16" s="554" t="s">
        <v>59</v>
      </c>
      <c r="D16" s="284">
        <v>8228</v>
      </c>
      <c r="E16" s="249">
        <v>27689</v>
      </c>
      <c r="F16" s="278">
        <v>13526</v>
      </c>
      <c r="G16" s="278">
        <v>14163</v>
      </c>
      <c r="H16" s="279">
        <v>95.5</v>
      </c>
      <c r="I16" s="279">
        <v>343.4</v>
      </c>
      <c r="J16" s="278">
        <v>7717</v>
      </c>
      <c r="K16" s="278">
        <v>27444</v>
      </c>
      <c r="L16" s="278">
        <v>26816</v>
      </c>
      <c r="M16" s="280">
        <v>25787</v>
      </c>
      <c r="N16" s="280">
        <v>25221</v>
      </c>
      <c r="O16" s="280">
        <v>24592</v>
      </c>
      <c r="P16" s="280">
        <v>23829</v>
      </c>
      <c r="Q16" s="280">
        <v>22744</v>
      </c>
      <c r="R16" s="280">
        <v>22384</v>
      </c>
      <c r="S16" s="280">
        <v>23014</v>
      </c>
      <c r="T16" s="280">
        <v>24207</v>
      </c>
      <c r="U16" s="283"/>
      <c r="V16" s="285"/>
      <c r="W16" s="285"/>
      <c r="X16" s="285"/>
      <c r="Y16" s="285"/>
    </row>
    <row r="17" spans="1:21" ht="13.5" customHeight="1">
      <c r="A17" s="478">
        <v>204</v>
      </c>
      <c r="B17" s="1036" t="s">
        <v>51</v>
      </c>
      <c r="C17" s="1037"/>
      <c r="D17" s="277">
        <v>19243</v>
      </c>
      <c r="E17" s="249">
        <v>50015</v>
      </c>
      <c r="F17" s="249">
        <v>23442</v>
      </c>
      <c r="G17" s="249">
        <v>26573</v>
      </c>
      <c r="H17" s="279">
        <v>88.2</v>
      </c>
      <c r="I17" s="279">
        <v>68.2</v>
      </c>
      <c r="J17" s="249">
        <v>19333</v>
      </c>
      <c r="K17" s="249">
        <v>52368</v>
      </c>
      <c r="L17" s="249">
        <v>54622</v>
      </c>
      <c r="M17" s="249">
        <v>56596</v>
      </c>
      <c r="N17" s="249">
        <v>57706</v>
      </c>
      <c r="O17" s="249">
        <v>60080</v>
      </c>
      <c r="P17" s="249">
        <v>59040</v>
      </c>
      <c r="Q17" s="249">
        <v>57727</v>
      </c>
      <c r="R17" s="249">
        <v>58308</v>
      </c>
      <c r="S17" s="249">
        <v>63337</v>
      </c>
      <c r="T17" s="249">
        <v>70018</v>
      </c>
      <c r="U17" s="283">
        <v>204</v>
      </c>
    </row>
    <row r="18" spans="1:21" ht="13.5" customHeight="1">
      <c r="A18" s="480">
        <v>205</v>
      </c>
      <c r="B18" s="1036" t="s">
        <v>52</v>
      </c>
      <c r="C18" s="1037"/>
      <c r="D18" s="277">
        <v>14312</v>
      </c>
      <c r="E18" s="249">
        <v>37996</v>
      </c>
      <c r="F18" s="249">
        <v>17761</v>
      </c>
      <c r="G18" s="249">
        <v>20235</v>
      </c>
      <c r="H18" s="279">
        <v>87.8</v>
      </c>
      <c r="I18" s="250">
        <v>87.1</v>
      </c>
      <c r="J18" s="249">
        <v>14804</v>
      </c>
      <c r="K18" s="249">
        <v>40703</v>
      </c>
      <c r="L18" s="249">
        <v>42573</v>
      </c>
      <c r="M18" s="249">
        <v>44953</v>
      </c>
      <c r="N18" s="249">
        <v>47291</v>
      </c>
      <c r="O18" s="249">
        <v>49277</v>
      </c>
      <c r="P18" s="249">
        <v>49570</v>
      </c>
      <c r="Q18" s="249">
        <v>49433</v>
      </c>
      <c r="R18" s="249">
        <v>51475</v>
      </c>
      <c r="S18" s="249">
        <v>58564</v>
      </c>
      <c r="T18" s="249">
        <v>66021</v>
      </c>
      <c r="U18" s="492">
        <v>205</v>
      </c>
    </row>
    <row r="19" spans="1:21" ht="13.5" customHeight="1">
      <c r="A19" s="478">
        <v>206</v>
      </c>
      <c r="B19" s="1038" t="s">
        <v>53</v>
      </c>
      <c r="C19" s="1039"/>
      <c r="D19" s="277">
        <v>12820</v>
      </c>
      <c r="E19" s="249">
        <v>41836</v>
      </c>
      <c r="F19" s="249">
        <v>19897</v>
      </c>
      <c r="G19" s="249">
        <v>21939</v>
      </c>
      <c r="H19" s="279">
        <v>90.7</v>
      </c>
      <c r="I19" s="279">
        <v>99.4</v>
      </c>
      <c r="J19" s="249">
        <v>12876</v>
      </c>
      <c r="K19" s="249">
        <v>43839</v>
      </c>
      <c r="L19" s="249">
        <v>45255</v>
      </c>
      <c r="M19" s="249">
        <v>46934</v>
      </c>
      <c r="N19" s="249">
        <v>48492</v>
      </c>
      <c r="O19" s="249">
        <v>49616</v>
      </c>
      <c r="P19" s="249">
        <v>49321</v>
      </c>
      <c r="Q19" s="249">
        <v>48800</v>
      </c>
      <c r="R19" s="249">
        <v>48382</v>
      </c>
      <c r="S19" s="249">
        <v>50110</v>
      </c>
      <c r="T19" s="249">
        <v>52943</v>
      </c>
      <c r="U19" s="283">
        <v>206</v>
      </c>
    </row>
    <row r="20" spans="1:21" ht="13.5" customHeight="1">
      <c r="A20" s="478">
        <v>207</v>
      </c>
      <c r="B20" s="1038" t="s">
        <v>54</v>
      </c>
      <c r="C20" s="1039"/>
      <c r="D20" s="277">
        <v>10320</v>
      </c>
      <c r="E20" s="249">
        <v>25697</v>
      </c>
      <c r="F20" s="249">
        <v>11916</v>
      </c>
      <c r="G20" s="249">
        <v>13781</v>
      </c>
      <c r="H20" s="279">
        <v>86.5</v>
      </c>
      <c r="I20" s="279">
        <v>95.7</v>
      </c>
      <c r="J20" s="249">
        <v>10769</v>
      </c>
      <c r="K20" s="249">
        <v>27774</v>
      </c>
      <c r="L20" s="249">
        <v>29377</v>
      </c>
      <c r="M20" s="249">
        <v>30740</v>
      </c>
      <c r="N20" s="249">
        <v>31774</v>
      </c>
      <c r="O20" s="249">
        <v>32937</v>
      </c>
      <c r="P20" s="249">
        <v>32785</v>
      </c>
      <c r="Q20" s="249">
        <v>32931</v>
      </c>
      <c r="R20" s="249">
        <v>33479</v>
      </c>
      <c r="S20" s="249">
        <v>36811</v>
      </c>
      <c r="T20" s="249">
        <v>41248</v>
      </c>
      <c r="U20" s="283">
        <v>207</v>
      </c>
    </row>
    <row r="21" spans="1:21" ht="13.5" customHeight="1">
      <c r="A21" s="478">
        <v>209</v>
      </c>
      <c r="B21" s="1036" t="s">
        <v>55</v>
      </c>
      <c r="C21" s="1037"/>
      <c r="D21" s="277">
        <v>12905</v>
      </c>
      <c r="E21" s="249">
        <v>41917</v>
      </c>
      <c r="F21" s="249">
        <v>20039</v>
      </c>
      <c r="G21" s="249">
        <v>21878</v>
      </c>
      <c r="H21" s="279">
        <v>91.6</v>
      </c>
      <c r="I21" s="279">
        <v>75.7</v>
      </c>
      <c r="J21" s="249">
        <v>12990</v>
      </c>
      <c r="K21" s="249">
        <v>44403</v>
      </c>
      <c r="L21" s="249">
        <v>46323</v>
      </c>
      <c r="M21" s="249">
        <v>48248</v>
      </c>
      <c r="N21" s="249">
        <v>49612</v>
      </c>
      <c r="O21" s="249">
        <v>50981</v>
      </c>
      <c r="P21" s="249">
        <v>51477</v>
      </c>
      <c r="Q21" s="249">
        <v>51379</v>
      </c>
      <c r="R21" s="249">
        <v>53655</v>
      </c>
      <c r="S21" s="249">
        <v>59274</v>
      </c>
      <c r="T21" s="249">
        <v>64944</v>
      </c>
      <c r="U21" s="283">
        <v>209</v>
      </c>
    </row>
    <row r="22" spans="1:25" ht="13.5" customHeight="1">
      <c r="A22" s="478"/>
      <c r="B22" s="498"/>
      <c r="C22" s="282"/>
      <c r="D22" s="287"/>
      <c r="E22" s="249"/>
      <c r="F22" s="278"/>
      <c r="G22" s="278"/>
      <c r="H22" s="279"/>
      <c r="I22" s="279"/>
      <c r="J22" s="278"/>
      <c r="K22" s="278"/>
      <c r="L22" s="278"/>
      <c r="M22" s="280"/>
      <c r="N22" s="247"/>
      <c r="O22" s="280"/>
      <c r="P22" s="280"/>
      <c r="Q22" s="280"/>
      <c r="R22" s="280"/>
      <c r="S22" s="280"/>
      <c r="T22" s="280"/>
      <c r="U22" s="283" t="s">
        <v>579</v>
      </c>
      <c r="V22" s="285"/>
      <c r="W22" s="285"/>
      <c r="X22" s="285"/>
      <c r="Y22" s="285"/>
    </row>
    <row r="23" spans="1:25" ht="13.5" customHeight="1">
      <c r="A23" s="478">
        <v>343</v>
      </c>
      <c r="B23" s="1036" t="s">
        <v>57</v>
      </c>
      <c r="C23" s="1037"/>
      <c r="D23" s="284">
        <v>4713</v>
      </c>
      <c r="E23" s="249">
        <v>14456</v>
      </c>
      <c r="F23" s="278">
        <v>6899</v>
      </c>
      <c r="G23" s="278">
        <v>7557</v>
      </c>
      <c r="H23" s="279">
        <v>91.3</v>
      </c>
      <c r="I23" s="279">
        <v>39.3</v>
      </c>
      <c r="J23" s="278">
        <v>4874</v>
      </c>
      <c r="K23" s="278">
        <v>15812</v>
      </c>
      <c r="L23" s="278">
        <v>16689</v>
      </c>
      <c r="M23" s="278">
        <v>17426</v>
      </c>
      <c r="N23" s="278">
        <v>18100</v>
      </c>
      <c r="O23" s="278">
        <v>18706</v>
      </c>
      <c r="P23" s="278">
        <v>19057</v>
      </c>
      <c r="Q23" s="278">
        <v>19398</v>
      </c>
      <c r="R23" s="278">
        <v>20878</v>
      </c>
      <c r="S23" s="278">
        <v>23501</v>
      </c>
      <c r="T23" s="278">
        <v>26820</v>
      </c>
      <c r="U23" s="283">
        <v>343</v>
      </c>
      <c r="V23" s="285"/>
      <c r="W23" s="285"/>
      <c r="X23" s="285"/>
      <c r="Y23" s="285"/>
    </row>
    <row r="24" spans="1:25" ht="13.5" customHeight="1">
      <c r="A24" s="478"/>
      <c r="B24" s="498"/>
      <c r="C24" s="282"/>
      <c r="D24" s="287"/>
      <c r="E24" s="249"/>
      <c r="F24" s="278"/>
      <c r="G24" s="278"/>
      <c r="H24" s="279"/>
      <c r="I24" s="279"/>
      <c r="J24" s="278"/>
      <c r="K24" s="278"/>
      <c r="L24" s="278"/>
      <c r="M24" s="280"/>
      <c r="N24" s="247"/>
      <c r="O24" s="280"/>
      <c r="P24" s="280"/>
      <c r="Q24" s="280"/>
      <c r="R24" s="280"/>
      <c r="S24" s="280"/>
      <c r="T24" s="280"/>
      <c r="U24" s="283" t="s">
        <v>579</v>
      </c>
      <c r="V24" s="285"/>
      <c r="W24" s="285"/>
      <c r="X24" s="285"/>
      <c r="Y24" s="285"/>
    </row>
    <row r="25" spans="1:25" ht="13.5" customHeight="1">
      <c r="A25" s="478">
        <v>386</v>
      </c>
      <c r="B25" s="1038" t="s">
        <v>58</v>
      </c>
      <c r="C25" s="1039"/>
      <c r="D25" s="284">
        <v>1944</v>
      </c>
      <c r="E25" s="249">
        <v>5534</v>
      </c>
      <c r="F25" s="278">
        <v>2635</v>
      </c>
      <c r="G25" s="278">
        <v>2899</v>
      </c>
      <c r="H25" s="279">
        <v>90.9</v>
      </c>
      <c r="I25" s="279">
        <v>22.8</v>
      </c>
      <c r="J25" s="278">
        <v>2066</v>
      </c>
      <c r="K25" s="278">
        <v>5979</v>
      </c>
      <c r="L25" s="278">
        <v>6541</v>
      </c>
      <c r="M25" s="278">
        <v>6893</v>
      </c>
      <c r="N25" s="278">
        <v>7331</v>
      </c>
      <c r="O25" s="278">
        <v>7650</v>
      </c>
      <c r="P25" s="278">
        <v>7771</v>
      </c>
      <c r="Q25" s="278">
        <v>8180</v>
      </c>
      <c r="R25" s="278">
        <v>9163</v>
      </c>
      <c r="S25" s="278">
        <v>11441</v>
      </c>
      <c r="T25" s="278">
        <v>13010</v>
      </c>
      <c r="U25" s="283">
        <v>386</v>
      </c>
      <c r="V25" s="285"/>
      <c r="W25" s="285"/>
      <c r="X25" s="285"/>
      <c r="Y25" s="285"/>
    </row>
    <row r="26" spans="1:25" ht="13.5" customHeight="1">
      <c r="A26" s="480"/>
      <c r="B26" s="498"/>
      <c r="C26" s="282"/>
      <c r="D26" s="287"/>
      <c r="E26" s="249"/>
      <c r="F26" s="278"/>
      <c r="G26" s="278"/>
      <c r="H26" s="279"/>
      <c r="I26" s="279"/>
      <c r="J26" s="278"/>
      <c r="K26" s="278"/>
      <c r="L26" s="278"/>
      <c r="M26" s="280"/>
      <c r="N26" s="247"/>
      <c r="O26" s="280"/>
      <c r="P26" s="280"/>
      <c r="Q26" s="280"/>
      <c r="R26" s="280"/>
      <c r="S26" s="280"/>
      <c r="T26" s="280"/>
      <c r="U26" s="492" t="s">
        <v>579</v>
      </c>
      <c r="V26" s="285"/>
      <c r="W26" s="285"/>
      <c r="X26" s="285"/>
      <c r="Y26" s="285"/>
    </row>
    <row r="27" spans="1:25" ht="13.5" customHeight="1">
      <c r="A27" s="478">
        <v>441</v>
      </c>
      <c r="B27" s="1036" t="s">
        <v>60</v>
      </c>
      <c r="C27" s="1037"/>
      <c r="D27" s="284">
        <v>1666</v>
      </c>
      <c r="E27" s="249">
        <v>3900</v>
      </c>
      <c r="F27" s="278">
        <v>1833</v>
      </c>
      <c r="G27" s="278">
        <v>2067</v>
      </c>
      <c r="H27" s="279">
        <v>88.7</v>
      </c>
      <c r="I27" s="279">
        <v>36.7</v>
      </c>
      <c r="J27" s="278">
        <v>1769</v>
      </c>
      <c r="K27" s="278">
        <v>4324</v>
      </c>
      <c r="L27" s="278">
        <v>4784</v>
      </c>
      <c r="M27" s="280">
        <v>5099</v>
      </c>
      <c r="N27" s="247">
        <v>5512</v>
      </c>
      <c r="O27" s="280">
        <v>6123</v>
      </c>
      <c r="P27" s="280">
        <v>6303</v>
      </c>
      <c r="Q27" s="280">
        <v>6803</v>
      </c>
      <c r="R27" s="280">
        <v>7213</v>
      </c>
      <c r="S27" s="280">
        <v>8507</v>
      </c>
      <c r="T27" s="280">
        <v>9632</v>
      </c>
      <c r="U27" s="283">
        <v>441</v>
      </c>
      <c r="V27" s="285"/>
      <c r="W27" s="285"/>
      <c r="X27" s="285"/>
      <c r="Y27" s="285"/>
    </row>
    <row r="28" spans="1:25" ht="13.5" customHeight="1">
      <c r="A28" s="478">
        <v>448</v>
      </c>
      <c r="B28" s="1036" t="s">
        <v>61</v>
      </c>
      <c r="C28" s="1037"/>
      <c r="D28" s="284">
        <v>2157</v>
      </c>
      <c r="E28" s="249">
        <v>5351</v>
      </c>
      <c r="F28" s="278">
        <v>2510</v>
      </c>
      <c r="G28" s="278">
        <v>2841</v>
      </c>
      <c r="H28" s="279">
        <v>88.3</v>
      </c>
      <c r="I28" s="279">
        <v>18.9</v>
      </c>
      <c r="J28" s="278">
        <v>2310</v>
      </c>
      <c r="K28" s="278">
        <v>5911</v>
      </c>
      <c r="L28" s="278">
        <v>6624</v>
      </c>
      <c r="M28" s="278">
        <v>7211</v>
      </c>
      <c r="N28" s="278">
        <v>7606</v>
      </c>
      <c r="O28" s="278">
        <v>8372</v>
      </c>
      <c r="P28" s="278">
        <v>8838</v>
      </c>
      <c r="Q28" s="278">
        <v>9262</v>
      </c>
      <c r="R28" s="278">
        <v>10494</v>
      </c>
      <c r="S28" s="278">
        <v>12479</v>
      </c>
      <c r="T28" s="278">
        <v>15460</v>
      </c>
      <c r="U28" s="283">
        <v>448</v>
      </c>
      <c r="V28" s="285"/>
      <c r="W28" s="285"/>
      <c r="X28" s="285"/>
      <c r="Y28" s="285"/>
    </row>
    <row r="29" spans="1:25" ht="13.5" customHeight="1">
      <c r="A29" s="478">
        <v>449</v>
      </c>
      <c r="B29" s="1038" t="s">
        <v>62</v>
      </c>
      <c r="C29" s="1039"/>
      <c r="D29" s="284">
        <v>4510</v>
      </c>
      <c r="E29" s="249">
        <v>11959</v>
      </c>
      <c r="F29" s="278">
        <v>5612</v>
      </c>
      <c r="G29" s="278">
        <v>6347</v>
      </c>
      <c r="H29" s="279">
        <v>88.4</v>
      </c>
      <c r="I29" s="279">
        <v>28.5</v>
      </c>
      <c r="J29" s="278">
        <v>4636</v>
      </c>
      <c r="K29" s="278">
        <v>12944</v>
      </c>
      <c r="L29" s="278">
        <v>13866</v>
      </c>
      <c r="M29" s="278">
        <v>14456</v>
      </c>
      <c r="N29" s="278">
        <v>15117</v>
      </c>
      <c r="O29" s="278">
        <v>15795</v>
      </c>
      <c r="P29" s="278">
        <v>15734</v>
      </c>
      <c r="Q29" s="278">
        <v>16659</v>
      </c>
      <c r="R29" s="278">
        <v>17919</v>
      </c>
      <c r="S29" s="278">
        <v>21359</v>
      </c>
      <c r="T29" s="278">
        <v>25547</v>
      </c>
      <c r="U29" s="283">
        <v>449</v>
      </c>
      <c r="V29" s="285"/>
      <c r="W29" s="285"/>
      <c r="X29" s="285"/>
      <c r="Y29" s="285"/>
    </row>
    <row r="30" spans="1:25" ht="13.5" customHeight="1">
      <c r="A30" s="478"/>
      <c r="B30" s="343"/>
      <c r="C30" s="286"/>
      <c r="D30" s="287"/>
      <c r="E30" s="249"/>
      <c r="F30" s="278"/>
      <c r="G30" s="278"/>
      <c r="H30" s="279"/>
      <c r="I30" s="279"/>
      <c r="J30" s="278"/>
      <c r="K30" s="278"/>
      <c r="L30" s="278"/>
      <c r="M30" s="278"/>
      <c r="N30" s="278"/>
      <c r="O30" s="278"/>
      <c r="P30" s="278"/>
      <c r="Q30" s="278"/>
      <c r="R30" s="278"/>
      <c r="S30" s="278"/>
      <c r="T30" s="278"/>
      <c r="U30" s="283"/>
      <c r="V30" s="285"/>
      <c r="W30" s="285"/>
      <c r="X30" s="285"/>
      <c r="Y30" s="285"/>
    </row>
    <row r="31" spans="1:25" ht="13.5" customHeight="1">
      <c r="A31" s="478">
        <v>501</v>
      </c>
      <c r="B31" s="1038" t="s">
        <v>63</v>
      </c>
      <c r="C31" s="1039"/>
      <c r="D31" s="284">
        <v>3411</v>
      </c>
      <c r="E31" s="249">
        <v>8427</v>
      </c>
      <c r="F31" s="278">
        <v>3899</v>
      </c>
      <c r="G31" s="278">
        <v>4528</v>
      </c>
      <c r="H31" s="279">
        <v>86.1</v>
      </c>
      <c r="I31" s="279">
        <v>27.4</v>
      </c>
      <c r="J31" s="278">
        <v>3626</v>
      </c>
      <c r="K31" s="278">
        <v>9515</v>
      </c>
      <c r="L31" s="280">
        <v>10628</v>
      </c>
      <c r="M31" s="280">
        <v>11389</v>
      </c>
      <c r="N31" s="280">
        <v>12131</v>
      </c>
      <c r="O31" s="280">
        <v>13002</v>
      </c>
      <c r="P31" s="280">
        <v>13423</v>
      </c>
      <c r="Q31" s="280">
        <v>13957</v>
      </c>
      <c r="R31" s="280">
        <v>15412</v>
      </c>
      <c r="S31" s="280">
        <v>18037</v>
      </c>
      <c r="T31" s="280">
        <v>21157</v>
      </c>
      <c r="U31" s="283">
        <v>501</v>
      </c>
      <c r="V31" s="285"/>
      <c r="W31" s="285"/>
      <c r="X31" s="285"/>
      <c r="Y31" s="285"/>
    </row>
    <row r="32" spans="1:25" ht="13.5" customHeight="1">
      <c r="A32" s="478">
        <v>505</v>
      </c>
      <c r="B32" s="1036" t="s">
        <v>64</v>
      </c>
      <c r="C32" s="1037"/>
      <c r="D32" s="284">
        <v>2805</v>
      </c>
      <c r="E32" s="249">
        <v>6810</v>
      </c>
      <c r="F32" s="278">
        <v>3175</v>
      </c>
      <c r="G32" s="278">
        <v>3635</v>
      </c>
      <c r="H32" s="279">
        <v>87.3</v>
      </c>
      <c r="I32" s="279">
        <v>20.3</v>
      </c>
      <c r="J32" s="278">
        <v>2845</v>
      </c>
      <c r="K32" s="278">
        <v>7362</v>
      </c>
      <c r="L32" s="280">
        <v>8179</v>
      </c>
      <c r="M32" s="280">
        <v>8600</v>
      </c>
      <c r="N32" s="280">
        <v>8725</v>
      </c>
      <c r="O32" s="280">
        <v>9165</v>
      </c>
      <c r="P32" s="280">
        <v>9415</v>
      </c>
      <c r="Q32" s="280">
        <v>9122</v>
      </c>
      <c r="R32" s="280">
        <v>9667</v>
      </c>
      <c r="S32" s="280">
        <v>11242</v>
      </c>
      <c r="T32" s="280">
        <v>13876</v>
      </c>
      <c r="U32" s="492">
        <v>505</v>
      </c>
      <c r="V32" s="285"/>
      <c r="W32" s="285"/>
      <c r="X32" s="285"/>
      <c r="Y32" s="285"/>
    </row>
    <row r="33" spans="1:25" ht="13.5" customHeight="1">
      <c r="A33" s="480"/>
      <c r="B33" s="498"/>
      <c r="C33" s="282"/>
      <c r="D33" s="287"/>
      <c r="E33" s="249"/>
      <c r="F33" s="278"/>
      <c r="G33" s="278"/>
      <c r="H33" s="279"/>
      <c r="I33" s="279"/>
      <c r="J33" s="278"/>
      <c r="K33" s="278"/>
      <c r="L33" s="278"/>
      <c r="M33" s="280"/>
      <c r="N33" s="247"/>
      <c r="O33" s="280"/>
      <c r="P33" s="280"/>
      <c r="Q33" s="280"/>
      <c r="R33" s="280"/>
      <c r="S33" s="280"/>
      <c r="T33" s="280"/>
      <c r="U33" s="492" t="s">
        <v>579</v>
      </c>
      <c r="V33" s="285"/>
      <c r="W33" s="285"/>
      <c r="X33" s="285"/>
      <c r="Y33" s="285"/>
    </row>
    <row r="34" spans="1:25" ht="13.5" customHeight="1">
      <c r="A34" s="480">
        <v>525</v>
      </c>
      <c r="B34" s="1036" t="s">
        <v>65</v>
      </c>
      <c r="C34" s="1037"/>
      <c r="D34" s="287">
        <v>1052</v>
      </c>
      <c r="E34" s="249">
        <v>2374</v>
      </c>
      <c r="F34" s="278">
        <v>1153</v>
      </c>
      <c r="G34" s="278">
        <v>1221</v>
      </c>
      <c r="H34" s="279">
        <v>94.4</v>
      </c>
      <c r="I34" s="279">
        <v>70.8</v>
      </c>
      <c r="J34" s="278">
        <v>1160</v>
      </c>
      <c r="K34" s="278">
        <v>2581</v>
      </c>
      <c r="L34" s="278">
        <v>2672</v>
      </c>
      <c r="M34" s="280">
        <v>2857</v>
      </c>
      <c r="N34" s="247">
        <v>3119</v>
      </c>
      <c r="O34" s="280">
        <v>3339</v>
      </c>
      <c r="P34" s="280">
        <v>3537</v>
      </c>
      <c r="Q34" s="280">
        <v>3809</v>
      </c>
      <c r="R34" s="280">
        <v>4257</v>
      </c>
      <c r="S34" s="280">
        <v>5145</v>
      </c>
      <c r="T34" s="280">
        <v>6160</v>
      </c>
      <c r="U34" s="492">
        <v>525</v>
      </c>
      <c r="V34" s="285"/>
      <c r="W34" s="285"/>
      <c r="X34" s="285"/>
      <c r="Y34" s="285"/>
    </row>
    <row r="35" spans="1:25" ht="13.5" customHeight="1">
      <c r="A35" s="478">
        <v>526</v>
      </c>
      <c r="B35" s="1038" t="s">
        <v>66</v>
      </c>
      <c r="C35" s="1039"/>
      <c r="D35" s="287">
        <v>1477</v>
      </c>
      <c r="E35" s="249">
        <v>3136</v>
      </c>
      <c r="F35" s="278">
        <v>1505</v>
      </c>
      <c r="G35" s="278">
        <v>1631</v>
      </c>
      <c r="H35" s="279">
        <v>92.3</v>
      </c>
      <c r="I35" s="279">
        <v>56</v>
      </c>
      <c r="J35" s="278">
        <v>1568</v>
      </c>
      <c r="K35" s="278">
        <v>3486</v>
      </c>
      <c r="L35" s="278">
        <v>3804</v>
      </c>
      <c r="M35" s="280">
        <v>4048</v>
      </c>
      <c r="N35" s="247">
        <v>4429</v>
      </c>
      <c r="O35" s="280">
        <v>4886</v>
      </c>
      <c r="P35" s="280">
        <v>4830</v>
      </c>
      <c r="Q35" s="280">
        <v>5089</v>
      </c>
      <c r="R35" s="280">
        <v>5210</v>
      </c>
      <c r="S35" s="280">
        <v>5840</v>
      </c>
      <c r="T35" s="280">
        <v>6753</v>
      </c>
      <c r="U35" s="283">
        <v>526</v>
      </c>
      <c r="V35" s="285"/>
      <c r="W35" s="285"/>
      <c r="X35" s="285"/>
      <c r="Y35" s="285"/>
    </row>
    <row r="36" spans="1:25" ht="13.5" customHeight="1">
      <c r="A36" s="480">
        <v>527</v>
      </c>
      <c r="B36" s="1036" t="s">
        <v>67</v>
      </c>
      <c r="C36" s="1037"/>
      <c r="D36" s="287">
        <v>326</v>
      </c>
      <c r="E36" s="249">
        <v>657</v>
      </c>
      <c r="F36" s="278">
        <v>319</v>
      </c>
      <c r="G36" s="278">
        <v>338</v>
      </c>
      <c r="H36" s="279">
        <v>94.4</v>
      </c>
      <c r="I36" s="279">
        <v>48</v>
      </c>
      <c r="J36" s="278">
        <v>366</v>
      </c>
      <c r="K36" s="278">
        <v>725</v>
      </c>
      <c r="L36" s="278">
        <v>718</v>
      </c>
      <c r="M36" s="280">
        <v>802</v>
      </c>
      <c r="N36" s="247">
        <v>855</v>
      </c>
      <c r="O36" s="280">
        <v>941</v>
      </c>
      <c r="P36" s="280">
        <v>1068</v>
      </c>
      <c r="Q36" s="280">
        <v>1072</v>
      </c>
      <c r="R36" s="280">
        <v>1214</v>
      </c>
      <c r="S36" s="280">
        <v>1531</v>
      </c>
      <c r="T36" s="280">
        <v>1880</v>
      </c>
      <c r="U36" s="492">
        <v>527</v>
      </c>
      <c r="V36" s="285"/>
      <c r="W36" s="285"/>
      <c r="X36" s="285"/>
      <c r="Y36" s="285"/>
    </row>
    <row r="37" spans="1:25" ht="13.5" customHeight="1">
      <c r="A37" s="478">
        <v>528</v>
      </c>
      <c r="B37" s="1036" t="s">
        <v>68</v>
      </c>
      <c r="C37" s="1037"/>
      <c r="D37" s="287">
        <v>6468</v>
      </c>
      <c r="E37" s="249">
        <v>15521</v>
      </c>
      <c r="F37" s="278">
        <v>7380</v>
      </c>
      <c r="G37" s="278">
        <v>8141</v>
      </c>
      <c r="H37" s="279">
        <v>90.7</v>
      </c>
      <c r="I37" s="279">
        <v>63.9</v>
      </c>
      <c r="J37" s="278">
        <v>6784</v>
      </c>
      <c r="K37" s="278">
        <v>16904</v>
      </c>
      <c r="L37" s="278">
        <v>18045</v>
      </c>
      <c r="M37" s="280">
        <v>18367</v>
      </c>
      <c r="N37" s="280">
        <v>19090</v>
      </c>
      <c r="O37" s="280">
        <v>19675</v>
      </c>
      <c r="P37" s="280">
        <v>20043</v>
      </c>
      <c r="Q37" s="280">
        <v>19797</v>
      </c>
      <c r="R37" s="280">
        <v>20533</v>
      </c>
      <c r="S37" s="280">
        <v>23669</v>
      </c>
      <c r="T37" s="280">
        <v>26846</v>
      </c>
      <c r="U37" s="283">
        <v>528</v>
      </c>
      <c r="V37" s="285"/>
      <c r="W37" s="285"/>
      <c r="X37" s="285"/>
      <c r="Y37" s="285"/>
    </row>
    <row r="38" spans="1:21" ht="13.5" customHeight="1">
      <c r="A38" s="479"/>
      <c r="B38" s="479"/>
      <c r="C38" s="482"/>
      <c r="D38" s="288"/>
      <c r="E38" s="289"/>
      <c r="F38" s="289"/>
      <c r="G38" s="289"/>
      <c r="H38" s="290"/>
      <c r="I38" s="291"/>
      <c r="J38" s="292"/>
      <c r="K38" s="292"/>
      <c r="L38" s="292"/>
      <c r="M38" s="293"/>
      <c r="N38" s="294"/>
      <c r="O38" s="294"/>
      <c r="P38" s="294"/>
      <c r="Q38" s="294"/>
      <c r="R38" s="294"/>
      <c r="S38" s="294"/>
      <c r="T38" s="294"/>
      <c r="U38" s="295" t="s">
        <v>579</v>
      </c>
    </row>
    <row r="39" spans="1:21" ht="13.5" customHeight="1">
      <c r="A39" s="238" t="s">
        <v>69</v>
      </c>
      <c r="C39" s="276" t="s">
        <v>383</v>
      </c>
      <c r="D39" s="276"/>
      <c r="E39" s="276"/>
      <c r="F39" s="276"/>
      <c r="G39" s="276"/>
      <c r="H39" s="296"/>
      <c r="I39" s="276"/>
      <c r="J39" s="276"/>
      <c r="K39" s="276"/>
      <c r="L39" s="276"/>
      <c r="M39" s="276"/>
      <c r="N39" s="276"/>
      <c r="O39" s="276"/>
      <c r="P39" s="276"/>
      <c r="Q39" s="276"/>
      <c r="R39" s="276"/>
      <c r="S39" s="276"/>
      <c r="T39" s="276"/>
      <c r="U39" s="478"/>
    </row>
    <row r="40" spans="3:20" s="297" customFormat="1" ht="16.5" customHeight="1">
      <c r="C40" s="1040" t="s">
        <v>435</v>
      </c>
      <c r="D40" s="1040"/>
      <c r="E40" s="1040"/>
      <c r="F40" s="1040"/>
      <c r="G40" s="1040"/>
      <c r="H40" s="1040"/>
      <c r="I40" s="1040"/>
      <c r="J40" s="1040"/>
      <c r="K40" s="1040"/>
      <c r="L40" s="1040"/>
      <c r="M40" s="1040"/>
      <c r="N40" s="1040"/>
      <c r="O40" s="1040"/>
      <c r="P40" s="1040"/>
      <c r="Q40" s="1040"/>
      <c r="R40" s="1040"/>
      <c r="S40" s="1040"/>
      <c r="T40" s="1040"/>
    </row>
    <row r="41" spans="1:21" ht="13.5" customHeight="1">
      <c r="A41" s="298" t="s">
        <v>436</v>
      </c>
      <c r="B41" s="298"/>
      <c r="C41" s="237"/>
      <c r="D41" s="237"/>
      <c r="E41" s="237"/>
      <c r="F41" s="237"/>
      <c r="G41" s="237"/>
      <c r="H41" s="258"/>
      <c r="I41" s="237"/>
      <c r="J41" s="237"/>
      <c r="K41" s="237"/>
      <c r="L41" s="237"/>
      <c r="M41" s="237"/>
      <c r="N41" s="237"/>
      <c r="O41" s="237"/>
      <c r="P41" s="237"/>
      <c r="Q41" s="237"/>
      <c r="R41" s="237"/>
      <c r="S41" s="237"/>
      <c r="T41" s="237"/>
      <c r="U41" s="480"/>
    </row>
    <row r="42" ht="13.5">
      <c r="U42" s="300"/>
    </row>
    <row r="43" ht="13.5">
      <c r="U43" s="300"/>
    </row>
    <row r="44" ht="13.5">
      <c r="U44" s="300"/>
    </row>
    <row r="45" ht="13.5">
      <c r="U45" s="300"/>
    </row>
    <row r="46" ht="13.5">
      <c r="U46" s="300"/>
    </row>
    <row r="47" ht="13.5">
      <c r="U47" s="301"/>
    </row>
    <row r="48" ht="13.5">
      <c r="U48" s="300"/>
    </row>
    <row r="49" ht="13.5">
      <c r="U49" s="300"/>
    </row>
    <row r="50" ht="13.5">
      <c r="U50" s="300"/>
    </row>
    <row r="51" ht="13.5">
      <c r="U51" s="301"/>
    </row>
    <row r="52" ht="13.5">
      <c r="U52" s="300"/>
    </row>
    <row r="53" ht="13.5">
      <c r="U53" s="300"/>
    </row>
    <row r="54" ht="13.5">
      <c r="U54" s="300"/>
    </row>
    <row r="55" ht="13.5">
      <c r="U55" s="300"/>
    </row>
    <row r="56" ht="13.5">
      <c r="U56" s="300"/>
    </row>
    <row r="57" ht="13.5">
      <c r="U57" s="300"/>
    </row>
    <row r="58" ht="13.5">
      <c r="U58" s="300"/>
    </row>
    <row r="59" ht="13.5">
      <c r="U59" s="300"/>
    </row>
    <row r="60" ht="13.5">
      <c r="U60" s="301"/>
    </row>
    <row r="61" ht="13.5">
      <c r="U61" s="300"/>
    </row>
    <row r="62" ht="13.5">
      <c r="U62" s="300"/>
    </row>
    <row r="63" ht="13.5">
      <c r="U63" s="300"/>
    </row>
    <row r="64" ht="13.5">
      <c r="U64" s="300"/>
    </row>
    <row r="65" ht="13.5">
      <c r="U65" s="300"/>
    </row>
    <row r="66" ht="13.5">
      <c r="U66" s="301"/>
    </row>
    <row r="67" ht="13.5">
      <c r="U67" s="300"/>
    </row>
    <row r="68" ht="13.5">
      <c r="U68" s="300"/>
    </row>
    <row r="69" ht="13.5">
      <c r="U69" s="300"/>
    </row>
    <row r="70" ht="13.5">
      <c r="U70" s="301"/>
    </row>
    <row r="71" ht="13.5">
      <c r="U71" s="300"/>
    </row>
    <row r="72" ht="13.5">
      <c r="U72" s="300"/>
    </row>
    <row r="73" ht="13.5">
      <c r="U73" s="300"/>
    </row>
    <row r="74" ht="13.5">
      <c r="U74" s="300"/>
    </row>
    <row r="75" ht="13.5">
      <c r="U75" s="300"/>
    </row>
    <row r="76" ht="13.5">
      <c r="U76" s="301"/>
    </row>
    <row r="77" ht="13.5">
      <c r="U77" s="300"/>
    </row>
    <row r="78" ht="13.5">
      <c r="U78" s="300"/>
    </row>
    <row r="79" ht="13.5">
      <c r="U79" s="300"/>
    </row>
    <row r="80" ht="13.5">
      <c r="U80" s="300"/>
    </row>
    <row r="81" ht="13.5">
      <c r="U81" s="300"/>
    </row>
    <row r="82" ht="13.5">
      <c r="U82" s="300"/>
    </row>
    <row r="83" ht="13.5">
      <c r="U83" s="300"/>
    </row>
    <row r="84" ht="13.5">
      <c r="U84" s="300"/>
    </row>
  </sheetData>
  <sheetProtection/>
  <mergeCells count="36">
    <mergeCell ref="B37:C37"/>
    <mergeCell ref="C40:T40"/>
    <mergeCell ref="B29:C29"/>
    <mergeCell ref="B31:C31"/>
    <mergeCell ref="B32:C32"/>
    <mergeCell ref="B34:C34"/>
    <mergeCell ref="B35:C35"/>
    <mergeCell ref="B36:C36"/>
    <mergeCell ref="B20:C20"/>
    <mergeCell ref="B21:C21"/>
    <mergeCell ref="B23:C23"/>
    <mergeCell ref="B25:C25"/>
    <mergeCell ref="B27:C27"/>
    <mergeCell ref="B28:C28"/>
    <mergeCell ref="B10:C10"/>
    <mergeCell ref="B13:C13"/>
    <mergeCell ref="B14:C14"/>
    <mergeCell ref="B17:C17"/>
    <mergeCell ref="B18:C18"/>
    <mergeCell ref="B19:C19"/>
    <mergeCell ref="A3:C6"/>
    <mergeCell ref="J3:K3"/>
    <mergeCell ref="U3:U6"/>
    <mergeCell ref="I4:I6"/>
    <mergeCell ref="G5:G6"/>
    <mergeCell ref="T3:T6"/>
    <mergeCell ref="O3:O6"/>
    <mergeCell ref="P3:P6"/>
    <mergeCell ref="Q3:Q6"/>
    <mergeCell ref="R3:R6"/>
    <mergeCell ref="S3:S6"/>
    <mergeCell ref="L3:L6"/>
    <mergeCell ref="M3:M6"/>
    <mergeCell ref="N3:N6"/>
    <mergeCell ref="E5:E6"/>
    <mergeCell ref="F5:F6"/>
  </mergeCells>
  <printOptions horizontalCentered="1" verticalCentered="1"/>
  <pageMargins left="0.1968503937007874" right="0.1968503937007874" top="0.5905511811023623" bottom="0.1968503937007874" header="0.5118110236220472" footer="0.5118110236220472"/>
  <pageSetup fitToHeight="1" fitToWidth="1" horizontalDpi="300" verticalDpi="3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AQ41"/>
  <sheetViews>
    <sheetView zoomScalePageLayoutView="0" workbookViewId="0" topLeftCell="A1">
      <selection activeCell="A1" sqref="A1"/>
    </sheetView>
  </sheetViews>
  <sheetFormatPr defaultColWidth="9.140625" defaultRowHeight="15"/>
  <cols>
    <col min="1" max="1" width="4.57421875" style="238" customWidth="1"/>
    <col min="2" max="2" width="2.57421875" style="238" customWidth="1"/>
    <col min="3" max="32" width="9.7109375" style="238" customWidth="1"/>
    <col min="33" max="40" width="9.7109375" style="324" customWidth="1"/>
    <col min="41" max="42" width="9.7109375" style="238" customWidth="1"/>
    <col min="43" max="43" width="7.421875" style="238" customWidth="1"/>
    <col min="44" max="16384" width="9.00390625" style="238" customWidth="1"/>
  </cols>
  <sheetData>
    <row r="1" spans="1:43" ht="19.5" customHeight="1">
      <c r="A1" s="210" t="s">
        <v>593</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row>
    <row r="2" spans="1:43" ht="13.5" customHeight="1" thickBo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302"/>
      <c r="AH2" s="302"/>
      <c r="AI2" s="302"/>
      <c r="AJ2" s="302"/>
      <c r="AK2" s="302"/>
      <c r="AL2" s="302"/>
      <c r="AM2" s="302"/>
      <c r="AN2" s="302"/>
      <c r="AO2" s="237"/>
      <c r="AP2" s="303"/>
      <c r="AQ2" s="259" t="s">
        <v>580</v>
      </c>
    </row>
    <row r="3" spans="1:43" ht="21" customHeight="1" thickTop="1">
      <c r="A3" s="1046" t="s">
        <v>581</v>
      </c>
      <c r="B3" s="1046"/>
      <c r="C3" s="1047"/>
      <c r="D3" s="1041" t="s">
        <v>70</v>
      </c>
      <c r="E3" s="1042"/>
      <c r="F3" s="1042"/>
      <c r="G3" s="1041" t="s">
        <v>71</v>
      </c>
      <c r="H3" s="1042"/>
      <c r="I3" s="1041" t="s">
        <v>72</v>
      </c>
      <c r="J3" s="1042"/>
      <c r="K3" s="1041" t="s">
        <v>73</v>
      </c>
      <c r="L3" s="1042"/>
      <c r="M3" s="1041" t="s">
        <v>74</v>
      </c>
      <c r="N3" s="1042"/>
      <c r="O3" s="1041" t="s">
        <v>75</v>
      </c>
      <c r="P3" s="1042"/>
      <c r="Q3" s="1041" t="s">
        <v>76</v>
      </c>
      <c r="R3" s="1042"/>
      <c r="S3" s="1041" t="s">
        <v>77</v>
      </c>
      <c r="T3" s="1042"/>
      <c r="U3" s="1041" t="s">
        <v>78</v>
      </c>
      <c r="V3" s="1042"/>
      <c r="W3" s="1041" t="s">
        <v>79</v>
      </c>
      <c r="X3" s="1042"/>
      <c r="Y3" s="1041" t="s">
        <v>80</v>
      </c>
      <c r="Z3" s="1042"/>
      <c r="AA3" s="1041" t="s">
        <v>81</v>
      </c>
      <c r="AB3" s="1042"/>
      <c r="AC3" s="1041" t="s">
        <v>82</v>
      </c>
      <c r="AD3" s="1042"/>
      <c r="AE3" s="1041" t="s">
        <v>83</v>
      </c>
      <c r="AF3" s="1042"/>
      <c r="AG3" s="1043" t="s">
        <v>582</v>
      </c>
      <c r="AH3" s="1042"/>
      <c r="AI3" s="1043" t="s">
        <v>583</v>
      </c>
      <c r="AJ3" s="1042"/>
      <c r="AK3" s="1043" t="s">
        <v>584</v>
      </c>
      <c r="AL3" s="1042"/>
      <c r="AM3" s="1043" t="s">
        <v>84</v>
      </c>
      <c r="AN3" s="1042"/>
      <c r="AO3" s="1041" t="s">
        <v>585</v>
      </c>
      <c r="AP3" s="1042"/>
      <c r="AQ3" s="1044" t="s">
        <v>85</v>
      </c>
    </row>
    <row r="4" spans="1:43" ht="21" customHeight="1">
      <c r="A4" s="1048"/>
      <c r="B4" s="1048"/>
      <c r="C4" s="1049"/>
      <c r="D4" s="484" t="s">
        <v>27</v>
      </c>
      <c r="E4" s="484" t="s">
        <v>28</v>
      </c>
      <c r="F4" s="484" t="s">
        <v>29</v>
      </c>
      <c r="G4" s="484" t="s">
        <v>28</v>
      </c>
      <c r="H4" s="484" t="s">
        <v>29</v>
      </c>
      <c r="I4" s="484" t="s">
        <v>28</v>
      </c>
      <c r="J4" s="484" t="s">
        <v>29</v>
      </c>
      <c r="K4" s="484" t="s">
        <v>28</v>
      </c>
      <c r="L4" s="484" t="s">
        <v>29</v>
      </c>
      <c r="M4" s="484" t="s">
        <v>28</v>
      </c>
      <c r="N4" s="484" t="s">
        <v>29</v>
      </c>
      <c r="O4" s="484" t="s">
        <v>28</v>
      </c>
      <c r="P4" s="484" t="s">
        <v>29</v>
      </c>
      <c r="Q4" s="484" t="s">
        <v>28</v>
      </c>
      <c r="R4" s="484" t="s">
        <v>29</v>
      </c>
      <c r="S4" s="484" t="s">
        <v>28</v>
      </c>
      <c r="T4" s="484" t="s">
        <v>29</v>
      </c>
      <c r="U4" s="484" t="s">
        <v>28</v>
      </c>
      <c r="V4" s="484" t="s">
        <v>29</v>
      </c>
      <c r="W4" s="484" t="s">
        <v>28</v>
      </c>
      <c r="X4" s="484" t="s">
        <v>29</v>
      </c>
      <c r="Y4" s="484" t="s">
        <v>28</v>
      </c>
      <c r="Z4" s="484" t="s">
        <v>29</v>
      </c>
      <c r="AA4" s="484" t="s">
        <v>28</v>
      </c>
      <c r="AB4" s="484" t="s">
        <v>29</v>
      </c>
      <c r="AC4" s="484" t="s">
        <v>28</v>
      </c>
      <c r="AD4" s="484" t="s">
        <v>29</v>
      </c>
      <c r="AE4" s="484" t="s">
        <v>28</v>
      </c>
      <c r="AF4" s="484" t="s">
        <v>29</v>
      </c>
      <c r="AG4" s="304" t="s">
        <v>28</v>
      </c>
      <c r="AH4" s="304" t="s">
        <v>29</v>
      </c>
      <c r="AI4" s="304" t="s">
        <v>28</v>
      </c>
      <c r="AJ4" s="304" t="s">
        <v>29</v>
      </c>
      <c r="AK4" s="304" t="s">
        <v>28</v>
      </c>
      <c r="AL4" s="304" t="s">
        <v>29</v>
      </c>
      <c r="AM4" s="304" t="s">
        <v>28</v>
      </c>
      <c r="AN4" s="304" t="s">
        <v>29</v>
      </c>
      <c r="AO4" s="484" t="s">
        <v>28</v>
      </c>
      <c r="AP4" s="484" t="s">
        <v>29</v>
      </c>
      <c r="AQ4" s="1045"/>
    </row>
    <row r="5" spans="1:43" ht="13.5" customHeight="1">
      <c r="A5" s="272"/>
      <c r="B5" s="272"/>
      <c r="C5" s="273"/>
      <c r="D5" s="276"/>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302"/>
      <c r="AH5" s="302"/>
      <c r="AI5" s="302"/>
      <c r="AJ5" s="302"/>
      <c r="AK5" s="302"/>
      <c r="AL5" s="302"/>
      <c r="AM5" s="302"/>
      <c r="AN5" s="302"/>
      <c r="AO5" s="237"/>
      <c r="AP5" s="237"/>
      <c r="AQ5" s="305"/>
    </row>
    <row r="6" spans="1:43" ht="13.5" customHeight="1">
      <c r="A6" s="256" t="s">
        <v>38</v>
      </c>
      <c r="B6" s="256"/>
      <c r="C6" s="306" t="s">
        <v>586</v>
      </c>
      <c r="D6" s="280">
        <v>781021</v>
      </c>
      <c r="E6" s="247">
        <v>373618</v>
      </c>
      <c r="F6" s="307">
        <v>407403</v>
      </c>
      <c r="G6" s="307">
        <v>20977</v>
      </c>
      <c r="H6" s="307">
        <v>19970</v>
      </c>
      <c r="I6" s="307">
        <v>24639</v>
      </c>
      <c r="J6" s="307">
        <v>23492</v>
      </c>
      <c r="K6" s="307">
        <v>28257</v>
      </c>
      <c r="L6" s="307">
        <v>26549</v>
      </c>
      <c r="M6" s="307">
        <v>27228</v>
      </c>
      <c r="N6" s="307">
        <v>25480</v>
      </c>
      <c r="O6" s="307">
        <v>15488</v>
      </c>
      <c r="P6" s="307">
        <v>17062</v>
      </c>
      <c r="Q6" s="307">
        <v>18216</v>
      </c>
      <c r="R6" s="307">
        <v>19793</v>
      </c>
      <c r="S6" s="307">
        <v>22218</v>
      </c>
      <c r="T6" s="307">
        <v>22174</v>
      </c>
      <c r="U6" s="307">
        <v>27369</v>
      </c>
      <c r="V6" s="307">
        <v>25968</v>
      </c>
      <c r="W6" s="307">
        <v>32126</v>
      </c>
      <c r="X6" s="307">
        <v>30260</v>
      </c>
      <c r="Y6" s="307">
        <v>23579</v>
      </c>
      <c r="Z6" s="307">
        <v>24799</v>
      </c>
      <c r="AA6" s="307">
        <v>23021</v>
      </c>
      <c r="AB6" s="307">
        <v>25716</v>
      </c>
      <c r="AC6" s="307">
        <v>27306</v>
      </c>
      <c r="AD6" s="307">
        <v>30236</v>
      </c>
      <c r="AE6" s="307">
        <v>25946</v>
      </c>
      <c r="AF6" s="307">
        <v>30268</v>
      </c>
      <c r="AG6" s="308">
        <v>19928</v>
      </c>
      <c r="AH6" s="308">
        <v>26403</v>
      </c>
      <c r="AI6" s="308">
        <v>14712</v>
      </c>
      <c r="AJ6" s="308">
        <v>21118</v>
      </c>
      <c r="AK6" s="308">
        <v>11113</v>
      </c>
      <c r="AL6" s="308">
        <v>17436</v>
      </c>
      <c r="AM6" s="308">
        <v>10948</v>
      </c>
      <c r="AN6" s="308">
        <v>20403</v>
      </c>
      <c r="AO6" s="307">
        <v>547</v>
      </c>
      <c r="AP6" s="307">
        <v>276</v>
      </c>
      <c r="AQ6" s="309" t="s">
        <v>587</v>
      </c>
    </row>
    <row r="7" spans="3:43" ht="13.5" customHeight="1">
      <c r="C7" s="310" t="s">
        <v>588</v>
      </c>
      <c r="D7" s="311">
        <v>771441</v>
      </c>
      <c r="E7" s="247">
        <v>368789</v>
      </c>
      <c r="F7" s="312">
        <v>402652</v>
      </c>
      <c r="G7" s="312">
        <v>18236</v>
      </c>
      <c r="H7" s="312">
        <v>17625</v>
      </c>
      <c r="I7" s="312">
        <v>21451</v>
      </c>
      <c r="J7" s="312">
        <v>20466</v>
      </c>
      <c r="K7" s="312">
        <v>24878</v>
      </c>
      <c r="L7" s="312">
        <v>23747</v>
      </c>
      <c r="M7" s="312">
        <v>25516</v>
      </c>
      <c r="N7" s="312">
        <v>23051</v>
      </c>
      <c r="O7" s="312">
        <v>18771</v>
      </c>
      <c r="P7" s="312">
        <v>19437</v>
      </c>
      <c r="Q7" s="312">
        <v>18209</v>
      </c>
      <c r="R7" s="312">
        <v>18839</v>
      </c>
      <c r="S7" s="312">
        <v>19505</v>
      </c>
      <c r="T7" s="312">
        <v>20302</v>
      </c>
      <c r="U7" s="312">
        <v>23022</v>
      </c>
      <c r="V7" s="312">
        <v>22550</v>
      </c>
      <c r="W7" s="312">
        <v>27881</v>
      </c>
      <c r="X7" s="312">
        <v>26127</v>
      </c>
      <c r="Y7" s="312">
        <v>32180</v>
      </c>
      <c r="Z7" s="312">
        <v>30094</v>
      </c>
      <c r="AA7" s="312">
        <v>23428</v>
      </c>
      <c r="AB7" s="312">
        <v>24694</v>
      </c>
      <c r="AC7" s="312">
        <v>22606</v>
      </c>
      <c r="AD7" s="312">
        <v>25653</v>
      </c>
      <c r="AE7" s="312">
        <v>26263</v>
      </c>
      <c r="AF7" s="312">
        <v>29791</v>
      </c>
      <c r="AG7" s="313">
        <v>24064</v>
      </c>
      <c r="AH7" s="313">
        <v>29440</v>
      </c>
      <c r="AI7" s="313">
        <v>17826</v>
      </c>
      <c r="AJ7" s="313">
        <v>25240</v>
      </c>
      <c r="AK7" s="313">
        <v>11967</v>
      </c>
      <c r="AL7" s="313">
        <v>19255</v>
      </c>
      <c r="AM7" s="313">
        <v>12932</v>
      </c>
      <c r="AN7" s="313">
        <v>26316</v>
      </c>
      <c r="AO7" s="312">
        <v>54</v>
      </c>
      <c r="AP7" s="312">
        <v>25</v>
      </c>
      <c r="AQ7" s="314">
        <v>7</v>
      </c>
    </row>
    <row r="8" spans="3:43" ht="13.5" customHeight="1">
      <c r="C8" s="310" t="s">
        <v>589</v>
      </c>
      <c r="D8" s="311">
        <v>761503</v>
      </c>
      <c r="E8" s="247">
        <v>363994</v>
      </c>
      <c r="F8" s="312">
        <v>397509</v>
      </c>
      <c r="G8" s="312">
        <v>16988</v>
      </c>
      <c r="H8" s="312">
        <v>16175</v>
      </c>
      <c r="I8" s="312">
        <v>18639</v>
      </c>
      <c r="J8" s="312">
        <v>17933</v>
      </c>
      <c r="K8" s="312">
        <v>21578</v>
      </c>
      <c r="L8" s="312">
        <v>20669</v>
      </c>
      <c r="M8" s="312">
        <v>22559</v>
      </c>
      <c r="N8" s="312">
        <v>20907</v>
      </c>
      <c r="O8" s="312">
        <v>18551.3</v>
      </c>
      <c r="P8" s="312">
        <v>18133</v>
      </c>
      <c r="Q8" s="312">
        <v>21946</v>
      </c>
      <c r="R8" s="312">
        <v>21720</v>
      </c>
      <c r="S8" s="312">
        <v>19467</v>
      </c>
      <c r="T8" s="312">
        <v>19433</v>
      </c>
      <c r="U8" s="312">
        <v>20191</v>
      </c>
      <c r="V8" s="312">
        <v>20641</v>
      </c>
      <c r="W8" s="312">
        <v>23251</v>
      </c>
      <c r="X8" s="312">
        <v>22701</v>
      </c>
      <c r="Y8" s="312">
        <v>27785</v>
      </c>
      <c r="Z8" s="312">
        <v>25993</v>
      </c>
      <c r="AA8" s="312">
        <v>31695</v>
      </c>
      <c r="AB8" s="312">
        <v>29922</v>
      </c>
      <c r="AC8" s="312">
        <v>22898</v>
      </c>
      <c r="AD8" s="312">
        <v>24729</v>
      </c>
      <c r="AE8" s="312">
        <v>22001</v>
      </c>
      <c r="AF8" s="312">
        <v>25580</v>
      </c>
      <c r="AG8" s="313">
        <v>24587</v>
      </c>
      <c r="AH8" s="313">
        <v>29040</v>
      </c>
      <c r="AI8" s="313">
        <v>21568</v>
      </c>
      <c r="AJ8" s="313">
        <v>28151</v>
      </c>
      <c r="AK8" s="313">
        <v>14860</v>
      </c>
      <c r="AL8" s="313">
        <v>23370</v>
      </c>
      <c r="AM8" s="313">
        <v>15184</v>
      </c>
      <c r="AN8" s="313">
        <v>32271</v>
      </c>
      <c r="AO8" s="312">
        <v>246</v>
      </c>
      <c r="AP8" s="312">
        <v>141</v>
      </c>
      <c r="AQ8" s="314">
        <v>12</v>
      </c>
    </row>
    <row r="9" spans="3:43" s="33" customFormat="1" ht="13.5" customHeight="1">
      <c r="C9" s="310" t="s">
        <v>590</v>
      </c>
      <c r="D9" s="311">
        <v>742223</v>
      </c>
      <c r="E9" s="247">
        <v>353703</v>
      </c>
      <c r="F9" s="247">
        <v>388520</v>
      </c>
      <c r="G9" s="247">
        <v>15710</v>
      </c>
      <c r="H9" s="247">
        <v>15006</v>
      </c>
      <c r="I9" s="247">
        <v>17062</v>
      </c>
      <c r="J9" s="247">
        <v>16236</v>
      </c>
      <c r="K9" s="247">
        <v>18632</v>
      </c>
      <c r="L9" s="247">
        <v>17896</v>
      </c>
      <c r="M9" s="247">
        <v>19788</v>
      </c>
      <c r="N9" s="247">
        <v>18080</v>
      </c>
      <c r="O9" s="247">
        <v>16239</v>
      </c>
      <c r="P9" s="247">
        <v>16186</v>
      </c>
      <c r="Q9" s="247">
        <v>19844</v>
      </c>
      <c r="R9" s="247">
        <v>19288</v>
      </c>
      <c r="S9" s="247">
        <v>22314</v>
      </c>
      <c r="T9" s="247">
        <v>21967</v>
      </c>
      <c r="U9" s="247">
        <v>19318</v>
      </c>
      <c r="V9" s="247">
        <v>19316</v>
      </c>
      <c r="W9" s="247">
        <v>19921</v>
      </c>
      <c r="X9" s="247">
        <v>20508</v>
      </c>
      <c r="Y9" s="247">
        <v>22860</v>
      </c>
      <c r="Z9" s="247">
        <v>22455</v>
      </c>
      <c r="AA9" s="247">
        <v>27270</v>
      </c>
      <c r="AB9" s="247">
        <v>25929</v>
      </c>
      <c r="AC9" s="247">
        <v>31116</v>
      </c>
      <c r="AD9" s="247">
        <v>29970</v>
      </c>
      <c r="AE9" s="247">
        <v>22475</v>
      </c>
      <c r="AF9" s="247">
        <v>24627</v>
      </c>
      <c r="AG9" s="247">
        <v>20961</v>
      </c>
      <c r="AH9" s="247">
        <v>25035</v>
      </c>
      <c r="AI9" s="247">
        <v>22301</v>
      </c>
      <c r="AJ9" s="247">
        <v>27942</v>
      </c>
      <c r="AK9" s="247">
        <v>18203</v>
      </c>
      <c r="AL9" s="247">
        <v>26254</v>
      </c>
      <c r="AM9" s="247">
        <v>19010</v>
      </c>
      <c r="AN9" s="247">
        <v>41397</v>
      </c>
      <c r="AO9" s="247">
        <v>679</v>
      </c>
      <c r="AP9" s="247">
        <v>428</v>
      </c>
      <c r="AQ9" s="314">
        <v>17</v>
      </c>
    </row>
    <row r="10" spans="3:43" s="33" customFormat="1" ht="13.5" customHeight="1">
      <c r="C10" s="49" t="s">
        <v>591</v>
      </c>
      <c r="D10" s="50">
        <v>717397</v>
      </c>
      <c r="E10" s="51">
        <v>342991</v>
      </c>
      <c r="F10" s="51">
        <v>374406</v>
      </c>
      <c r="G10" s="51">
        <v>14519</v>
      </c>
      <c r="H10" s="51">
        <v>13906</v>
      </c>
      <c r="I10" s="51">
        <v>15734</v>
      </c>
      <c r="J10" s="51">
        <v>15068</v>
      </c>
      <c r="K10" s="51">
        <v>16892</v>
      </c>
      <c r="L10" s="51">
        <v>16099</v>
      </c>
      <c r="M10" s="51">
        <v>17111</v>
      </c>
      <c r="N10" s="51">
        <v>15788</v>
      </c>
      <c r="O10" s="51">
        <v>13464</v>
      </c>
      <c r="P10" s="51">
        <v>13484</v>
      </c>
      <c r="Q10" s="51">
        <v>16779</v>
      </c>
      <c r="R10" s="51">
        <v>16347</v>
      </c>
      <c r="S10" s="51">
        <v>20414</v>
      </c>
      <c r="T10" s="51">
        <v>19231</v>
      </c>
      <c r="U10" s="51">
        <v>22758</v>
      </c>
      <c r="V10" s="51">
        <v>21685</v>
      </c>
      <c r="W10" s="51">
        <v>19583</v>
      </c>
      <c r="X10" s="51">
        <v>19187</v>
      </c>
      <c r="Y10" s="51">
        <v>20000</v>
      </c>
      <c r="Z10" s="51">
        <v>20234</v>
      </c>
      <c r="AA10" s="51">
        <v>22854</v>
      </c>
      <c r="AB10" s="51">
        <v>22207</v>
      </c>
      <c r="AC10" s="51">
        <v>26896</v>
      </c>
      <c r="AD10" s="51">
        <v>25714</v>
      </c>
      <c r="AE10" s="51">
        <v>30526</v>
      </c>
      <c r="AF10" s="51">
        <v>29891</v>
      </c>
      <c r="AG10" s="51">
        <v>21343</v>
      </c>
      <c r="AH10" s="51">
        <v>24120</v>
      </c>
      <c r="AI10" s="51">
        <v>19121</v>
      </c>
      <c r="AJ10" s="51">
        <v>24078</v>
      </c>
      <c r="AK10" s="51">
        <v>19063</v>
      </c>
      <c r="AL10" s="51">
        <v>26162</v>
      </c>
      <c r="AM10" s="51">
        <v>23750</v>
      </c>
      <c r="AN10" s="51">
        <v>49761</v>
      </c>
      <c r="AO10" s="51">
        <v>2184</v>
      </c>
      <c r="AP10" s="51">
        <v>1444</v>
      </c>
      <c r="AQ10" s="52">
        <v>22</v>
      </c>
    </row>
    <row r="11" spans="1:43" ht="13.5" customHeight="1">
      <c r="A11" s="276"/>
      <c r="B11" s="276"/>
      <c r="C11" s="241"/>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4"/>
      <c r="AH11" s="54"/>
      <c r="AI11" s="54"/>
      <c r="AJ11" s="54"/>
      <c r="AK11" s="54"/>
      <c r="AL11" s="54"/>
      <c r="AM11" s="54"/>
      <c r="AN11" s="54"/>
      <c r="AO11" s="53"/>
      <c r="AP11" s="55"/>
      <c r="AQ11" s="315"/>
    </row>
    <row r="12" spans="1:43" ht="13.5" customHeight="1">
      <c r="A12" s="478">
        <v>201</v>
      </c>
      <c r="B12" s="1036" t="s">
        <v>48</v>
      </c>
      <c r="C12" s="1037"/>
      <c r="D12" s="247">
        <f aca="true" t="shared" si="0" ref="D12:AP12">D13+D14</f>
        <v>208613</v>
      </c>
      <c r="E12" s="247">
        <f t="shared" si="0"/>
        <v>100661</v>
      </c>
      <c r="F12" s="247">
        <f t="shared" si="0"/>
        <v>107952</v>
      </c>
      <c r="G12" s="247">
        <f t="shared" si="0"/>
        <v>4500</v>
      </c>
      <c r="H12" s="247">
        <f t="shared" si="0"/>
        <v>4372</v>
      </c>
      <c r="I12" s="247">
        <f t="shared" si="0"/>
        <v>4711</v>
      </c>
      <c r="J12" s="247">
        <f t="shared" si="0"/>
        <v>4481</v>
      </c>
      <c r="K12" s="247">
        <f t="shared" si="0"/>
        <v>5174</v>
      </c>
      <c r="L12" s="247">
        <f t="shared" si="0"/>
        <v>4813</v>
      </c>
      <c r="M12" s="247">
        <f t="shared" si="0"/>
        <v>5898</v>
      </c>
      <c r="N12" s="247">
        <f t="shared" si="0"/>
        <v>5110</v>
      </c>
      <c r="O12" s="247">
        <f t="shared" si="0"/>
        <v>5138</v>
      </c>
      <c r="P12" s="247">
        <f t="shared" si="0"/>
        <v>4732</v>
      </c>
      <c r="Q12" s="247">
        <f t="shared" si="0"/>
        <v>5251</v>
      </c>
      <c r="R12" s="247">
        <f t="shared" si="0"/>
        <v>5296</v>
      </c>
      <c r="S12" s="247">
        <f t="shared" si="0"/>
        <v>6202</v>
      </c>
      <c r="T12" s="247">
        <f t="shared" si="0"/>
        <v>6103</v>
      </c>
      <c r="U12" s="247">
        <f t="shared" si="0"/>
        <v>7222</v>
      </c>
      <c r="V12" s="247">
        <f t="shared" si="0"/>
        <v>7132</v>
      </c>
      <c r="W12" s="247">
        <f t="shared" si="0"/>
        <v>6407</v>
      </c>
      <c r="X12" s="247">
        <f t="shared" si="0"/>
        <v>6458</v>
      </c>
      <c r="Y12" s="247">
        <f t="shared" si="0"/>
        <v>6190</v>
      </c>
      <c r="Z12" s="247">
        <f t="shared" si="0"/>
        <v>6498</v>
      </c>
      <c r="AA12" s="247">
        <f t="shared" si="0"/>
        <v>6423</v>
      </c>
      <c r="AB12" s="247">
        <f t="shared" si="0"/>
        <v>6391</v>
      </c>
      <c r="AC12" s="247">
        <f t="shared" si="0"/>
        <v>7244</v>
      </c>
      <c r="AD12" s="247">
        <f t="shared" si="0"/>
        <v>6950</v>
      </c>
      <c r="AE12" s="247">
        <f t="shared" si="0"/>
        <v>7983</v>
      </c>
      <c r="AF12" s="247">
        <f t="shared" si="0"/>
        <v>8278</v>
      </c>
      <c r="AG12" s="247">
        <f t="shared" si="0"/>
        <v>5831</v>
      </c>
      <c r="AH12" s="247">
        <f t="shared" si="0"/>
        <v>6788</v>
      </c>
      <c r="AI12" s="247">
        <f t="shared" si="0"/>
        <v>4918</v>
      </c>
      <c r="AJ12" s="247">
        <f t="shared" si="0"/>
        <v>6100</v>
      </c>
      <c r="AK12" s="247">
        <f t="shared" si="0"/>
        <v>4544</v>
      </c>
      <c r="AL12" s="247">
        <f t="shared" si="0"/>
        <v>6193</v>
      </c>
      <c r="AM12" s="247">
        <f t="shared" si="0"/>
        <v>5201</v>
      </c>
      <c r="AN12" s="247">
        <f t="shared" si="0"/>
        <v>10937</v>
      </c>
      <c r="AO12" s="247">
        <f t="shared" si="0"/>
        <v>1824</v>
      </c>
      <c r="AP12" s="247">
        <f t="shared" si="0"/>
        <v>1320</v>
      </c>
      <c r="AQ12" s="283">
        <v>201</v>
      </c>
    </row>
    <row r="13" spans="1:43" ht="13.5" customHeight="1">
      <c r="A13" s="478"/>
      <c r="B13" s="343"/>
      <c r="C13" s="282" t="s">
        <v>592</v>
      </c>
      <c r="D13" s="247">
        <v>194258</v>
      </c>
      <c r="E13" s="247">
        <v>93736</v>
      </c>
      <c r="F13" s="247">
        <v>100522</v>
      </c>
      <c r="G13" s="247">
        <v>4123</v>
      </c>
      <c r="H13" s="247">
        <v>3999</v>
      </c>
      <c r="I13" s="247">
        <v>4268</v>
      </c>
      <c r="J13" s="247">
        <v>4043</v>
      </c>
      <c r="K13" s="247">
        <v>4714</v>
      </c>
      <c r="L13" s="247">
        <v>4396</v>
      </c>
      <c r="M13" s="247">
        <v>5573</v>
      </c>
      <c r="N13" s="247">
        <v>4802</v>
      </c>
      <c r="O13" s="247">
        <v>4903</v>
      </c>
      <c r="P13" s="247">
        <v>4477</v>
      </c>
      <c r="Q13" s="247">
        <v>4850</v>
      </c>
      <c r="R13" s="247">
        <v>4885</v>
      </c>
      <c r="S13" s="247">
        <v>5699</v>
      </c>
      <c r="T13" s="247">
        <v>5593</v>
      </c>
      <c r="U13" s="247">
        <v>6612</v>
      </c>
      <c r="V13" s="247">
        <v>6518</v>
      </c>
      <c r="W13" s="247">
        <v>5915</v>
      </c>
      <c r="X13" s="247">
        <v>5986</v>
      </c>
      <c r="Y13" s="247">
        <v>5771</v>
      </c>
      <c r="Z13" s="247">
        <v>6090</v>
      </c>
      <c r="AA13" s="247">
        <v>6043</v>
      </c>
      <c r="AB13" s="247">
        <v>6032</v>
      </c>
      <c r="AC13" s="247">
        <v>6802</v>
      </c>
      <c r="AD13" s="247">
        <v>6487</v>
      </c>
      <c r="AE13" s="247">
        <v>7465</v>
      </c>
      <c r="AF13" s="247">
        <v>7705</v>
      </c>
      <c r="AG13" s="247">
        <v>5419</v>
      </c>
      <c r="AH13" s="247">
        <v>6332</v>
      </c>
      <c r="AI13" s="247">
        <v>4566</v>
      </c>
      <c r="AJ13" s="247">
        <v>5668</v>
      </c>
      <c r="AK13" s="247">
        <v>4250</v>
      </c>
      <c r="AL13" s="247">
        <v>5847</v>
      </c>
      <c r="AM13" s="247">
        <v>4939</v>
      </c>
      <c r="AN13" s="247">
        <v>10342</v>
      </c>
      <c r="AO13" s="247">
        <v>1824</v>
      </c>
      <c r="AP13" s="247">
        <v>1320</v>
      </c>
      <c r="AQ13" s="283"/>
    </row>
    <row r="14" spans="1:43" ht="13.5" customHeight="1">
      <c r="A14" s="480"/>
      <c r="B14" s="498"/>
      <c r="C14" s="282" t="s">
        <v>56</v>
      </c>
      <c r="D14" s="247">
        <v>14355</v>
      </c>
      <c r="E14" s="247">
        <v>6925</v>
      </c>
      <c r="F14" s="247">
        <v>7430</v>
      </c>
      <c r="G14" s="284">
        <v>377</v>
      </c>
      <c r="H14" s="284">
        <v>373</v>
      </c>
      <c r="I14" s="284">
        <v>443</v>
      </c>
      <c r="J14" s="284">
        <v>438</v>
      </c>
      <c r="K14" s="284">
        <v>460</v>
      </c>
      <c r="L14" s="284">
        <v>417</v>
      </c>
      <c r="M14" s="284">
        <v>325</v>
      </c>
      <c r="N14" s="284">
        <v>308</v>
      </c>
      <c r="O14" s="284">
        <v>235</v>
      </c>
      <c r="P14" s="284">
        <v>255</v>
      </c>
      <c r="Q14" s="284">
        <v>401</v>
      </c>
      <c r="R14" s="284">
        <v>411</v>
      </c>
      <c r="S14" s="284">
        <v>503</v>
      </c>
      <c r="T14" s="284">
        <v>510</v>
      </c>
      <c r="U14" s="284">
        <v>610</v>
      </c>
      <c r="V14" s="284">
        <v>614</v>
      </c>
      <c r="W14" s="284">
        <v>492</v>
      </c>
      <c r="X14" s="284">
        <v>472</v>
      </c>
      <c r="Y14" s="284">
        <v>419</v>
      </c>
      <c r="Z14" s="284">
        <v>408</v>
      </c>
      <c r="AA14" s="284">
        <v>380</v>
      </c>
      <c r="AB14" s="284">
        <v>359</v>
      </c>
      <c r="AC14" s="284">
        <v>442</v>
      </c>
      <c r="AD14" s="284">
        <v>463</v>
      </c>
      <c r="AE14" s="284">
        <v>518</v>
      </c>
      <c r="AF14" s="284">
        <v>573</v>
      </c>
      <c r="AG14" s="284">
        <v>412</v>
      </c>
      <c r="AH14" s="284">
        <v>456</v>
      </c>
      <c r="AI14" s="284">
        <v>352</v>
      </c>
      <c r="AJ14" s="284">
        <v>432</v>
      </c>
      <c r="AK14" s="284">
        <v>294</v>
      </c>
      <c r="AL14" s="284">
        <v>346</v>
      </c>
      <c r="AM14" s="316">
        <v>262</v>
      </c>
      <c r="AN14" s="317">
        <v>595</v>
      </c>
      <c r="AO14" s="318">
        <v>0</v>
      </c>
      <c r="AP14" s="318">
        <v>0</v>
      </c>
      <c r="AQ14" s="492"/>
    </row>
    <row r="15" spans="1:43" ht="13.5" customHeight="1">
      <c r="A15" s="480">
        <v>202</v>
      </c>
      <c r="B15" s="1036" t="s">
        <v>49</v>
      </c>
      <c r="C15" s="1037"/>
      <c r="D15" s="247">
        <v>61713</v>
      </c>
      <c r="E15" s="247">
        <v>30266</v>
      </c>
      <c r="F15" s="247">
        <v>31447</v>
      </c>
      <c r="G15" s="319">
        <v>1145</v>
      </c>
      <c r="H15" s="247">
        <v>1114</v>
      </c>
      <c r="I15" s="320">
        <v>1236</v>
      </c>
      <c r="J15" s="247">
        <v>1178</v>
      </c>
      <c r="K15" s="320">
        <v>1284</v>
      </c>
      <c r="L15" s="247">
        <v>1187</v>
      </c>
      <c r="M15" s="320">
        <v>1382</v>
      </c>
      <c r="N15" s="247">
        <v>1269</v>
      </c>
      <c r="O15" s="320">
        <v>1177</v>
      </c>
      <c r="P15" s="247">
        <v>1191</v>
      </c>
      <c r="Q15" s="320">
        <v>1518</v>
      </c>
      <c r="R15" s="247">
        <v>1341</v>
      </c>
      <c r="S15" s="320">
        <v>1856</v>
      </c>
      <c r="T15" s="247">
        <v>1478</v>
      </c>
      <c r="U15" s="320">
        <v>2098</v>
      </c>
      <c r="V15" s="247">
        <v>1742</v>
      </c>
      <c r="W15" s="320">
        <v>1898</v>
      </c>
      <c r="X15" s="247">
        <v>1495</v>
      </c>
      <c r="Y15" s="320">
        <v>1903</v>
      </c>
      <c r="Z15" s="247">
        <v>1684</v>
      </c>
      <c r="AA15" s="320">
        <v>2257</v>
      </c>
      <c r="AB15" s="247">
        <v>1730</v>
      </c>
      <c r="AC15" s="320">
        <v>2377</v>
      </c>
      <c r="AD15" s="247">
        <v>2227</v>
      </c>
      <c r="AE15" s="320">
        <v>2743</v>
      </c>
      <c r="AF15" s="247">
        <v>2577</v>
      </c>
      <c r="AG15" s="320">
        <v>1915</v>
      </c>
      <c r="AH15" s="247">
        <v>2142</v>
      </c>
      <c r="AI15" s="320">
        <v>1638</v>
      </c>
      <c r="AJ15" s="247">
        <v>2184</v>
      </c>
      <c r="AK15" s="320">
        <v>1655</v>
      </c>
      <c r="AL15" s="247">
        <v>2361</v>
      </c>
      <c r="AM15" s="316">
        <v>2068</v>
      </c>
      <c r="AN15" s="316">
        <v>4487</v>
      </c>
      <c r="AO15" s="247">
        <v>116</v>
      </c>
      <c r="AP15" s="247">
        <v>60</v>
      </c>
      <c r="AQ15" s="492">
        <v>202</v>
      </c>
    </row>
    <row r="16" spans="1:43" ht="13.5" customHeight="1">
      <c r="A16" s="478">
        <v>203</v>
      </c>
      <c r="B16" s="1036" t="s">
        <v>50</v>
      </c>
      <c r="C16" s="1037"/>
      <c r="D16" s="247">
        <f aca="true" t="shared" si="1" ref="D16:AP16">D17+D18</f>
        <v>171485</v>
      </c>
      <c r="E16" s="247">
        <f t="shared" si="1"/>
        <v>82089</v>
      </c>
      <c r="F16" s="247">
        <f t="shared" si="1"/>
        <v>89396</v>
      </c>
      <c r="G16" s="247">
        <f t="shared" si="1"/>
        <v>3904</v>
      </c>
      <c r="H16" s="247">
        <f t="shared" si="1"/>
        <v>3687</v>
      </c>
      <c r="I16" s="247">
        <f t="shared" si="1"/>
        <v>4099</v>
      </c>
      <c r="J16" s="247">
        <f t="shared" si="1"/>
        <v>4103</v>
      </c>
      <c r="K16" s="247">
        <f t="shared" si="1"/>
        <v>4343</v>
      </c>
      <c r="L16" s="247">
        <f t="shared" si="1"/>
        <v>4266</v>
      </c>
      <c r="M16" s="247">
        <f t="shared" si="1"/>
        <v>4079</v>
      </c>
      <c r="N16" s="247">
        <f t="shared" si="1"/>
        <v>3989</v>
      </c>
      <c r="O16" s="247">
        <f t="shared" si="1"/>
        <v>3295</v>
      </c>
      <c r="P16" s="247">
        <f t="shared" si="1"/>
        <v>3663</v>
      </c>
      <c r="Q16" s="247">
        <f t="shared" si="1"/>
        <v>4390</v>
      </c>
      <c r="R16" s="247">
        <f t="shared" si="1"/>
        <v>4393</v>
      </c>
      <c r="S16" s="247">
        <f t="shared" si="1"/>
        <v>5424</v>
      </c>
      <c r="T16" s="247">
        <f t="shared" si="1"/>
        <v>5184</v>
      </c>
      <c r="U16" s="247">
        <f t="shared" si="1"/>
        <v>5931</v>
      </c>
      <c r="V16" s="247">
        <f t="shared" si="1"/>
        <v>5579</v>
      </c>
      <c r="W16" s="247">
        <f t="shared" si="1"/>
        <v>4976</v>
      </c>
      <c r="X16" s="247">
        <f t="shared" si="1"/>
        <v>4962</v>
      </c>
      <c r="Y16" s="247">
        <f t="shared" si="1"/>
        <v>4869</v>
      </c>
      <c r="Z16" s="247">
        <f t="shared" si="1"/>
        <v>4936</v>
      </c>
      <c r="AA16" s="247">
        <f t="shared" si="1"/>
        <v>5191</v>
      </c>
      <c r="AB16" s="247">
        <f t="shared" si="1"/>
        <v>5318</v>
      </c>
      <c r="AC16" s="247">
        <f t="shared" si="1"/>
        <v>6109</v>
      </c>
      <c r="AD16" s="247">
        <f t="shared" si="1"/>
        <v>6122</v>
      </c>
      <c r="AE16" s="247">
        <f t="shared" si="1"/>
        <v>7086</v>
      </c>
      <c r="AF16" s="247">
        <f t="shared" si="1"/>
        <v>6879</v>
      </c>
      <c r="AG16" s="247">
        <f t="shared" si="1"/>
        <v>4828</v>
      </c>
      <c r="AH16" s="247">
        <f t="shared" si="1"/>
        <v>5206</v>
      </c>
      <c r="AI16" s="247">
        <f t="shared" si="1"/>
        <v>4315</v>
      </c>
      <c r="AJ16" s="247">
        <f t="shared" si="1"/>
        <v>5246</v>
      </c>
      <c r="AK16" s="247">
        <f t="shared" si="1"/>
        <v>4230</v>
      </c>
      <c r="AL16" s="247">
        <f t="shared" si="1"/>
        <v>5680</v>
      </c>
      <c r="AM16" s="247">
        <f t="shared" si="1"/>
        <v>4903</v>
      </c>
      <c r="AN16" s="247">
        <f t="shared" si="1"/>
        <v>10176</v>
      </c>
      <c r="AO16" s="247">
        <f t="shared" si="1"/>
        <v>117</v>
      </c>
      <c r="AP16" s="247">
        <f t="shared" si="1"/>
        <v>7</v>
      </c>
      <c r="AQ16" s="283">
        <v>203</v>
      </c>
    </row>
    <row r="17" spans="1:43" ht="13.5" customHeight="1">
      <c r="A17" s="478"/>
      <c r="B17" s="343"/>
      <c r="C17" s="282" t="s">
        <v>50</v>
      </c>
      <c r="D17" s="247">
        <v>143796</v>
      </c>
      <c r="E17" s="247">
        <v>68563</v>
      </c>
      <c r="F17" s="247">
        <v>75233</v>
      </c>
      <c r="G17" s="284">
        <v>3330</v>
      </c>
      <c r="H17" s="247">
        <v>3082</v>
      </c>
      <c r="I17" s="284">
        <v>3383</v>
      </c>
      <c r="J17" s="247">
        <v>3426</v>
      </c>
      <c r="K17" s="284">
        <v>3605</v>
      </c>
      <c r="L17" s="247">
        <v>3512</v>
      </c>
      <c r="M17" s="284">
        <v>3420</v>
      </c>
      <c r="N17" s="247">
        <v>3357</v>
      </c>
      <c r="O17" s="284">
        <v>2745</v>
      </c>
      <c r="P17" s="247">
        <v>3117</v>
      </c>
      <c r="Q17" s="284">
        <v>3644</v>
      </c>
      <c r="R17" s="247">
        <v>3743</v>
      </c>
      <c r="S17" s="284">
        <v>4542</v>
      </c>
      <c r="T17" s="247">
        <v>4413</v>
      </c>
      <c r="U17" s="284">
        <v>4886</v>
      </c>
      <c r="V17" s="247">
        <v>4652</v>
      </c>
      <c r="W17" s="284">
        <v>4075</v>
      </c>
      <c r="X17" s="247">
        <v>4113</v>
      </c>
      <c r="Y17" s="284">
        <v>4028</v>
      </c>
      <c r="Z17" s="247">
        <v>4096</v>
      </c>
      <c r="AA17" s="284">
        <v>4348</v>
      </c>
      <c r="AB17" s="247">
        <v>4471</v>
      </c>
      <c r="AC17" s="284">
        <v>5154</v>
      </c>
      <c r="AD17" s="247">
        <v>5157</v>
      </c>
      <c r="AE17" s="284">
        <v>5977</v>
      </c>
      <c r="AF17" s="247">
        <v>5794</v>
      </c>
      <c r="AG17" s="284">
        <v>4030</v>
      </c>
      <c r="AH17" s="247">
        <v>4433</v>
      </c>
      <c r="AI17" s="284">
        <v>3638</v>
      </c>
      <c r="AJ17" s="247">
        <v>4417</v>
      </c>
      <c r="AK17" s="284">
        <v>3593</v>
      </c>
      <c r="AL17" s="247">
        <v>4828</v>
      </c>
      <c r="AM17" s="247">
        <v>4149</v>
      </c>
      <c r="AN17" s="247">
        <v>8619</v>
      </c>
      <c r="AO17" s="247">
        <v>16</v>
      </c>
      <c r="AP17" s="247">
        <v>3</v>
      </c>
      <c r="AQ17" s="283"/>
    </row>
    <row r="18" spans="1:43" ht="13.5" customHeight="1">
      <c r="A18" s="478"/>
      <c r="B18" s="343"/>
      <c r="C18" s="286" t="s">
        <v>59</v>
      </c>
      <c r="D18" s="247">
        <v>27689</v>
      </c>
      <c r="E18" s="247">
        <v>13526</v>
      </c>
      <c r="F18" s="247">
        <v>14163</v>
      </c>
      <c r="G18" s="284">
        <v>574</v>
      </c>
      <c r="H18" s="284">
        <v>605</v>
      </c>
      <c r="I18" s="284">
        <v>716</v>
      </c>
      <c r="J18" s="284">
        <v>677</v>
      </c>
      <c r="K18" s="284">
        <v>738</v>
      </c>
      <c r="L18" s="284">
        <v>754</v>
      </c>
      <c r="M18" s="284">
        <v>659</v>
      </c>
      <c r="N18" s="284">
        <v>632</v>
      </c>
      <c r="O18" s="284">
        <v>550</v>
      </c>
      <c r="P18" s="284">
        <v>546</v>
      </c>
      <c r="Q18" s="284">
        <v>746</v>
      </c>
      <c r="R18" s="284">
        <v>650</v>
      </c>
      <c r="S18" s="284">
        <v>882</v>
      </c>
      <c r="T18" s="284">
        <v>771</v>
      </c>
      <c r="U18" s="284">
        <v>1045</v>
      </c>
      <c r="V18" s="284">
        <v>927</v>
      </c>
      <c r="W18" s="284">
        <v>901</v>
      </c>
      <c r="X18" s="284">
        <v>849</v>
      </c>
      <c r="Y18" s="284">
        <v>841</v>
      </c>
      <c r="Z18" s="284">
        <v>840</v>
      </c>
      <c r="AA18" s="284">
        <v>843</v>
      </c>
      <c r="AB18" s="284">
        <v>847</v>
      </c>
      <c r="AC18" s="284">
        <v>955</v>
      </c>
      <c r="AD18" s="284">
        <v>965</v>
      </c>
      <c r="AE18" s="284">
        <v>1109</v>
      </c>
      <c r="AF18" s="284">
        <v>1085</v>
      </c>
      <c r="AG18" s="284">
        <v>798</v>
      </c>
      <c r="AH18" s="284">
        <v>773</v>
      </c>
      <c r="AI18" s="284">
        <v>677</v>
      </c>
      <c r="AJ18" s="284">
        <v>829</v>
      </c>
      <c r="AK18" s="284">
        <v>637</v>
      </c>
      <c r="AL18" s="284">
        <v>852</v>
      </c>
      <c r="AM18" s="317">
        <v>754</v>
      </c>
      <c r="AN18" s="317">
        <v>1557</v>
      </c>
      <c r="AO18" s="317">
        <v>101</v>
      </c>
      <c r="AP18" s="317">
        <v>4</v>
      </c>
      <c r="AQ18" s="283"/>
    </row>
    <row r="19" spans="1:43" ht="13.5" customHeight="1">
      <c r="A19" s="478">
        <v>204</v>
      </c>
      <c r="B19" s="1036" t="s">
        <v>51</v>
      </c>
      <c r="C19" s="1037"/>
      <c r="D19" s="247">
        <v>50015</v>
      </c>
      <c r="E19" s="247">
        <v>23442</v>
      </c>
      <c r="F19" s="247">
        <v>26573</v>
      </c>
      <c r="G19" s="320">
        <v>1041</v>
      </c>
      <c r="H19" s="321">
        <v>955</v>
      </c>
      <c r="I19" s="320">
        <v>1101</v>
      </c>
      <c r="J19" s="321">
        <v>1037</v>
      </c>
      <c r="K19" s="320">
        <v>1177</v>
      </c>
      <c r="L19" s="321">
        <v>1130</v>
      </c>
      <c r="M19" s="320">
        <v>1122</v>
      </c>
      <c r="N19" s="321">
        <v>1070</v>
      </c>
      <c r="O19" s="320">
        <v>669</v>
      </c>
      <c r="P19" s="321">
        <v>707</v>
      </c>
      <c r="Q19" s="320">
        <v>995</v>
      </c>
      <c r="R19" s="321">
        <v>1003</v>
      </c>
      <c r="S19" s="320">
        <v>1317</v>
      </c>
      <c r="T19" s="321">
        <v>1332</v>
      </c>
      <c r="U19" s="320">
        <v>1427</v>
      </c>
      <c r="V19" s="321">
        <v>1444</v>
      </c>
      <c r="W19" s="320">
        <v>1198</v>
      </c>
      <c r="X19" s="321">
        <v>1171</v>
      </c>
      <c r="Y19" s="320">
        <v>1276</v>
      </c>
      <c r="Z19" s="321">
        <v>1422</v>
      </c>
      <c r="AA19" s="320">
        <v>1640</v>
      </c>
      <c r="AB19" s="321">
        <v>1704</v>
      </c>
      <c r="AC19" s="320">
        <v>1995</v>
      </c>
      <c r="AD19" s="321">
        <v>1976</v>
      </c>
      <c r="AE19" s="320">
        <v>2283</v>
      </c>
      <c r="AF19" s="321">
        <v>2292</v>
      </c>
      <c r="AG19" s="320">
        <v>1549</v>
      </c>
      <c r="AH19" s="321">
        <v>1950</v>
      </c>
      <c r="AI19" s="320">
        <v>1421</v>
      </c>
      <c r="AJ19" s="321">
        <v>1840</v>
      </c>
      <c r="AK19" s="320">
        <v>1485</v>
      </c>
      <c r="AL19" s="321">
        <v>1975</v>
      </c>
      <c r="AM19" s="247">
        <v>1706</v>
      </c>
      <c r="AN19" s="247">
        <v>3540</v>
      </c>
      <c r="AO19" s="247">
        <v>40</v>
      </c>
      <c r="AP19" s="247">
        <v>25</v>
      </c>
      <c r="AQ19" s="283">
        <v>204</v>
      </c>
    </row>
    <row r="20" spans="1:43" ht="13.5" customHeight="1">
      <c r="A20" s="480">
        <v>205</v>
      </c>
      <c r="B20" s="1036" t="s">
        <v>52</v>
      </c>
      <c r="C20" s="1037"/>
      <c r="D20" s="247">
        <v>37996</v>
      </c>
      <c r="E20" s="247">
        <v>17761</v>
      </c>
      <c r="F20" s="247">
        <v>20235</v>
      </c>
      <c r="G20" s="320">
        <v>696</v>
      </c>
      <c r="H20" s="319">
        <v>622</v>
      </c>
      <c r="I20" s="320">
        <v>755</v>
      </c>
      <c r="J20" s="319">
        <v>741</v>
      </c>
      <c r="K20" s="320">
        <v>806</v>
      </c>
      <c r="L20" s="319">
        <v>752</v>
      </c>
      <c r="M20" s="320">
        <v>746</v>
      </c>
      <c r="N20" s="319">
        <v>717</v>
      </c>
      <c r="O20" s="320">
        <v>531</v>
      </c>
      <c r="P20" s="319">
        <v>544</v>
      </c>
      <c r="Q20" s="320">
        <v>814</v>
      </c>
      <c r="R20" s="319">
        <v>764</v>
      </c>
      <c r="S20" s="320">
        <v>928</v>
      </c>
      <c r="T20" s="319">
        <v>875</v>
      </c>
      <c r="U20" s="320">
        <v>948</v>
      </c>
      <c r="V20" s="319">
        <v>976</v>
      </c>
      <c r="W20" s="320">
        <v>844</v>
      </c>
      <c r="X20" s="319">
        <v>853</v>
      </c>
      <c r="Y20" s="320">
        <v>1004</v>
      </c>
      <c r="Z20" s="319">
        <v>1019</v>
      </c>
      <c r="AA20" s="320">
        <v>1284</v>
      </c>
      <c r="AB20" s="319">
        <v>1299</v>
      </c>
      <c r="AC20" s="320">
        <v>1541</v>
      </c>
      <c r="AD20" s="319">
        <v>1384</v>
      </c>
      <c r="AE20" s="320">
        <v>1728</v>
      </c>
      <c r="AF20" s="319">
        <v>1657</v>
      </c>
      <c r="AG20" s="320">
        <v>1240</v>
      </c>
      <c r="AH20" s="319">
        <v>1368</v>
      </c>
      <c r="AI20" s="320">
        <v>1057</v>
      </c>
      <c r="AJ20" s="319">
        <v>1465</v>
      </c>
      <c r="AK20" s="320">
        <v>1181</v>
      </c>
      <c r="AL20" s="319">
        <v>1714</v>
      </c>
      <c r="AM20" s="317">
        <v>1652</v>
      </c>
      <c r="AN20" s="317">
        <v>3485</v>
      </c>
      <c r="AO20" s="322">
        <v>6</v>
      </c>
      <c r="AP20" s="318">
        <v>0</v>
      </c>
      <c r="AQ20" s="492">
        <v>205</v>
      </c>
    </row>
    <row r="21" spans="1:43" ht="13.5" customHeight="1">
      <c r="A21" s="478">
        <v>206</v>
      </c>
      <c r="B21" s="1038" t="s">
        <v>53</v>
      </c>
      <c r="C21" s="1039"/>
      <c r="D21" s="247">
        <v>41836</v>
      </c>
      <c r="E21" s="247">
        <v>19897</v>
      </c>
      <c r="F21" s="247">
        <v>21939</v>
      </c>
      <c r="G21" s="284">
        <v>836</v>
      </c>
      <c r="H21" s="284">
        <v>778</v>
      </c>
      <c r="I21" s="284">
        <v>977</v>
      </c>
      <c r="J21" s="284">
        <v>907</v>
      </c>
      <c r="K21" s="284">
        <v>984</v>
      </c>
      <c r="L21" s="284">
        <v>956</v>
      </c>
      <c r="M21" s="284">
        <v>892</v>
      </c>
      <c r="N21" s="284">
        <v>913</v>
      </c>
      <c r="O21" s="284">
        <v>716</v>
      </c>
      <c r="P21" s="284">
        <v>732</v>
      </c>
      <c r="Q21" s="284">
        <v>973</v>
      </c>
      <c r="R21" s="284">
        <v>883</v>
      </c>
      <c r="S21" s="284">
        <v>1168</v>
      </c>
      <c r="T21" s="284">
        <v>1096</v>
      </c>
      <c r="U21" s="284">
        <v>1347</v>
      </c>
      <c r="V21" s="284">
        <v>1270</v>
      </c>
      <c r="W21" s="284">
        <v>1080</v>
      </c>
      <c r="X21" s="284">
        <v>1018</v>
      </c>
      <c r="Y21" s="284">
        <v>1104</v>
      </c>
      <c r="Z21" s="284">
        <v>1142</v>
      </c>
      <c r="AA21" s="284">
        <v>1257</v>
      </c>
      <c r="AB21" s="284">
        <v>1209</v>
      </c>
      <c r="AC21" s="284">
        <v>1527</v>
      </c>
      <c r="AD21" s="284">
        <v>1505</v>
      </c>
      <c r="AE21" s="284">
        <v>1900</v>
      </c>
      <c r="AF21" s="284">
        <v>1894</v>
      </c>
      <c r="AG21" s="284">
        <v>1329</v>
      </c>
      <c r="AH21" s="284">
        <v>1448</v>
      </c>
      <c r="AI21" s="284">
        <v>1276</v>
      </c>
      <c r="AJ21" s="284">
        <v>1542</v>
      </c>
      <c r="AK21" s="284">
        <v>1110</v>
      </c>
      <c r="AL21" s="284">
        <v>1535</v>
      </c>
      <c r="AM21" s="284">
        <v>1412</v>
      </c>
      <c r="AN21" s="323">
        <v>3108</v>
      </c>
      <c r="AO21" s="318">
        <v>9</v>
      </c>
      <c r="AP21" s="318">
        <v>3</v>
      </c>
      <c r="AQ21" s="283">
        <v>206</v>
      </c>
    </row>
    <row r="22" spans="1:43" ht="13.5" customHeight="1">
      <c r="A22" s="478">
        <v>207</v>
      </c>
      <c r="B22" s="1038" t="s">
        <v>54</v>
      </c>
      <c r="C22" s="1039"/>
      <c r="D22" s="247">
        <v>25697</v>
      </c>
      <c r="E22" s="247">
        <v>11916</v>
      </c>
      <c r="F22" s="247">
        <v>13781</v>
      </c>
      <c r="G22" s="284">
        <v>461</v>
      </c>
      <c r="H22" s="284">
        <v>437</v>
      </c>
      <c r="I22" s="284">
        <v>515</v>
      </c>
      <c r="J22" s="284">
        <v>491</v>
      </c>
      <c r="K22" s="284">
        <v>544</v>
      </c>
      <c r="L22" s="284">
        <v>551</v>
      </c>
      <c r="M22" s="284">
        <v>735</v>
      </c>
      <c r="N22" s="284">
        <v>480</v>
      </c>
      <c r="O22" s="284">
        <v>327</v>
      </c>
      <c r="P22" s="284">
        <v>387</v>
      </c>
      <c r="Q22" s="284">
        <v>480</v>
      </c>
      <c r="R22" s="284">
        <v>549</v>
      </c>
      <c r="S22" s="284">
        <v>659</v>
      </c>
      <c r="T22" s="284">
        <v>606</v>
      </c>
      <c r="U22" s="284">
        <v>704</v>
      </c>
      <c r="V22" s="284">
        <v>713</v>
      </c>
      <c r="W22" s="284">
        <v>552</v>
      </c>
      <c r="X22" s="284">
        <v>637</v>
      </c>
      <c r="Y22" s="284">
        <v>690</v>
      </c>
      <c r="Z22" s="284">
        <v>695</v>
      </c>
      <c r="AA22" s="284">
        <v>825</v>
      </c>
      <c r="AB22" s="284">
        <v>818</v>
      </c>
      <c r="AC22" s="284">
        <v>1000</v>
      </c>
      <c r="AD22" s="284">
        <v>999</v>
      </c>
      <c r="AE22" s="284">
        <v>1174</v>
      </c>
      <c r="AF22" s="284">
        <v>1127</v>
      </c>
      <c r="AG22" s="284">
        <v>827</v>
      </c>
      <c r="AH22" s="284">
        <v>941</v>
      </c>
      <c r="AI22" s="284">
        <v>742</v>
      </c>
      <c r="AJ22" s="284">
        <v>984</v>
      </c>
      <c r="AK22" s="284">
        <v>725</v>
      </c>
      <c r="AL22" s="284">
        <v>1157</v>
      </c>
      <c r="AM22" s="324">
        <v>943</v>
      </c>
      <c r="AN22" s="247">
        <v>2202</v>
      </c>
      <c r="AO22" s="247">
        <v>13</v>
      </c>
      <c r="AP22" s="247">
        <v>7</v>
      </c>
      <c r="AQ22" s="283">
        <v>207</v>
      </c>
    </row>
    <row r="23" spans="1:43" ht="13.5" customHeight="1">
      <c r="A23" s="478">
        <v>209</v>
      </c>
      <c r="B23" s="1036" t="s">
        <v>55</v>
      </c>
      <c r="C23" s="1037"/>
      <c r="D23" s="247">
        <v>41917</v>
      </c>
      <c r="E23" s="247">
        <v>20039</v>
      </c>
      <c r="F23" s="247">
        <v>21878</v>
      </c>
      <c r="G23" s="284">
        <v>742</v>
      </c>
      <c r="H23" s="284">
        <v>726</v>
      </c>
      <c r="I23" s="284">
        <v>905</v>
      </c>
      <c r="J23" s="284">
        <v>838</v>
      </c>
      <c r="K23" s="284">
        <v>953</v>
      </c>
      <c r="L23" s="284">
        <v>932</v>
      </c>
      <c r="M23" s="284">
        <v>835</v>
      </c>
      <c r="N23" s="284">
        <v>851</v>
      </c>
      <c r="O23" s="284">
        <v>616</v>
      </c>
      <c r="P23" s="284">
        <v>622</v>
      </c>
      <c r="Q23" s="284">
        <v>925</v>
      </c>
      <c r="R23" s="284">
        <v>915</v>
      </c>
      <c r="S23" s="284">
        <v>1165</v>
      </c>
      <c r="T23" s="284">
        <v>1052</v>
      </c>
      <c r="U23" s="284">
        <v>1140</v>
      </c>
      <c r="V23" s="284">
        <v>1092</v>
      </c>
      <c r="W23" s="284">
        <v>1018</v>
      </c>
      <c r="X23" s="284">
        <v>1003</v>
      </c>
      <c r="Y23" s="284">
        <v>1107</v>
      </c>
      <c r="Z23" s="284">
        <v>1066</v>
      </c>
      <c r="AA23" s="284">
        <v>1341</v>
      </c>
      <c r="AB23" s="284">
        <v>1320</v>
      </c>
      <c r="AC23" s="284">
        <v>1760</v>
      </c>
      <c r="AD23" s="284">
        <v>1579</v>
      </c>
      <c r="AE23" s="284">
        <v>1890</v>
      </c>
      <c r="AF23" s="284">
        <v>1713</v>
      </c>
      <c r="AG23" s="284">
        <v>1203</v>
      </c>
      <c r="AH23" s="284">
        <v>1352</v>
      </c>
      <c r="AI23" s="284">
        <v>1229</v>
      </c>
      <c r="AJ23" s="284">
        <v>1513</v>
      </c>
      <c r="AK23" s="284">
        <v>1358</v>
      </c>
      <c r="AL23" s="284">
        <v>1786</v>
      </c>
      <c r="AM23" s="323">
        <v>1830</v>
      </c>
      <c r="AN23" s="247">
        <v>3516</v>
      </c>
      <c r="AO23" s="324">
        <v>22</v>
      </c>
      <c r="AP23" s="247">
        <v>2</v>
      </c>
      <c r="AQ23" s="283">
        <v>209</v>
      </c>
    </row>
    <row r="24" spans="1:43" ht="13.5" customHeight="1">
      <c r="A24" s="478"/>
      <c r="B24" s="343"/>
      <c r="C24" s="282"/>
      <c r="D24" s="247"/>
      <c r="E24" s="247"/>
      <c r="F24" s="247"/>
      <c r="X24" s="247"/>
      <c r="Z24" s="247"/>
      <c r="AB24" s="247"/>
      <c r="AD24" s="247"/>
      <c r="AF24" s="247"/>
      <c r="AH24" s="247"/>
      <c r="AJ24" s="247"/>
      <c r="AL24" s="247"/>
      <c r="AO24" s="325"/>
      <c r="AP24" s="318"/>
      <c r="AQ24" s="283"/>
    </row>
    <row r="25" spans="1:43" ht="13.5" customHeight="1">
      <c r="A25" s="478">
        <v>343</v>
      </c>
      <c r="B25" s="1036" t="s">
        <v>57</v>
      </c>
      <c r="C25" s="1037"/>
      <c r="D25" s="247">
        <v>14456</v>
      </c>
      <c r="E25" s="247">
        <v>6899</v>
      </c>
      <c r="F25" s="247">
        <v>7557</v>
      </c>
      <c r="G25" s="284">
        <v>192</v>
      </c>
      <c r="H25" s="284">
        <v>209</v>
      </c>
      <c r="I25" s="284">
        <v>282</v>
      </c>
      <c r="J25" s="284">
        <v>246</v>
      </c>
      <c r="K25" s="284">
        <v>354</v>
      </c>
      <c r="L25" s="284">
        <v>315</v>
      </c>
      <c r="M25" s="284">
        <v>316</v>
      </c>
      <c r="N25" s="284">
        <v>340</v>
      </c>
      <c r="O25" s="284">
        <v>248</v>
      </c>
      <c r="P25" s="284">
        <v>246</v>
      </c>
      <c r="Q25" s="284">
        <v>278</v>
      </c>
      <c r="R25" s="284">
        <v>214</v>
      </c>
      <c r="S25" s="284">
        <v>314</v>
      </c>
      <c r="T25" s="284">
        <v>262</v>
      </c>
      <c r="U25" s="284">
        <v>349</v>
      </c>
      <c r="V25" s="284">
        <v>308</v>
      </c>
      <c r="W25" s="284">
        <v>331</v>
      </c>
      <c r="X25" s="284">
        <v>302</v>
      </c>
      <c r="Y25" s="284">
        <v>327</v>
      </c>
      <c r="Z25" s="284">
        <v>368</v>
      </c>
      <c r="AA25" s="284">
        <v>490</v>
      </c>
      <c r="AB25" s="284">
        <v>437</v>
      </c>
      <c r="AC25" s="284">
        <v>635</v>
      </c>
      <c r="AD25" s="284">
        <v>545</v>
      </c>
      <c r="AE25" s="284">
        <v>664</v>
      </c>
      <c r="AF25" s="284">
        <v>589</v>
      </c>
      <c r="AG25" s="284">
        <v>448</v>
      </c>
      <c r="AH25" s="284">
        <v>497</v>
      </c>
      <c r="AI25" s="284">
        <v>474</v>
      </c>
      <c r="AJ25" s="284">
        <v>560</v>
      </c>
      <c r="AK25" s="284">
        <v>513</v>
      </c>
      <c r="AL25" s="284">
        <v>666</v>
      </c>
      <c r="AM25" s="247">
        <v>684</v>
      </c>
      <c r="AN25" s="317">
        <v>1453</v>
      </c>
      <c r="AO25" s="318">
        <v>0</v>
      </c>
      <c r="AP25" s="318">
        <v>0</v>
      </c>
      <c r="AQ25" s="283">
        <v>343</v>
      </c>
    </row>
    <row r="26" spans="1:43" ht="13.5" customHeight="1">
      <c r="A26" s="478"/>
      <c r="B26" s="343"/>
      <c r="C26" s="282"/>
      <c r="D26" s="247"/>
      <c r="E26" s="247"/>
      <c r="F26" s="247"/>
      <c r="X26" s="321"/>
      <c r="Z26" s="321"/>
      <c r="AB26" s="321"/>
      <c r="AD26" s="321"/>
      <c r="AF26" s="321"/>
      <c r="AH26" s="317"/>
      <c r="AJ26" s="317"/>
      <c r="AL26" s="317"/>
      <c r="AN26" s="317"/>
      <c r="AO26" s="322"/>
      <c r="AP26" s="318"/>
      <c r="AQ26" s="283" t="s">
        <v>579</v>
      </c>
    </row>
    <row r="27" spans="1:43" ht="13.5" customHeight="1">
      <c r="A27" s="478">
        <v>386</v>
      </c>
      <c r="B27" s="1038" t="s">
        <v>58</v>
      </c>
      <c r="C27" s="1039"/>
      <c r="D27" s="247">
        <v>5534</v>
      </c>
      <c r="E27" s="247">
        <v>2635</v>
      </c>
      <c r="F27" s="247">
        <v>2899</v>
      </c>
      <c r="G27" s="284">
        <v>86</v>
      </c>
      <c r="H27" s="284">
        <v>96</v>
      </c>
      <c r="I27" s="284">
        <v>101</v>
      </c>
      <c r="J27" s="284">
        <v>93</v>
      </c>
      <c r="K27" s="284">
        <v>112</v>
      </c>
      <c r="L27" s="284">
        <v>89</v>
      </c>
      <c r="M27" s="284">
        <v>130</v>
      </c>
      <c r="N27" s="284">
        <v>116</v>
      </c>
      <c r="O27" s="284">
        <v>73</v>
      </c>
      <c r="P27" s="284">
        <v>65</v>
      </c>
      <c r="Q27" s="284">
        <v>92</v>
      </c>
      <c r="R27" s="284">
        <v>77</v>
      </c>
      <c r="S27" s="284">
        <v>135</v>
      </c>
      <c r="T27" s="284">
        <v>98</v>
      </c>
      <c r="U27" s="284">
        <v>145</v>
      </c>
      <c r="V27" s="284">
        <v>121</v>
      </c>
      <c r="W27" s="284">
        <v>91</v>
      </c>
      <c r="X27" s="284">
        <v>111</v>
      </c>
      <c r="Y27" s="284">
        <v>139</v>
      </c>
      <c r="Z27" s="284">
        <v>130</v>
      </c>
      <c r="AA27" s="284">
        <v>191</v>
      </c>
      <c r="AB27" s="284">
        <v>162</v>
      </c>
      <c r="AC27" s="284">
        <v>234</v>
      </c>
      <c r="AD27" s="284">
        <v>197</v>
      </c>
      <c r="AE27" s="284">
        <v>243</v>
      </c>
      <c r="AF27" s="284">
        <v>227</v>
      </c>
      <c r="AG27" s="284">
        <v>154</v>
      </c>
      <c r="AH27" s="284">
        <v>192</v>
      </c>
      <c r="AI27" s="284">
        <v>188</v>
      </c>
      <c r="AJ27" s="284">
        <v>238</v>
      </c>
      <c r="AK27" s="284">
        <v>213</v>
      </c>
      <c r="AL27" s="284">
        <v>290</v>
      </c>
      <c r="AM27" s="247">
        <v>308</v>
      </c>
      <c r="AN27" s="317">
        <v>597</v>
      </c>
      <c r="AO27" s="318">
        <v>0</v>
      </c>
      <c r="AP27" s="318">
        <v>0</v>
      </c>
      <c r="AQ27" s="283">
        <v>386</v>
      </c>
    </row>
    <row r="28" spans="1:43" ht="13.5" customHeight="1">
      <c r="A28" s="480"/>
      <c r="B28" s="498"/>
      <c r="C28" s="282"/>
      <c r="D28" s="247"/>
      <c r="E28" s="247"/>
      <c r="F28" s="247"/>
      <c r="X28" s="321"/>
      <c r="Z28" s="321"/>
      <c r="AB28" s="321"/>
      <c r="AD28" s="321"/>
      <c r="AF28" s="321"/>
      <c r="AH28" s="317"/>
      <c r="AJ28" s="317"/>
      <c r="AL28" s="317"/>
      <c r="AN28" s="317"/>
      <c r="AO28" s="322"/>
      <c r="AP28" s="318"/>
      <c r="AQ28" s="492" t="s">
        <v>579</v>
      </c>
    </row>
    <row r="29" spans="1:43" ht="13.5" customHeight="1">
      <c r="A29" s="478">
        <v>441</v>
      </c>
      <c r="B29" s="1036" t="s">
        <v>60</v>
      </c>
      <c r="C29" s="1037"/>
      <c r="D29" s="247">
        <v>3900</v>
      </c>
      <c r="E29" s="247">
        <v>1833</v>
      </c>
      <c r="F29" s="247">
        <v>2067</v>
      </c>
      <c r="G29" s="321">
        <v>49</v>
      </c>
      <c r="H29" s="247">
        <v>51</v>
      </c>
      <c r="I29" s="321">
        <v>72</v>
      </c>
      <c r="J29" s="247">
        <v>52</v>
      </c>
      <c r="K29" s="321">
        <v>80</v>
      </c>
      <c r="L29" s="247">
        <v>60</v>
      </c>
      <c r="M29" s="321">
        <v>76</v>
      </c>
      <c r="N29" s="247">
        <v>78</v>
      </c>
      <c r="O29" s="321">
        <v>44</v>
      </c>
      <c r="P29" s="247">
        <v>39</v>
      </c>
      <c r="Q29" s="321">
        <v>72</v>
      </c>
      <c r="R29" s="247">
        <v>68</v>
      </c>
      <c r="S29" s="321">
        <v>81</v>
      </c>
      <c r="T29" s="247">
        <v>69</v>
      </c>
      <c r="U29" s="321">
        <v>101</v>
      </c>
      <c r="V29" s="247">
        <v>91</v>
      </c>
      <c r="W29" s="321">
        <v>81</v>
      </c>
      <c r="X29" s="247">
        <v>81</v>
      </c>
      <c r="Y29" s="321">
        <v>91</v>
      </c>
      <c r="Z29" s="247">
        <v>71</v>
      </c>
      <c r="AA29" s="321">
        <v>124</v>
      </c>
      <c r="AB29" s="247">
        <v>115</v>
      </c>
      <c r="AC29" s="321">
        <v>163</v>
      </c>
      <c r="AD29" s="247">
        <v>131</v>
      </c>
      <c r="AE29" s="321">
        <v>182</v>
      </c>
      <c r="AF29" s="247">
        <v>159</v>
      </c>
      <c r="AG29" s="321">
        <v>136</v>
      </c>
      <c r="AH29" s="247">
        <v>167</v>
      </c>
      <c r="AI29" s="321">
        <v>117</v>
      </c>
      <c r="AJ29" s="247">
        <v>152</v>
      </c>
      <c r="AK29" s="321">
        <v>159</v>
      </c>
      <c r="AL29" s="247">
        <v>185</v>
      </c>
      <c r="AM29" s="317">
        <v>204</v>
      </c>
      <c r="AN29" s="247">
        <v>498</v>
      </c>
      <c r="AO29" s="322">
        <v>1</v>
      </c>
      <c r="AP29" s="318">
        <v>0</v>
      </c>
      <c r="AQ29" s="283">
        <v>441</v>
      </c>
    </row>
    <row r="30" spans="1:43" ht="13.5" customHeight="1">
      <c r="A30" s="478">
        <v>448</v>
      </c>
      <c r="B30" s="1036" t="s">
        <v>61</v>
      </c>
      <c r="C30" s="1037"/>
      <c r="D30" s="247">
        <v>5351</v>
      </c>
      <c r="E30" s="247">
        <v>2510</v>
      </c>
      <c r="F30" s="247">
        <v>2841</v>
      </c>
      <c r="G30" s="284">
        <v>100</v>
      </c>
      <c r="H30" s="284">
        <v>99</v>
      </c>
      <c r="I30" s="284">
        <v>91</v>
      </c>
      <c r="J30" s="284">
        <v>79</v>
      </c>
      <c r="K30" s="284">
        <v>104</v>
      </c>
      <c r="L30" s="284">
        <v>104</v>
      </c>
      <c r="M30" s="284">
        <v>58</v>
      </c>
      <c r="N30" s="284">
        <v>63</v>
      </c>
      <c r="O30" s="284">
        <v>52</v>
      </c>
      <c r="P30" s="284">
        <v>53</v>
      </c>
      <c r="Q30" s="284">
        <v>100</v>
      </c>
      <c r="R30" s="284">
        <v>67</v>
      </c>
      <c r="S30" s="284">
        <v>108</v>
      </c>
      <c r="T30" s="284">
        <v>105</v>
      </c>
      <c r="U30" s="284">
        <v>136</v>
      </c>
      <c r="V30" s="284">
        <v>105</v>
      </c>
      <c r="W30" s="284">
        <v>92</v>
      </c>
      <c r="X30" s="284">
        <v>102</v>
      </c>
      <c r="Y30" s="284">
        <v>105</v>
      </c>
      <c r="Z30" s="284">
        <v>91</v>
      </c>
      <c r="AA30" s="284">
        <v>175</v>
      </c>
      <c r="AB30" s="284">
        <v>160</v>
      </c>
      <c r="AC30" s="284">
        <v>214</v>
      </c>
      <c r="AD30" s="284">
        <v>200</v>
      </c>
      <c r="AE30" s="284">
        <v>263</v>
      </c>
      <c r="AF30" s="284">
        <v>247</v>
      </c>
      <c r="AG30" s="284">
        <v>205</v>
      </c>
      <c r="AH30" s="284">
        <v>205</v>
      </c>
      <c r="AI30" s="284">
        <v>171</v>
      </c>
      <c r="AJ30" s="284">
        <v>226</v>
      </c>
      <c r="AK30" s="284">
        <v>195</v>
      </c>
      <c r="AL30" s="284">
        <v>303</v>
      </c>
      <c r="AM30" s="324">
        <v>341</v>
      </c>
      <c r="AN30" s="247">
        <v>632</v>
      </c>
      <c r="AO30" s="318">
        <v>0</v>
      </c>
      <c r="AP30" s="318">
        <v>0</v>
      </c>
      <c r="AQ30" s="283">
        <v>448</v>
      </c>
    </row>
    <row r="31" spans="1:43" ht="13.5" customHeight="1">
      <c r="A31" s="480">
        <v>449</v>
      </c>
      <c r="B31" s="1038" t="s">
        <v>62</v>
      </c>
      <c r="C31" s="1039"/>
      <c r="D31" s="247">
        <v>11959</v>
      </c>
      <c r="E31" s="247">
        <v>5612</v>
      </c>
      <c r="F31" s="247">
        <v>6347</v>
      </c>
      <c r="G31" s="284">
        <v>188</v>
      </c>
      <c r="H31" s="284">
        <v>197</v>
      </c>
      <c r="I31" s="284">
        <v>221</v>
      </c>
      <c r="J31" s="284">
        <v>205</v>
      </c>
      <c r="K31" s="284">
        <v>243</v>
      </c>
      <c r="L31" s="284">
        <v>219</v>
      </c>
      <c r="M31" s="284">
        <v>202</v>
      </c>
      <c r="N31" s="284">
        <v>201</v>
      </c>
      <c r="O31" s="284">
        <v>147</v>
      </c>
      <c r="P31" s="284">
        <v>122</v>
      </c>
      <c r="Q31" s="284">
        <v>190</v>
      </c>
      <c r="R31" s="284">
        <v>174</v>
      </c>
      <c r="S31" s="284">
        <v>262</v>
      </c>
      <c r="T31" s="284">
        <v>226</v>
      </c>
      <c r="U31" s="284">
        <v>322</v>
      </c>
      <c r="V31" s="284">
        <v>279</v>
      </c>
      <c r="W31" s="284">
        <v>240</v>
      </c>
      <c r="X31" s="284">
        <v>242</v>
      </c>
      <c r="Y31" s="284">
        <v>266</v>
      </c>
      <c r="Z31" s="284">
        <v>263</v>
      </c>
      <c r="AA31" s="284">
        <v>358</v>
      </c>
      <c r="AB31" s="284">
        <v>355</v>
      </c>
      <c r="AC31" s="284">
        <v>463</v>
      </c>
      <c r="AD31" s="284">
        <v>443</v>
      </c>
      <c r="AE31" s="284">
        <v>568</v>
      </c>
      <c r="AF31" s="284">
        <v>512</v>
      </c>
      <c r="AG31" s="284">
        <v>387</v>
      </c>
      <c r="AH31" s="284">
        <v>449</v>
      </c>
      <c r="AI31" s="284">
        <v>363</v>
      </c>
      <c r="AJ31" s="284">
        <v>459</v>
      </c>
      <c r="AK31" s="284">
        <v>437</v>
      </c>
      <c r="AL31" s="284">
        <v>571</v>
      </c>
      <c r="AM31" s="324">
        <v>754</v>
      </c>
      <c r="AN31" s="317">
        <v>1430</v>
      </c>
      <c r="AO31" s="322">
        <v>1</v>
      </c>
      <c r="AP31" s="318">
        <v>0</v>
      </c>
      <c r="AQ31" s="492">
        <v>449</v>
      </c>
    </row>
    <row r="32" spans="1:43" ht="13.5" customHeight="1">
      <c r="A32" s="480"/>
      <c r="B32" s="498"/>
      <c r="C32" s="282"/>
      <c r="D32" s="247"/>
      <c r="E32" s="247"/>
      <c r="F32" s="247"/>
      <c r="X32" s="321"/>
      <c r="Z32" s="321"/>
      <c r="AB32" s="321"/>
      <c r="AD32" s="321"/>
      <c r="AF32" s="321"/>
      <c r="AH32" s="317"/>
      <c r="AJ32" s="317"/>
      <c r="AN32" s="317"/>
      <c r="AO32" s="322"/>
      <c r="AP32" s="318"/>
      <c r="AQ32" s="492" t="s">
        <v>579</v>
      </c>
    </row>
    <row r="33" spans="1:43" ht="13.5" customHeight="1">
      <c r="A33" s="480">
        <v>501</v>
      </c>
      <c r="B33" s="1038" t="s">
        <v>63</v>
      </c>
      <c r="C33" s="1039"/>
      <c r="D33" s="247">
        <v>8427</v>
      </c>
      <c r="E33" s="247">
        <v>3899</v>
      </c>
      <c r="F33" s="247">
        <v>4528</v>
      </c>
      <c r="G33" s="284">
        <v>112</v>
      </c>
      <c r="H33" s="284">
        <v>106</v>
      </c>
      <c r="I33" s="284">
        <v>130</v>
      </c>
      <c r="J33" s="284">
        <v>112</v>
      </c>
      <c r="K33" s="284">
        <v>159</v>
      </c>
      <c r="L33" s="284">
        <v>147</v>
      </c>
      <c r="M33" s="284">
        <v>156</v>
      </c>
      <c r="N33" s="284">
        <v>129</v>
      </c>
      <c r="O33" s="284">
        <v>94</v>
      </c>
      <c r="P33" s="284">
        <v>76</v>
      </c>
      <c r="Q33" s="284">
        <v>131</v>
      </c>
      <c r="R33" s="284">
        <v>121</v>
      </c>
      <c r="S33" s="284">
        <v>155</v>
      </c>
      <c r="T33" s="284">
        <v>153</v>
      </c>
      <c r="U33" s="284">
        <v>187</v>
      </c>
      <c r="V33" s="284">
        <v>181</v>
      </c>
      <c r="W33" s="284">
        <v>184</v>
      </c>
      <c r="X33" s="284">
        <v>153</v>
      </c>
      <c r="Y33" s="284">
        <v>176</v>
      </c>
      <c r="Z33" s="284">
        <v>208</v>
      </c>
      <c r="AA33" s="284">
        <v>283</v>
      </c>
      <c r="AB33" s="284">
        <v>292</v>
      </c>
      <c r="AC33" s="284">
        <v>356</v>
      </c>
      <c r="AD33" s="284">
        <v>320</v>
      </c>
      <c r="AE33" s="284">
        <v>371</v>
      </c>
      <c r="AF33" s="284">
        <v>408</v>
      </c>
      <c r="AG33" s="284">
        <v>289</v>
      </c>
      <c r="AH33" s="284">
        <v>359</v>
      </c>
      <c r="AI33" s="284">
        <v>310</v>
      </c>
      <c r="AJ33" s="284">
        <v>415</v>
      </c>
      <c r="AK33" s="284">
        <v>343</v>
      </c>
      <c r="AL33" s="284">
        <v>468</v>
      </c>
      <c r="AM33" s="317">
        <v>441</v>
      </c>
      <c r="AN33" s="317">
        <v>862</v>
      </c>
      <c r="AO33" s="317">
        <v>22</v>
      </c>
      <c r="AP33" s="324">
        <v>18</v>
      </c>
      <c r="AQ33" s="492">
        <v>501</v>
      </c>
    </row>
    <row r="34" spans="1:43" ht="13.5" customHeight="1">
      <c r="A34" s="480">
        <v>505</v>
      </c>
      <c r="B34" s="1036" t="s">
        <v>86</v>
      </c>
      <c r="C34" s="1037"/>
      <c r="D34" s="247">
        <v>6810</v>
      </c>
      <c r="E34" s="247">
        <v>3175</v>
      </c>
      <c r="F34" s="247">
        <v>3635</v>
      </c>
      <c r="G34" s="284">
        <v>105</v>
      </c>
      <c r="H34" s="284">
        <v>98</v>
      </c>
      <c r="I34" s="284">
        <v>115</v>
      </c>
      <c r="J34" s="284">
        <v>113</v>
      </c>
      <c r="K34" s="284">
        <v>150</v>
      </c>
      <c r="L34" s="284">
        <v>136</v>
      </c>
      <c r="M34" s="284">
        <v>73</v>
      </c>
      <c r="N34" s="284">
        <v>100</v>
      </c>
      <c r="O34" s="284">
        <v>95</v>
      </c>
      <c r="P34" s="284">
        <v>80</v>
      </c>
      <c r="Q34" s="284">
        <v>121</v>
      </c>
      <c r="R34" s="284">
        <v>103</v>
      </c>
      <c r="S34" s="284">
        <v>130</v>
      </c>
      <c r="T34" s="284">
        <v>124</v>
      </c>
      <c r="U34" s="284">
        <v>168</v>
      </c>
      <c r="V34" s="284">
        <v>153</v>
      </c>
      <c r="W34" s="284">
        <v>146</v>
      </c>
      <c r="X34" s="284">
        <v>143</v>
      </c>
      <c r="Y34" s="284">
        <v>177</v>
      </c>
      <c r="Z34" s="284">
        <v>158</v>
      </c>
      <c r="AA34" s="284">
        <v>241</v>
      </c>
      <c r="AB34" s="284">
        <v>195</v>
      </c>
      <c r="AC34" s="284">
        <v>266</v>
      </c>
      <c r="AD34" s="284">
        <v>256</v>
      </c>
      <c r="AE34" s="284">
        <v>326</v>
      </c>
      <c r="AF34" s="284">
        <v>310</v>
      </c>
      <c r="AG34" s="284">
        <v>220</v>
      </c>
      <c r="AH34" s="284">
        <v>255</v>
      </c>
      <c r="AI34" s="284">
        <v>221</v>
      </c>
      <c r="AJ34" s="284">
        <v>303</v>
      </c>
      <c r="AK34" s="284">
        <v>243</v>
      </c>
      <c r="AL34" s="284">
        <v>322</v>
      </c>
      <c r="AM34" s="324">
        <v>368</v>
      </c>
      <c r="AN34" s="317">
        <v>785</v>
      </c>
      <c r="AO34" s="324">
        <v>10</v>
      </c>
      <c r="AP34" s="324">
        <v>1</v>
      </c>
      <c r="AQ34" s="492">
        <v>505</v>
      </c>
    </row>
    <row r="35" spans="1:43" ht="13.5" customHeight="1">
      <c r="A35" s="480"/>
      <c r="B35" s="498"/>
      <c r="C35" s="282"/>
      <c r="D35" s="247"/>
      <c r="E35" s="247"/>
      <c r="F35" s="247"/>
      <c r="AO35" s="322"/>
      <c r="AP35" s="318"/>
      <c r="AQ35" s="492" t="s">
        <v>579</v>
      </c>
    </row>
    <row r="36" spans="1:43" ht="13.5" customHeight="1">
      <c r="A36" s="480">
        <v>525</v>
      </c>
      <c r="B36" s="1036" t="s">
        <v>65</v>
      </c>
      <c r="C36" s="1037"/>
      <c r="D36" s="247">
        <v>2374</v>
      </c>
      <c r="E36" s="247">
        <v>1153</v>
      </c>
      <c r="F36" s="247">
        <v>1221</v>
      </c>
      <c r="G36" s="284">
        <v>33</v>
      </c>
      <c r="H36" s="284">
        <v>34</v>
      </c>
      <c r="I36" s="284">
        <v>36</v>
      </c>
      <c r="J36" s="284">
        <v>44</v>
      </c>
      <c r="K36" s="284">
        <v>50</v>
      </c>
      <c r="L36" s="284">
        <v>52</v>
      </c>
      <c r="M36" s="284">
        <v>56</v>
      </c>
      <c r="N36" s="284">
        <v>35</v>
      </c>
      <c r="O36" s="284">
        <v>22</v>
      </c>
      <c r="P36" s="284">
        <v>21</v>
      </c>
      <c r="Q36" s="284">
        <v>40</v>
      </c>
      <c r="R36" s="284">
        <v>36</v>
      </c>
      <c r="S36" s="284">
        <v>50</v>
      </c>
      <c r="T36" s="284">
        <v>40</v>
      </c>
      <c r="U36" s="284">
        <v>63</v>
      </c>
      <c r="V36" s="284">
        <v>48</v>
      </c>
      <c r="W36" s="284">
        <v>41</v>
      </c>
      <c r="X36" s="284">
        <v>44</v>
      </c>
      <c r="Y36" s="284">
        <v>59</v>
      </c>
      <c r="Z36" s="284">
        <v>43</v>
      </c>
      <c r="AA36" s="284">
        <v>89</v>
      </c>
      <c r="AB36" s="284">
        <v>82</v>
      </c>
      <c r="AC36" s="284">
        <v>115</v>
      </c>
      <c r="AD36" s="284">
        <v>94</v>
      </c>
      <c r="AE36" s="284">
        <v>119</v>
      </c>
      <c r="AF36" s="284">
        <v>104</v>
      </c>
      <c r="AG36" s="284">
        <v>80</v>
      </c>
      <c r="AH36" s="284">
        <v>98</v>
      </c>
      <c r="AI36" s="284">
        <v>86</v>
      </c>
      <c r="AJ36" s="284">
        <v>97</v>
      </c>
      <c r="AK36" s="284">
        <v>91</v>
      </c>
      <c r="AL36" s="284">
        <v>129</v>
      </c>
      <c r="AM36" s="317">
        <v>123</v>
      </c>
      <c r="AN36" s="317">
        <v>220</v>
      </c>
      <c r="AO36" s="322">
        <v>0</v>
      </c>
      <c r="AP36" s="318">
        <v>0</v>
      </c>
      <c r="AQ36" s="492">
        <v>525</v>
      </c>
    </row>
    <row r="37" spans="1:43" ht="13.5" customHeight="1">
      <c r="A37" s="480">
        <v>526</v>
      </c>
      <c r="B37" s="1038" t="s">
        <v>66</v>
      </c>
      <c r="C37" s="1039"/>
      <c r="D37" s="247">
        <v>3136</v>
      </c>
      <c r="E37" s="247">
        <v>1505</v>
      </c>
      <c r="F37" s="247">
        <v>1631</v>
      </c>
      <c r="G37" s="284">
        <v>50</v>
      </c>
      <c r="H37" s="284">
        <v>30</v>
      </c>
      <c r="I37" s="284">
        <v>47</v>
      </c>
      <c r="J37" s="284">
        <v>46</v>
      </c>
      <c r="K37" s="284">
        <v>68</v>
      </c>
      <c r="L37" s="284">
        <v>53</v>
      </c>
      <c r="M37" s="284">
        <v>23</v>
      </c>
      <c r="N37" s="284">
        <v>21</v>
      </c>
      <c r="O37" s="284">
        <v>27</v>
      </c>
      <c r="P37" s="284">
        <v>28</v>
      </c>
      <c r="Q37" s="284">
        <v>83</v>
      </c>
      <c r="R37" s="284">
        <v>44</v>
      </c>
      <c r="S37" s="284">
        <v>69</v>
      </c>
      <c r="T37" s="284">
        <v>63</v>
      </c>
      <c r="U37" s="284">
        <v>74</v>
      </c>
      <c r="V37" s="284">
        <v>74</v>
      </c>
      <c r="W37" s="284">
        <v>50</v>
      </c>
      <c r="X37" s="284">
        <v>54</v>
      </c>
      <c r="Y37" s="284">
        <v>61</v>
      </c>
      <c r="Z37" s="284">
        <v>60</v>
      </c>
      <c r="AA37" s="284">
        <v>105</v>
      </c>
      <c r="AB37" s="284">
        <v>111</v>
      </c>
      <c r="AC37" s="284">
        <v>172</v>
      </c>
      <c r="AD37" s="284">
        <v>156</v>
      </c>
      <c r="AE37" s="284">
        <v>171</v>
      </c>
      <c r="AF37" s="284">
        <v>156</v>
      </c>
      <c r="AG37" s="284">
        <v>139</v>
      </c>
      <c r="AH37" s="284">
        <v>125</v>
      </c>
      <c r="AI37" s="284">
        <v>99</v>
      </c>
      <c r="AJ37" s="284">
        <v>126</v>
      </c>
      <c r="AK37" s="284">
        <v>112</v>
      </c>
      <c r="AL37" s="284">
        <v>131</v>
      </c>
      <c r="AM37" s="317">
        <v>155</v>
      </c>
      <c r="AN37" s="324">
        <v>353</v>
      </c>
      <c r="AO37" s="322">
        <v>0</v>
      </c>
      <c r="AP37" s="318">
        <v>0</v>
      </c>
      <c r="AQ37" s="492">
        <v>526</v>
      </c>
    </row>
    <row r="38" spans="1:43" ht="13.5" customHeight="1">
      <c r="A38" s="480">
        <v>527</v>
      </c>
      <c r="B38" s="1036" t="s">
        <v>67</v>
      </c>
      <c r="C38" s="1037"/>
      <c r="D38" s="247">
        <v>657</v>
      </c>
      <c r="E38" s="247">
        <v>319</v>
      </c>
      <c r="F38" s="247">
        <v>338</v>
      </c>
      <c r="G38" s="284">
        <v>9</v>
      </c>
      <c r="H38" s="284">
        <v>9</v>
      </c>
      <c r="I38" s="284">
        <v>11</v>
      </c>
      <c r="J38" s="284">
        <v>15</v>
      </c>
      <c r="K38" s="284">
        <v>17</v>
      </c>
      <c r="L38" s="284">
        <v>9</v>
      </c>
      <c r="M38" s="284">
        <v>5</v>
      </c>
      <c r="N38" s="284">
        <v>6</v>
      </c>
      <c r="O38" s="284">
        <v>6</v>
      </c>
      <c r="P38" s="284">
        <v>2</v>
      </c>
      <c r="Q38" s="284">
        <v>10</v>
      </c>
      <c r="R38" s="284">
        <v>6</v>
      </c>
      <c r="S38" s="284">
        <v>9</v>
      </c>
      <c r="T38" s="284">
        <v>10</v>
      </c>
      <c r="U38" s="284">
        <v>8</v>
      </c>
      <c r="V38" s="284">
        <v>9</v>
      </c>
      <c r="W38" s="284">
        <v>13</v>
      </c>
      <c r="X38" s="284">
        <v>11</v>
      </c>
      <c r="Y38" s="284">
        <v>13</v>
      </c>
      <c r="Z38" s="284">
        <v>15</v>
      </c>
      <c r="AA38" s="284">
        <v>21</v>
      </c>
      <c r="AB38" s="284">
        <v>15</v>
      </c>
      <c r="AC38" s="284">
        <v>25</v>
      </c>
      <c r="AD38" s="284">
        <v>23</v>
      </c>
      <c r="AE38" s="284">
        <v>40</v>
      </c>
      <c r="AF38" s="284">
        <v>35</v>
      </c>
      <c r="AG38" s="284">
        <v>39</v>
      </c>
      <c r="AH38" s="284">
        <v>32</v>
      </c>
      <c r="AI38" s="284">
        <v>36</v>
      </c>
      <c r="AJ38" s="284">
        <v>36</v>
      </c>
      <c r="AK38" s="284">
        <v>25</v>
      </c>
      <c r="AL38" s="284">
        <v>28</v>
      </c>
      <c r="AM38" s="324">
        <v>32</v>
      </c>
      <c r="AN38" s="324">
        <v>77</v>
      </c>
      <c r="AO38" s="322">
        <v>0</v>
      </c>
      <c r="AP38" s="318">
        <v>0</v>
      </c>
      <c r="AQ38" s="492">
        <v>527</v>
      </c>
    </row>
    <row r="39" spans="1:43" ht="13.5" customHeight="1">
      <c r="A39" s="478">
        <v>528</v>
      </c>
      <c r="B39" s="1036" t="s">
        <v>68</v>
      </c>
      <c r="C39" s="1037"/>
      <c r="D39" s="247">
        <v>15521</v>
      </c>
      <c r="E39" s="247">
        <v>7380</v>
      </c>
      <c r="F39" s="247">
        <v>8141</v>
      </c>
      <c r="G39" s="284">
        <v>270</v>
      </c>
      <c r="H39" s="284">
        <v>286</v>
      </c>
      <c r="I39" s="284">
        <v>329</v>
      </c>
      <c r="J39" s="284">
        <v>287</v>
      </c>
      <c r="K39" s="284">
        <v>290</v>
      </c>
      <c r="L39" s="284">
        <v>328</v>
      </c>
      <c r="M39" s="284">
        <v>327</v>
      </c>
      <c r="N39" s="284">
        <v>300</v>
      </c>
      <c r="O39" s="284">
        <v>187</v>
      </c>
      <c r="P39" s="284">
        <v>174</v>
      </c>
      <c r="Q39" s="284">
        <v>316</v>
      </c>
      <c r="R39" s="284">
        <v>293</v>
      </c>
      <c r="S39" s="284">
        <v>382</v>
      </c>
      <c r="T39" s="284">
        <v>355</v>
      </c>
      <c r="U39" s="284">
        <v>388</v>
      </c>
      <c r="V39" s="284">
        <v>368</v>
      </c>
      <c r="W39" s="284">
        <v>341</v>
      </c>
      <c r="X39" s="284">
        <v>347</v>
      </c>
      <c r="Y39" s="284">
        <v>443</v>
      </c>
      <c r="Z39" s="284">
        <v>365</v>
      </c>
      <c r="AA39" s="284">
        <v>559</v>
      </c>
      <c r="AB39" s="284">
        <v>494</v>
      </c>
      <c r="AC39" s="284">
        <v>700</v>
      </c>
      <c r="AD39" s="284">
        <v>607</v>
      </c>
      <c r="AE39" s="284">
        <v>792</v>
      </c>
      <c r="AF39" s="284">
        <v>727</v>
      </c>
      <c r="AG39" s="284">
        <v>524</v>
      </c>
      <c r="AH39" s="284">
        <v>546</v>
      </c>
      <c r="AI39" s="284">
        <v>460</v>
      </c>
      <c r="AJ39" s="284">
        <v>592</v>
      </c>
      <c r="AK39" s="284">
        <v>444</v>
      </c>
      <c r="AL39" s="284">
        <v>668</v>
      </c>
      <c r="AM39" s="317">
        <v>625</v>
      </c>
      <c r="AN39" s="316">
        <v>1403</v>
      </c>
      <c r="AO39" s="317">
        <v>3</v>
      </c>
      <c r="AP39" s="316">
        <v>1</v>
      </c>
      <c r="AQ39" s="283">
        <v>528</v>
      </c>
    </row>
    <row r="40" spans="1:43" ht="13.5" customHeight="1">
      <c r="A40" s="326"/>
      <c r="B40" s="326"/>
      <c r="C40" s="327"/>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9"/>
      <c r="AH40" s="329"/>
      <c r="AI40" s="329"/>
      <c r="AJ40" s="329"/>
      <c r="AK40" s="329"/>
      <c r="AL40" s="329"/>
      <c r="AM40" s="329"/>
      <c r="AN40" s="329"/>
      <c r="AO40" s="328"/>
      <c r="AP40" s="330"/>
      <c r="AQ40" s="295"/>
    </row>
    <row r="41" spans="1:43" ht="13.5" customHeight="1">
      <c r="A41" s="298" t="s">
        <v>437</v>
      </c>
      <c r="B41" s="298"/>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302"/>
      <c r="AH41" s="302"/>
      <c r="AI41" s="302"/>
      <c r="AJ41" s="302"/>
      <c r="AK41" s="302"/>
      <c r="AL41" s="302"/>
      <c r="AM41" s="302"/>
      <c r="AN41" s="302"/>
      <c r="AO41" s="237"/>
      <c r="AP41" s="237"/>
      <c r="AQ41" s="237"/>
    </row>
  </sheetData>
  <sheetProtection/>
  <mergeCells count="40">
    <mergeCell ref="B36:C36"/>
    <mergeCell ref="B37:C37"/>
    <mergeCell ref="B38:C38"/>
    <mergeCell ref="B39:C39"/>
    <mergeCell ref="B27:C27"/>
    <mergeCell ref="B29:C29"/>
    <mergeCell ref="B30:C30"/>
    <mergeCell ref="B31:C31"/>
    <mergeCell ref="B33:C33"/>
    <mergeCell ref="B34:C34"/>
    <mergeCell ref="B19:C19"/>
    <mergeCell ref="B20:C20"/>
    <mergeCell ref="B21:C21"/>
    <mergeCell ref="B22:C22"/>
    <mergeCell ref="B23:C23"/>
    <mergeCell ref="B25:C25"/>
    <mergeCell ref="B15:C15"/>
    <mergeCell ref="B16:C16"/>
    <mergeCell ref="AA3:AB3"/>
    <mergeCell ref="AC3:AD3"/>
    <mergeCell ref="AE3:AF3"/>
    <mergeCell ref="AG3:AH3"/>
    <mergeCell ref="O3:P3"/>
    <mergeCell ref="Q3:R3"/>
    <mergeCell ref="S3:T3"/>
    <mergeCell ref="Y3:Z3"/>
    <mergeCell ref="AQ3:AQ4"/>
    <mergeCell ref="B12:C12"/>
    <mergeCell ref="A3:C4"/>
    <mergeCell ref="D3:F3"/>
    <mergeCell ref="G3:H3"/>
    <mergeCell ref="I3:J3"/>
    <mergeCell ref="K3:L3"/>
    <mergeCell ref="M3:N3"/>
    <mergeCell ref="U3:V3"/>
    <mergeCell ref="W3:X3"/>
    <mergeCell ref="AI3:AJ3"/>
    <mergeCell ref="AK3:AL3"/>
    <mergeCell ref="AM3:AN3"/>
    <mergeCell ref="AO3:AP3"/>
  </mergeCells>
  <printOptions horizontalCentered="1" verticalCentered="1"/>
  <pageMargins left="0" right="0" top="0" bottom="0" header="0.5118110236220472" footer="0.5118110236220472"/>
  <pageSetup fitToHeight="1"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dimension ref="A1:Q31"/>
  <sheetViews>
    <sheetView zoomScaleSheetLayoutView="100" zoomScalePageLayoutView="0" workbookViewId="0" topLeftCell="A1">
      <selection activeCell="A1" sqref="A1"/>
    </sheetView>
  </sheetViews>
  <sheetFormatPr defaultColWidth="9.140625" defaultRowHeight="15"/>
  <cols>
    <col min="1" max="1" width="2.8515625" style="237" customWidth="1"/>
    <col min="2" max="2" width="9.57421875" style="237" customWidth="1"/>
    <col min="3" max="6" width="14.00390625" style="237" customWidth="1"/>
    <col min="7" max="7" width="9.57421875" style="237" customWidth="1"/>
    <col min="8" max="8" width="10.421875" style="237" customWidth="1"/>
    <col min="9" max="10" width="9.57421875" style="237" customWidth="1"/>
    <col min="11" max="12" width="9.00390625" style="237" customWidth="1"/>
    <col min="13" max="13" width="2.28125" style="237" customWidth="1"/>
    <col min="14" max="14" width="14.57421875" style="237" customWidth="1"/>
    <col min="15" max="18" width="9.57421875" style="237" customWidth="1"/>
    <col min="19" max="16384" width="9.00390625" style="237" customWidth="1"/>
  </cols>
  <sheetData>
    <row r="1" spans="1:10" ht="13.5" customHeight="1">
      <c r="A1" s="555" t="s">
        <v>595</v>
      </c>
      <c r="C1" s="8"/>
      <c r="D1" s="8"/>
      <c r="E1" s="8"/>
      <c r="F1" s="8"/>
      <c r="G1" s="8"/>
      <c r="H1" s="8"/>
      <c r="I1" s="8"/>
      <c r="J1" s="8"/>
    </row>
    <row r="2" spans="2:10" ht="13.5" customHeight="1" thickBot="1">
      <c r="B2" s="8"/>
      <c r="C2" s="8"/>
      <c r="D2" s="8"/>
      <c r="E2" s="8"/>
      <c r="F2" s="8"/>
      <c r="G2" s="8"/>
      <c r="H2" s="8"/>
      <c r="I2" s="8"/>
      <c r="J2" s="8"/>
    </row>
    <row r="3" spans="1:10" ht="13.5" customHeight="1" thickTop="1">
      <c r="A3" s="1050" t="s">
        <v>596</v>
      </c>
      <c r="B3" s="1051"/>
      <c r="C3" s="1056" t="s">
        <v>597</v>
      </c>
      <c r="D3" s="1042"/>
      <c r="E3" s="1042"/>
      <c r="F3" s="1042"/>
      <c r="G3" s="1056" t="s">
        <v>598</v>
      </c>
      <c r="H3" s="1042"/>
      <c r="I3" s="1042"/>
      <c r="J3" s="1057"/>
    </row>
    <row r="4" spans="1:10" ht="13.5" customHeight="1">
      <c r="A4" s="1052"/>
      <c r="B4" s="1053"/>
      <c r="C4" s="1058" t="s">
        <v>599</v>
      </c>
      <c r="D4" s="1058" t="s">
        <v>600</v>
      </c>
      <c r="E4" s="1058" t="s">
        <v>601</v>
      </c>
      <c r="F4" s="1014"/>
      <c r="G4" s="1058" t="s">
        <v>599</v>
      </c>
      <c r="H4" s="1058" t="s">
        <v>600</v>
      </c>
      <c r="I4" s="17" t="s">
        <v>601</v>
      </c>
      <c r="J4" s="557"/>
    </row>
    <row r="5" spans="1:10" ht="13.5" customHeight="1">
      <c r="A5" s="1054"/>
      <c r="B5" s="1055"/>
      <c r="C5" s="1059"/>
      <c r="D5" s="1059"/>
      <c r="E5" s="16" t="s">
        <v>87</v>
      </c>
      <c r="F5" s="16" t="s">
        <v>88</v>
      </c>
      <c r="G5" s="1059"/>
      <c r="H5" s="1059"/>
      <c r="I5" s="16" t="s">
        <v>87</v>
      </c>
      <c r="J5" s="494" t="s">
        <v>88</v>
      </c>
    </row>
    <row r="6" spans="1:10" ht="13.5" customHeight="1">
      <c r="A6" s="272"/>
      <c r="B6" s="558"/>
      <c r="C6" s="7"/>
      <c r="D6" s="8"/>
      <c r="E6" s="8"/>
      <c r="F6" s="8"/>
      <c r="G6" s="8"/>
      <c r="H6" s="8"/>
      <c r="I6" s="8"/>
      <c r="J6" s="8"/>
    </row>
    <row r="7" spans="1:17" s="58" customFormat="1" ht="13.5" customHeight="1">
      <c r="A7" s="104" t="s">
        <v>602</v>
      </c>
      <c r="B7" s="559" t="s">
        <v>45</v>
      </c>
      <c r="C7" s="560">
        <v>761503</v>
      </c>
      <c r="D7" s="560">
        <v>742223</v>
      </c>
      <c r="E7" s="560">
        <v>717397</v>
      </c>
      <c r="F7" s="560">
        <v>128057352</v>
      </c>
      <c r="G7" s="561">
        <v>100</v>
      </c>
      <c r="H7" s="561">
        <v>100</v>
      </c>
      <c r="I7" s="561">
        <v>100</v>
      </c>
      <c r="J7" s="561">
        <v>100</v>
      </c>
      <c r="O7" s="477"/>
      <c r="P7" s="477"/>
      <c r="Q7" s="477"/>
    </row>
    <row r="8" spans="1:14" ht="13.5" customHeight="1">
      <c r="A8" s="276"/>
      <c r="B8" s="556" t="s">
        <v>603</v>
      </c>
      <c r="C8" s="562">
        <v>111982</v>
      </c>
      <c r="D8" s="562">
        <v>100542</v>
      </c>
      <c r="E8" s="562">
        <v>92218</v>
      </c>
      <c r="F8" s="562">
        <v>16803444</v>
      </c>
      <c r="G8" s="563">
        <v>14.7</v>
      </c>
      <c r="H8" s="564">
        <v>13.5</v>
      </c>
      <c r="I8" s="564">
        <v>12.9</v>
      </c>
      <c r="J8" s="564">
        <v>13.2</v>
      </c>
      <c r="N8" s="59"/>
    </row>
    <row r="9" spans="1:14" ht="13.5" customHeight="1">
      <c r="A9" s="276"/>
      <c r="B9" s="556" t="s">
        <v>604</v>
      </c>
      <c r="C9" s="562">
        <v>460103</v>
      </c>
      <c r="D9" s="562">
        <v>439471</v>
      </c>
      <c r="E9" s="562">
        <v>414153</v>
      </c>
      <c r="F9" s="562">
        <v>81031800</v>
      </c>
      <c r="G9" s="563">
        <v>60.4</v>
      </c>
      <c r="H9" s="564">
        <v>59.2</v>
      </c>
      <c r="I9" s="564">
        <v>58</v>
      </c>
      <c r="J9" s="564">
        <v>63.8</v>
      </c>
      <c r="N9" s="59"/>
    </row>
    <row r="10" spans="1:14" ht="13.5" customHeight="1">
      <c r="A10" s="276"/>
      <c r="B10" s="556" t="s">
        <v>89</v>
      </c>
      <c r="C10" s="562">
        <v>189031</v>
      </c>
      <c r="D10" s="562">
        <v>201103</v>
      </c>
      <c r="E10" s="562">
        <v>207398</v>
      </c>
      <c r="F10" s="562">
        <v>29245685</v>
      </c>
      <c r="G10" s="563">
        <v>24.8</v>
      </c>
      <c r="H10" s="564">
        <v>27.1</v>
      </c>
      <c r="I10" s="564">
        <v>29.1</v>
      </c>
      <c r="J10" s="564">
        <v>23</v>
      </c>
      <c r="N10" s="59"/>
    </row>
    <row r="11" spans="1:14" ht="13.5" customHeight="1">
      <c r="A11" s="276"/>
      <c r="B11" s="556" t="s">
        <v>90</v>
      </c>
      <c r="C11" s="564">
        <v>44.9</v>
      </c>
      <c r="D11" s="564">
        <v>46.7</v>
      </c>
      <c r="E11" s="564">
        <v>48.4</v>
      </c>
      <c r="F11" s="564">
        <v>45</v>
      </c>
      <c r="G11" s="563"/>
      <c r="H11" s="564"/>
      <c r="I11" s="564"/>
      <c r="J11" s="564"/>
      <c r="N11" s="59"/>
    </row>
    <row r="12" spans="1:10" ht="13.5" customHeight="1">
      <c r="A12" s="276"/>
      <c r="B12" s="565"/>
      <c r="C12" s="8"/>
      <c r="D12" s="8"/>
      <c r="E12" s="8"/>
      <c r="F12" s="8"/>
      <c r="G12" s="563"/>
      <c r="H12" s="564"/>
      <c r="I12" s="564"/>
      <c r="J12" s="564"/>
    </row>
    <row r="13" spans="1:10" ht="13.5" customHeight="1">
      <c r="A13" s="104" t="s">
        <v>91</v>
      </c>
      <c r="B13" s="556" t="s">
        <v>28</v>
      </c>
      <c r="C13" s="562">
        <v>363994</v>
      </c>
      <c r="D13" s="562">
        <v>353703</v>
      </c>
      <c r="E13" s="562">
        <v>342991</v>
      </c>
      <c r="F13" s="562">
        <v>62327737</v>
      </c>
      <c r="G13" s="563">
        <v>100</v>
      </c>
      <c r="H13" s="563">
        <v>100</v>
      </c>
      <c r="I13" s="563">
        <v>100</v>
      </c>
      <c r="J13" s="563">
        <v>100</v>
      </c>
    </row>
    <row r="14" spans="1:10" ht="13.5" customHeight="1">
      <c r="A14" s="276"/>
      <c r="B14" s="556" t="s">
        <v>603</v>
      </c>
      <c r="C14" s="562">
        <v>57205</v>
      </c>
      <c r="D14" s="562">
        <v>51404</v>
      </c>
      <c r="E14" s="284">
        <v>47145</v>
      </c>
      <c r="F14" s="562">
        <v>8602329</v>
      </c>
      <c r="G14" s="563">
        <v>15.7</v>
      </c>
      <c r="H14" s="564">
        <v>14.5</v>
      </c>
      <c r="I14" s="564">
        <v>13.8</v>
      </c>
      <c r="J14" s="564">
        <v>13.9</v>
      </c>
    </row>
    <row r="15" spans="1:10" ht="13.5" customHeight="1">
      <c r="A15" s="276"/>
      <c r="B15" s="556" t="s">
        <v>604</v>
      </c>
      <c r="C15" s="562">
        <v>230344</v>
      </c>
      <c r="D15" s="562">
        <v>221145</v>
      </c>
      <c r="E15" s="284">
        <v>210385</v>
      </c>
      <c r="F15" s="562">
        <v>40684202</v>
      </c>
      <c r="G15" s="563">
        <v>63.3</v>
      </c>
      <c r="H15" s="564">
        <v>62.5</v>
      </c>
      <c r="I15" s="564">
        <v>61.7</v>
      </c>
      <c r="J15" s="564">
        <v>65.9</v>
      </c>
    </row>
    <row r="16" spans="1:10" ht="13.5" customHeight="1">
      <c r="A16" s="276"/>
      <c r="B16" s="556" t="s">
        <v>89</v>
      </c>
      <c r="C16" s="562">
        <v>76199</v>
      </c>
      <c r="D16" s="562">
        <v>80475</v>
      </c>
      <c r="E16" s="284">
        <v>83277</v>
      </c>
      <c r="F16" s="562">
        <v>12470412</v>
      </c>
      <c r="G16" s="563">
        <v>20.9</v>
      </c>
      <c r="H16" s="564">
        <v>22.8</v>
      </c>
      <c r="I16" s="564">
        <v>24.4</v>
      </c>
      <c r="J16" s="564">
        <v>20.2</v>
      </c>
    </row>
    <row r="17" spans="1:10" ht="13.5" customHeight="1">
      <c r="A17" s="276"/>
      <c r="B17" s="556" t="s">
        <v>90</v>
      </c>
      <c r="C17" s="564">
        <v>42.8</v>
      </c>
      <c r="D17" s="564">
        <v>44.5</v>
      </c>
      <c r="E17" s="564">
        <v>46.1</v>
      </c>
      <c r="F17" s="564">
        <v>43.4</v>
      </c>
      <c r="G17" s="563"/>
      <c r="H17" s="564"/>
      <c r="I17" s="564"/>
      <c r="J17" s="564"/>
    </row>
    <row r="18" spans="1:10" ht="13.5" customHeight="1">
      <c r="A18" s="276"/>
      <c r="B18" s="565"/>
      <c r="C18" s="8"/>
      <c r="D18" s="8"/>
      <c r="E18" s="8"/>
      <c r="F18" s="8"/>
      <c r="G18" s="563"/>
      <c r="H18" s="564"/>
      <c r="I18" s="564"/>
      <c r="J18" s="564"/>
    </row>
    <row r="19" spans="1:10" ht="13.5" customHeight="1">
      <c r="A19" s="104" t="s">
        <v>91</v>
      </c>
      <c r="B19" s="556" t="s">
        <v>29</v>
      </c>
      <c r="C19" s="562">
        <v>397509</v>
      </c>
      <c r="D19" s="562">
        <v>388520</v>
      </c>
      <c r="E19" s="562">
        <v>374406</v>
      </c>
      <c r="F19" s="562">
        <v>65729615</v>
      </c>
      <c r="G19" s="563">
        <v>100</v>
      </c>
      <c r="H19" s="563">
        <v>100</v>
      </c>
      <c r="I19" s="563">
        <v>100</v>
      </c>
      <c r="J19" s="563">
        <v>100</v>
      </c>
    </row>
    <row r="20" spans="1:10" ht="13.5" customHeight="1">
      <c r="A20" s="276"/>
      <c r="B20" s="556" t="s">
        <v>603</v>
      </c>
      <c r="C20" s="562">
        <v>54777</v>
      </c>
      <c r="D20" s="562">
        <v>49138</v>
      </c>
      <c r="E20" s="284">
        <v>45073</v>
      </c>
      <c r="F20" s="562">
        <v>8201115</v>
      </c>
      <c r="G20" s="563">
        <v>13.8</v>
      </c>
      <c r="H20" s="564">
        <v>12.6</v>
      </c>
      <c r="I20" s="564">
        <v>12.1</v>
      </c>
      <c r="J20" s="564">
        <v>12.6</v>
      </c>
    </row>
    <row r="21" spans="1:10" ht="13.5" customHeight="1">
      <c r="A21" s="276"/>
      <c r="B21" s="556" t="s">
        <v>604</v>
      </c>
      <c r="C21" s="562">
        <v>229759</v>
      </c>
      <c r="D21" s="562">
        <v>218326</v>
      </c>
      <c r="E21" s="284">
        <v>203768</v>
      </c>
      <c r="F21" s="562">
        <v>40347598</v>
      </c>
      <c r="G21" s="563">
        <v>57.8</v>
      </c>
      <c r="H21" s="564">
        <v>56.2</v>
      </c>
      <c r="I21" s="564">
        <v>54.6</v>
      </c>
      <c r="J21" s="564">
        <v>61.8</v>
      </c>
    </row>
    <row r="22" spans="1:10" ht="13.5" customHeight="1">
      <c r="A22" s="276"/>
      <c r="B22" s="556" t="s">
        <v>89</v>
      </c>
      <c r="C22" s="562">
        <v>112832</v>
      </c>
      <c r="D22" s="562">
        <v>120628</v>
      </c>
      <c r="E22" s="284">
        <v>124121</v>
      </c>
      <c r="F22" s="562">
        <v>16775273</v>
      </c>
      <c r="G22" s="563">
        <v>28.4</v>
      </c>
      <c r="H22" s="564">
        <v>31</v>
      </c>
      <c r="I22" s="564">
        <v>33.3</v>
      </c>
      <c r="J22" s="564">
        <v>25.7</v>
      </c>
    </row>
    <row r="23" spans="1:10" ht="13.5" customHeight="1">
      <c r="A23" s="276"/>
      <c r="B23" s="556" t="s">
        <v>90</v>
      </c>
      <c r="C23" s="564">
        <v>46.8</v>
      </c>
      <c r="D23" s="564">
        <v>48.7</v>
      </c>
      <c r="E23" s="564">
        <v>50.4</v>
      </c>
      <c r="F23" s="564">
        <v>46.4</v>
      </c>
      <c r="G23" s="8"/>
      <c r="H23" s="8"/>
      <c r="I23" s="8"/>
      <c r="J23" s="8"/>
    </row>
    <row r="24" spans="1:10" ht="13.5" customHeight="1">
      <c r="A24" s="328"/>
      <c r="B24" s="15"/>
      <c r="C24" s="566"/>
      <c r="D24" s="75"/>
      <c r="E24" s="75"/>
      <c r="F24" s="75"/>
      <c r="G24" s="75"/>
      <c r="H24" s="75"/>
      <c r="I24" s="75"/>
      <c r="J24" s="75"/>
    </row>
    <row r="25" spans="1:10" ht="13.5" customHeight="1">
      <c r="A25" s="237" t="s">
        <v>69</v>
      </c>
      <c r="B25" s="42" t="s">
        <v>92</v>
      </c>
      <c r="C25" s="8"/>
      <c r="D25" s="8"/>
      <c r="E25" s="8"/>
      <c r="F25" s="8"/>
      <c r="G25" s="8"/>
      <c r="H25" s="8"/>
      <c r="I25" s="8"/>
      <c r="J25" s="8"/>
    </row>
    <row r="26" spans="1:10" ht="13.5" customHeight="1">
      <c r="A26" s="298" t="s">
        <v>437</v>
      </c>
      <c r="C26" s="8"/>
      <c r="D26" s="8"/>
      <c r="E26" s="8"/>
      <c r="F26" s="8"/>
      <c r="G26" s="8"/>
      <c r="H26" s="8"/>
      <c r="I26" s="8"/>
      <c r="J26" s="8"/>
    </row>
    <row r="29" spans="5:6" ht="13.5">
      <c r="E29" s="240"/>
      <c r="F29" s="240"/>
    </row>
    <row r="30" spans="5:6" ht="13.5">
      <c r="E30" s="240"/>
      <c r="F30" s="240"/>
    </row>
    <row r="31" spans="5:6" ht="13.5">
      <c r="E31" s="240"/>
      <c r="F31" s="240"/>
    </row>
  </sheetData>
  <sheetProtection/>
  <mergeCells count="8">
    <mergeCell ref="A3:B5"/>
    <mergeCell ref="C3:F3"/>
    <mergeCell ref="G3:J3"/>
    <mergeCell ref="C4:C5"/>
    <mergeCell ref="D4:D5"/>
    <mergeCell ref="E4:F4"/>
    <mergeCell ref="G4:G5"/>
    <mergeCell ref="H4:H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15"/>
  <sheetViews>
    <sheetView zoomScalePageLayoutView="0" workbookViewId="0" topLeftCell="A1">
      <selection activeCell="A1" sqref="A1"/>
    </sheetView>
  </sheetViews>
  <sheetFormatPr defaultColWidth="9.140625" defaultRowHeight="15"/>
  <cols>
    <col min="1" max="1" width="3.421875" style="10" customWidth="1"/>
    <col min="2" max="2" width="16.00390625" style="10" customWidth="1"/>
    <col min="3" max="3" width="9.57421875" style="10" customWidth="1"/>
    <col min="4" max="4" width="9.28125" style="10" customWidth="1"/>
    <col min="5" max="5" width="7.8515625" style="10" customWidth="1"/>
    <col min="6" max="6" width="9.57421875" style="10" customWidth="1"/>
    <col min="7" max="7" width="10.421875" style="10" customWidth="1"/>
    <col min="8" max="8" width="9.421875" style="10" customWidth="1"/>
    <col min="9" max="9" width="10.421875" style="10" customWidth="1"/>
    <col min="10" max="10" width="9.7109375" style="10" customWidth="1"/>
    <col min="11" max="11" width="9.8515625" style="10" customWidth="1"/>
    <col min="12" max="12" width="12.8515625" style="10" customWidth="1"/>
    <col min="13" max="16384" width="9.00390625" style="10" customWidth="1"/>
  </cols>
  <sheetData>
    <row r="1" spans="1:10" ht="18" customHeight="1">
      <c r="A1" s="58" t="s">
        <v>605</v>
      </c>
      <c r="B1" s="567"/>
      <c r="C1" s="567"/>
      <c r="D1" s="567"/>
      <c r="E1" s="567"/>
      <c r="F1" s="567"/>
      <c r="G1" s="567"/>
      <c r="H1" s="567"/>
      <c r="I1" s="567"/>
      <c r="J1" s="567"/>
    </row>
    <row r="2" spans="1:10" ht="13.5" customHeight="1" thickBot="1">
      <c r="A2" s="8"/>
      <c r="B2" s="8"/>
      <c r="C2" s="8"/>
      <c r="D2" s="8"/>
      <c r="E2" s="8"/>
      <c r="F2" s="8"/>
      <c r="G2" s="8"/>
      <c r="H2" s="8"/>
      <c r="I2" s="8"/>
      <c r="J2" s="8"/>
    </row>
    <row r="3" spans="1:11" ht="18" customHeight="1" thickTop="1">
      <c r="A3" s="1063" t="s">
        <v>93</v>
      </c>
      <c r="B3" s="1056"/>
      <c r="C3" s="1066" t="s">
        <v>606</v>
      </c>
      <c r="D3" s="1067"/>
      <c r="E3" s="1066" t="s">
        <v>607</v>
      </c>
      <c r="F3" s="1067"/>
      <c r="G3" s="1056" t="s">
        <v>608</v>
      </c>
      <c r="H3" s="1070"/>
      <c r="I3" s="1070"/>
      <c r="J3" s="1070"/>
      <c r="K3" s="568"/>
    </row>
    <row r="4" spans="1:11" ht="18" customHeight="1">
      <c r="A4" s="1064"/>
      <c r="B4" s="1065"/>
      <c r="C4" s="1068"/>
      <c r="D4" s="1069"/>
      <c r="E4" s="1068"/>
      <c r="F4" s="1069"/>
      <c r="G4" s="1071" t="s">
        <v>87</v>
      </c>
      <c r="H4" s="1064"/>
      <c r="I4" s="1071" t="s">
        <v>94</v>
      </c>
      <c r="J4" s="1072"/>
      <c r="K4" s="568"/>
    </row>
    <row r="5" spans="1:11" ht="13.5" customHeight="1">
      <c r="A5" s="569"/>
      <c r="B5" s="570"/>
      <c r="C5" s="7"/>
      <c r="D5" s="7"/>
      <c r="E5" s="7"/>
      <c r="F5" s="7"/>
      <c r="G5" s="7"/>
      <c r="H5" s="7"/>
      <c r="I5" s="7"/>
      <c r="J5" s="7"/>
      <c r="K5" s="568"/>
    </row>
    <row r="6" spans="1:12" ht="18" customHeight="1">
      <c r="A6" s="7" t="s">
        <v>95</v>
      </c>
      <c r="B6" s="571" t="s">
        <v>609</v>
      </c>
      <c r="C6" s="1060">
        <v>24.3</v>
      </c>
      <c r="D6" s="1061"/>
      <c r="E6" s="1062">
        <v>22.9</v>
      </c>
      <c r="F6" s="1062"/>
      <c r="G6" s="1062">
        <v>22.3</v>
      </c>
      <c r="H6" s="1062"/>
      <c r="I6" s="1062">
        <v>20.7</v>
      </c>
      <c r="J6" s="1062"/>
      <c r="K6" s="572"/>
      <c r="L6" s="572"/>
    </row>
    <row r="7" spans="1:12" ht="18" customHeight="1">
      <c r="A7" s="7" t="s">
        <v>96</v>
      </c>
      <c r="B7" s="571" t="s">
        <v>97</v>
      </c>
      <c r="C7" s="1060">
        <v>41.1</v>
      </c>
      <c r="D7" s="1061"/>
      <c r="E7" s="1062">
        <v>45.8</v>
      </c>
      <c r="F7" s="1062"/>
      <c r="G7" s="1062">
        <v>50.1</v>
      </c>
      <c r="H7" s="1062"/>
      <c r="I7" s="1062">
        <v>36.1</v>
      </c>
      <c r="J7" s="1062"/>
      <c r="K7" s="572"/>
      <c r="L7" s="572"/>
    </row>
    <row r="8" spans="1:12" ht="18" customHeight="1">
      <c r="A8" s="7" t="s">
        <v>98</v>
      </c>
      <c r="B8" s="571" t="s">
        <v>99</v>
      </c>
      <c r="C8" s="1060">
        <v>65.4</v>
      </c>
      <c r="D8" s="1061"/>
      <c r="E8" s="1062">
        <v>68.6</v>
      </c>
      <c r="F8" s="1062"/>
      <c r="G8" s="1062">
        <v>72.3</v>
      </c>
      <c r="H8" s="1062"/>
      <c r="I8" s="1062">
        <v>56.8</v>
      </c>
      <c r="J8" s="1062"/>
      <c r="K8" s="572"/>
      <c r="L8" s="572"/>
    </row>
    <row r="9" spans="1:10" ht="18" customHeight="1">
      <c r="A9" s="7" t="s">
        <v>100</v>
      </c>
      <c r="B9" s="571" t="s">
        <v>101</v>
      </c>
      <c r="C9" s="1060">
        <v>168.8</v>
      </c>
      <c r="D9" s="1061"/>
      <c r="E9" s="1062">
        <v>200</v>
      </c>
      <c r="F9" s="1062"/>
      <c r="G9" s="1062">
        <v>224.9</v>
      </c>
      <c r="H9" s="1062"/>
      <c r="I9" s="1062">
        <v>174</v>
      </c>
      <c r="J9" s="1062"/>
    </row>
    <row r="10" spans="1:11" ht="13.5" customHeight="1">
      <c r="A10" s="75"/>
      <c r="B10" s="15"/>
      <c r="C10" s="566"/>
      <c r="D10" s="75"/>
      <c r="E10" s="75"/>
      <c r="F10" s="75"/>
      <c r="G10" s="75"/>
      <c r="H10" s="75"/>
      <c r="I10" s="75"/>
      <c r="J10" s="75"/>
      <c r="K10" s="568"/>
    </row>
    <row r="11" spans="1:10" ht="13.5" customHeight="1">
      <c r="A11" s="10" t="s">
        <v>69</v>
      </c>
      <c r="B11" s="8" t="s">
        <v>610</v>
      </c>
      <c r="C11" s="8"/>
      <c r="D11" s="8"/>
      <c r="E11" s="8"/>
      <c r="F11" s="8"/>
      <c r="G11" s="8"/>
      <c r="H11" s="8"/>
      <c r="I11" s="8"/>
      <c r="J11" s="8"/>
    </row>
    <row r="12" spans="2:10" ht="13.5" customHeight="1">
      <c r="B12" s="8" t="s">
        <v>611</v>
      </c>
      <c r="C12" s="8"/>
      <c r="D12" s="8"/>
      <c r="E12" s="8"/>
      <c r="F12" s="8"/>
      <c r="G12" s="8"/>
      <c r="H12" s="8"/>
      <c r="I12" s="8"/>
      <c r="J12" s="8"/>
    </row>
    <row r="13" spans="2:10" ht="13.5" customHeight="1">
      <c r="B13" s="8" t="s">
        <v>612</v>
      </c>
      <c r="C13" s="8"/>
      <c r="D13" s="8"/>
      <c r="E13" s="8"/>
      <c r="F13" s="8"/>
      <c r="G13" s="8"/>
      <c r="H13" s="8"/>
      <c r="I13" s="8"/>
      <c r="J13" s="8"/>
    </row>
    <row r="14" spans="2:10" ht="13.5" customHeight="1">
      <c r="B14" s="8" t="s">
        <v>613</v>
      </c>
      <c r="C14" s="8"/>
      <c r="D14" s="8"/>
      <c r="E14" s="8"/>
      <c r="F14" s="8"/>
      <c r="G14" s="8"/>
      <c r="H14" s="8"/>
      <c r="I14" s="8"/>
      <c r="J14" s="8"/>
    </row>
    <row r="15" spans="1:10" ht="13.5" customHeight="1">
      <c r="A15" s="500" t="s">
        <v>441</v>
      </c>
      <c r="B15" s="8"/>
      <c r="C15" s="8"/>
      <c r="D15" s="8"/>
      <c r="E15" s="8"/>
      <c r="F15" s="8"/>
      <c r="G15" s="8"/>
      <c r="H15" s="8"/>
      <c r="I15" s="8"/>
      <c r="J15" s="8"/>
    </row>
  </sheetData>
  <sheetProtection/>
  <mergeCells count="22">
    <mergeCell ref="C9:D9"/>
    <mergeCell ref="E9:F9"/>
    <mergeCell ref="G9:H9"/>
    <mergeCell ref="I9:J9"/>
    <mergeCell ref="C7:D7"/>
    <mergeCell ref="E7:F7"/>
    <mergeCell ref="G8:H8"/>
    <mergeCell ref="I8:J8"/>
    <mergeCell ref="G3:J3"/>
    <mergeCell ref="G4:H4"/>
    <mergeCell ref="I4:J4"/>
    <mergeCell ref="C8:D8"/>
    <mergeCell ref="E8:F8"/>
    <mergeCell ref="G6:H6"/>
    <mergeCell ref="I6:J6"/>
    <mergeCell ref="C6:D6"/>
    <mergeCell ref="E6:F6"/>
    <mergeCell ref="G7:H7"/>
    <mergeCell ref="I7:J7"/>
    <mergeCell ref="A3:B4"/>
    <mergeCell ref="C3:D4"/>
    <mergeCell ref="E3:F4"/>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N63"/>
  <sheetViews>
    <sheetView zoomScaleSheetLayoutView="100" zoomScalePageLayoutView="0" workbookViewId="0" topLeftCell="A1">
      <selection activeCell="A1" sqref="A1"/>
    </sheetView>
  </sheetViews>
  <sheetFormatPr defaultColWidth="9.140625" defaultRowHeight="15"/>
  <cols>
    <col min="1" max="11" width="10.57421875" style="238" customWidth="1"/>
    <col min="12" max="16384" width="9.00390625" style="238" customWidth="1"/>
  </cols>
  <sheetData>
    <row r="1" spans="1:11" ht="21" customHeight="1">
      <c r="A1" s="587" t="s">
        <v>614</v>
      </c>
      <c r="B1" s="587"/>
      <c r="C1" s="587"/>
      <c r="D1" s="587"/>
      <c r="E1" s="587"/>
      <c r="F1" s="587"/>
      <c r="G1" s="587"/>
      <c r="H1" s="587"/>
      <c r="I1" s="587"/>
      <c r="J1" s="587"/>
      <c r="K1" s="587"/>
    </row>
    <row r="2" spans="1:11" ht="13.5" customHeight="1" thickBot="1">
      <c r="A2" s="573"/>
      <c r="B2" s="574"/>
      <c r="C2" s="574"/>
      <c r="D2" s="7"/>
      <c r="E2" s="7"/>
      <c r="F2" s="7"/>
      <c r="G2" s="7"/>
      <c r="H2" s="7"/>
      <c r="I2" s="7"/>
      <c r="J2" s="7"/>
      <c r="K2" s="12" t="s">
        <v>615</v>
      </c>
    </row>
    <row r="3" spans="1:11" ht="18" customHeight="1" thickTop="1">
      <c r="A3" s="1073" t="s">
        <v>616</v>
      </c>
      <c r="B3" s="1075" t="s">
        <v>28</v>
      </c>
      <c r="C3" s="1076"/>
      <c r="D3" s="1076"/>
      <c r="E3" s="1076"/>
      <c r="F3" s="1076"/>
      <c r="G3" s="1075" t="s">
        <v>29</v>
      </c>
      <c r="H3" s="1076"/>
      <c r="I3" s="1076"/>
      <c r="J3" s="1076"/>
      <c r="K3" s="1077"/>
    </row>
    <row r="4" spans="1:11" ht="18" customHeight="1">
      <c r="A4" s="1074"/>
      <c r="B4" s="16" t="s">
        <v>617</v>
      </c>
      <c r="C4" s="16" t="s">
        <v>618</v>
      </c>
      <c r="D4" s="16" t="s">
        <v>102</v>
      </c>
      <c r="E4" s="16" t="s">
        <v>619</v>
      </c>
      <c r="F4" s="16" t="s">
        <v>620</v>
      </c>
      <c r="G4" s="16" t="s">
        <v>103</v>
      </c>
      <c r="H4" s="16" t="s">
        <v>104</v>
      </c>
      <c r="I4" s="16" t="s">
        <v>102</v>
      </c>
      <c r="J4" s="16" t="s">
        <v>105</v>
      </c>
      <c r="K4" s="494" t="s">
        <v>106</v>
      </c>
    </row>
    <row r="5" spans="1:11" ht="13.5" customHeight="1">
      <c r="A5" s="28"/>
      <c r="B5" s="18"/>
      <c r="C5" s="19"/>
      <c r="D5" s="19"/>
      <c r="E5" s="19"/>
      <c r="F5" s="19"/>
      <c r="G5" s="19"/>
      <c r="H5" s="19"/>
      <c r="I5" s="19"/>
      <c r="J5" s="19"/>
      <c r="K5" s="19"/>
    </row>
    <row r="6" spans="1:11" ht="13.5" customHeight="1">
      <c r="A6" s="7"/>
      <c r="B6" s="575" t="s">
        <v>621</v>
      </c>
      <c r="C6" s="576"/>
      <c r="D6" s="576"/>
      <c r="E6" s="577"/>
      <c r="F6" s="577"/>
      <c r="G6" s="577"/>
      <c r="H6" s="577"/>
      <c r="I6" s="578"/>
      <c r="J6" s="578"/>
      <c r="K6" s="578"/>
    </row>
    <row r="7" spans="1:11" ht="13.5" customHeight="1">
      <c r="A7" s="579" t="s">
        <v>45</v>
      </c>
      <c r="B7" s="79">
        <v>304170</v>
      </c>
      <c r="C7" s="181">
        <v>76764</v>
      </c>
      <c r="D7" s="181">
        <v>209762</v>
      </c>
      <c r="E7" s="181">
        <v>10525</v>
      </c>
      <c r="F7" s="181">
        <v>6327</v>
      </c>
      <c r="G7" s="181">
        <v>340789</v>
      </c>
      <c r="H7" s="181">
        <v>58285</v>
      </c>
      <c r="I7" s="181">
        <v>209526</v>
      </c>
      <c r="J7" s="181">
        <v>62171</v>
      </c>
      <c r="K7" s="181">
        <v>10042</v>
      </c>
    </row>
    <row r="8" spans="1:11" ht="13.5" customHeight="1">
      <c r="A8" s="28" t="s">
        <v>74</v>
      </c>
      <c r="B8" s="81">
        <v>25516</v>
      </c>
      <c r="C8" s="27">
        <v>25355</v>
      </c>
      <c r="D8" s="27">
        <v>59</v>
      </c>
      <c r="E8" s="30" t="s">
        <v>107</v>
      </c>
      <c r="F8" s="27">
        <v>1</v>
      </c>
      <c r="G8" s="27">
        <v>23051</v>
      </c>
      <c r="H8" s="27">
        <v>22817</v>
      </c>
      <c r="I8" s="27">
        <v>155</v>
      </c>
      <c r="J8" s="30" t="s">
        <v>107</v>
      </c>
      <c r="K8" s="27">
        <v>4</v>
      </c>
    </row>
    <row r="9" spans="1:11" ht="13.5" customHeight="1">
      <c r="A9" s="28" t="s">
        <v>108</v>
      </c>
      <c r="B9" s="81">
        <v>18771</v>
      </c>
      <c r="C9" s="27">
        <v>16715</v>
      </c>
      <c r="D9" s="27">
        <v>1869</v>
      </c>
      <c r="E9" s="27">
        <v>1</v>
      </c>
      <c r="F9" s="27">
        <v>55</v>
      </c>
      <c r="G9" s="27">
        <v>19437</v>
      </c>
      <c r="H9" s="27">
        <v>15922</v>
      </c>
      <c r="I9" s="27">
        <v>3275</v>
      </c>
      <c r="J9" s="27">
        <v>3</v>
      </c>
      <c r="K9" s="27">
        <v>148</v>
      </c>
    </row>
    <row r="10" spans="1:11" ht="13.5" customHeight="1">
      <c r="A10" s="28" t="s">
        <v>109</v>
      </c>
      <c r="B10" s="81">
        <v>18209</v>
      </c>
      <c r="C10" s="27">
        <v>11247</v>
      </c>
      <c r="D10" s="27">
        <v>6660</v>
      </c>
      <c r="E10" s="27">
        <v>2</v>
      </c>
      <c r="F10" s="27">
        <v>209</v>
      </c>
      <c r="G10" s="27">
        <v>18839</v>
      </c>
      <c r="H10" s="27">
        <v>8084</v>
      </c>
      <c r="I10" s="27">
        <v>10252</v>
      </c>
      <c r="J10" s="27">
        <v>18</v>
      </c>
      <c r="K10" s="27">
        <v>439</v>
      </c>
    </row>
    <row r="11" spans="1:11" ht="13.5" customHeight="1">
      <c r="A11" s="28" t="s">
        <v>110</v>
      </c>
      <c r="B11" s="81">
        <v>19505</v>
      </c>
      <c r="C11" s="27">
        <v>6827</v>
      </c>
      <c r="D11" s="27">
        <v>12247</v>
      </c>
      <c r="E11" s="27">
        <v>10</v>
      </c>
      <c r="F11" s="27">
        <v>378</v>
      </c>
      <c r="G11" s="27">
        <v>20302</v>
      </c>
      <c r="H11" s="27">
        <v>3105</v>
      </c>
      <c r="I11" s="27">
        <v>16483</v>
      </c>
      <c r="J11" s="27">
        <v>72</v>
      </c>
      <c r="K11" s="27">
        <v>623</v>
      </c>
    </row>
    <row r="12" spans="1:11" ht="13.5" customHeight="1">
      <c r="A12" s="28" t="s">
        <v>111</v>
      </c>
      <c r="B12" s="81">
        <v>23022</v>
      </c>
      <c r="C12" s="27">
        <v>5127</v>
      </c>
      <c r="D12" s="27">
        <v>17278</v>
      </c>
      <c r="E12" s="27">
        <v>43</v>
      </c>
      <c r="F12" s="27">
        <v>537</v>
      </c>
      <c r="G12" s="27">
        <v>22550</v>
      </c>
      <c r="H12" s="27">
        <v>1522</v>
      </c>
      <c r="I12" s="27">
        <v>19950</v>
      </c>
      <c r="J12" s="27">
        <v>181</v>
      </c>
      <c r="K12" s="27">
        <v>883</v>
      </c>
    </row>
    <row r="13" spans="1:11" ht="13.5" customHeight="1">
      <c r="A13" s="28" t="s">
        <v>112</v>
      </c>
      <c r="B13" s="81">
        <v>27881</v>
      </c>
      <c r="C13" s="27">
        <v>4540</v>
      </c>
      <c r="D13" s="27">
        <v>22195</v>
      </c>
      <c r="E13" s="27">
        <v>117</v>
      </c>
      <c r="F13" s="27">
        <v>975</v>
      </c>
      <c r="G13" s="27">
        <v>26127</v>
      </c>
      <c r="H13" s="27">
        <v>1163</v>
      </c>
      <c r="I13" s="27">
        <v>23204</v>
      </c>
      <c r="J13" s="27">
        <v>420</v>
      </c>
      <c r="K13" s="27">
        <v>1319</v>
      </c>
    </row>
    <row r="14" spans="1:11" ht="13.5" customHeight="1">
      <c r="A14" s="28" t="s">
        <v>113</v>
      </c>
      <c r="B14" s="81">
        <v>32180</v>
      </c>
      <c r="C14" s="27">
        <v>3320</v>
      </c>
      <c r="D14" s="27">
        <v>27285</v>
      </c>
      <c r="E14" s="27">
        <v>237</v>
      </c>
      <c r="F14" s="27">
        <v>1256</v>
      </c>
      <c r="G14" s="27">
        <v>30094</v>
      </c>
      <c r="H14" s="27">
        <v>1261</v>
      </c>
      <c r="I14" s="27">
        <v>26172</v>
      </c>
      <c r="J14" s="27">
        <v>958</v>
      </c>
      <c r="K14" s="27">
        <v>1671</v>
      </c>
    </row>
    <row r="15" spans="1:11" ht="13.5" customHeight="1">
      <c r="A15" s="28" t="s">
        <v>114</v>
      </c>
      <c r="B15" s="81">
        <v>23428</v>
      </c>
      <c r="C15" s="27">
        <v>1273</v>
      </c>
      <c r="D15" s="27">
        <v>20902</v>
      </c>
      <c r="E15" s="27">
        <v>306</v>
      </c>
      <c r="F15" s="27">
        <v>893</v>
      </c>
      <c r="G15" s="27">
        <v>24694</v>
      </c>
      <c r="H15" s="27">
        <v>838</v>
      </c>
      <c r="I15" s="27">
        <v>21176</v>
      </c>
      <c r="J15" s="27">
        <v>1532</v>
      </c>
      <c r="K15" s="27">
        <v>1117</v>
      </c>
    </row>
    <row r="16" spans="1:11" ht="13.5" customHeight="1">
      <c r="A16" s="28" t="s">
        <v>115</v>
      </c>
      <c r="B16" s="81">
        <v>22606</v>
      </c>
      <c r="C16" s="27">
        <v>843</v>
      </c>
      <c r="D16" s="27">
        <v>20520</v>
      </c>
      <c r="E16" s="27">
        <v>495</v>
      </c>
      <c r="F16" s="27">
        <v>704</v>
      </c>
      <c r="G16" s="27">
        <v>25653</v>
      </c>
      <c r="H16" s="27">
        <v>781</v>
      </c>
      <c r="I16" s="27">
        <v>21279</v>
      </c>
      <c r="J16" s="27">
        <v>2724</v>
      </c>
      <c r="K16" s="27">
        <v>831</v>
      </c>
    </row>
    <row r="17" spans="1:11" ht="13.5" customHeight="1">
      <c r="A17" s="28" t="s">
        <v>116</v>
      </c>
      <c r="B17" s="81">
        <v>26263</v>
      </c>
      <c r="C17" s="27">
        <v>666</v>
      </c>
      <c r="D17" s="27">
        <v>24071</v>
      </c>
      <c r="E17" s="27">
        <v>951</v>
      </c>
      <c r="F17" s="27">
        <v>531</v>
      </c>
      <c r="G17" s="27">
        <v>29791</v>
      </c>
      <c r="H17" s="27">
        <v>886</v>
      </c>
      <c r="I17" s="27">
        <v>23116</v>
      </c>
      <c r="J17" s="27">
        <v>4957</v>
      </c>
      <c r="K17" s="27">
        <v>786</v>
      </c>
    </row>
    <row r="18" spans="1:11" ht="13.5" customHeight="1">
      <c r="A18" s="28" t="s">
        <v>89</v>
      </c>
      <c r="B18" s="81">
        <v>66789</v>
      </c>
      <c r="C18" s="27">
        <v>851</v>
      </c>
      <c r="D18" s="27">
        <v>56676</v>
      </c>
      <c r="E18" s="27">
        <v>8363</v>
      </c>
      <c r="F18" s="27">
        <v>788</v>
      </c>
      <c r="G18" s="27">
        <v>100251</v>
      </c>
      <c r="H18" s="27">
        <v>1906</v>
      </c>
      <c r="I18" s="27">
        <v>44464</v>
      </c>
      <c r="J18" s="27">
        <v>51306</v>
      </c>
      <c r="K18" s="27">
        <v>2221</v>
      </c>
    </row>
    <row r="19" spans="1:11" ht="13.5" customHeight="1">
      <c r="A19" s="28"/>
      <c r="B19" s="81"/>
      <c r="C19" s="27"/>
      <c r="D19" s="27"/>
      <c r="E19" s="27"/>
      <c r="F19" s="27"/>
      <c r="G19" s="27"/>
      <c r="H19" s="27"/>
      <c r="I19" s="27"/>
      <c r="J19" s="27"/>
      <c r="K19" s="27"/>
    </row>
    <row r="20" spans="1:11" ht="13.5" customHeight="1">
      <c r="A20" s="7"/>
      <c r="B20" s="575" t="s">
        <v>117</v>
      </c>
      <c r="C20" s="576"/>
      <c r="D20" s="576"/>
      <c r="E20" s="580"/>
      <c r="F20" s="580"/>
      <c r="G20" s="580"/>
      <c r="H20" s="580"/>
      <c r="I20" s="576"/>
      <c r="J20" s="576"/>
      <c r="K20" s="576"/>
    </row>
    <row r="21" spans="1:11" ht="13.5" customHeight="1">
      <c r="A21" s="579" t="s">
        <v>45</v>
      </c>
      <c r="B21" s="79">
        <v>306543</v>
      </c>
      <c r="C21" s="181">
        <v>80723</v>
      </c>
      <c r="D21" s="181">
        <v>205931</v>
      </c>
      <c r="E21" s="181">
        <v>10824</v>
      </c>
      <c r="F21" s="181">
        <v>7917</v>
      </c>
      <c r="G21" s="181">
        <v>342591</v>
      </c>
      <c r="H21" s="181">
        <v>60452</v>
      </c>
      <c r="I21" s="181">
        <v>205529</v>
      </c>
      <c r="J21" s="181">
        <v>63025</v>
      </c>
      <c r="K21" s="181">
        <v>11901</v>
      </c>
    </row>
    <row r="22" spans="1:11" ht="13.5" customHeight="1">
      <c r="A22" s="28" t="s">
        <v>74</v>
      </c>
      <c r="B22" s="81">
        <v>22559</v>
      </c>
      <c r="C22" s="27">
        <v>22497</v>
      </c>
      <c r="D22" s="27">
        <v>61</v>
      </c>
      <c r="E22" s="30" t="s">
        <v>107</v>
      </c>
      <c r="F22" s="30" t="s">
        <v>107</v>
      </c>
      <c r="G22" s="27">
        <v>20907</v>
      </c>
      <c r="H22" s="27">
        <v>20759</v>
      </c>
      <c r="I22" s="27">
        <v>138</v>
      </c>
      <c r="J22" s="30" t="s">
        <v>107</v>
      </c>
      <c r="K22" s="27">
        <v>6</v>
      </c>
    </row>
    <row r="23" spans="1:11" ht="13.5" customHeight="1">
      <c r="A23" s="28" t="s">
        <v>108</v>
      </c>
      <c r="B23" s="81">
        <v>18551</v>
      </c>
      <c r="C23" s="27">
        <v>16647</v>
      </c>
      <c r="D23" s="27">
        <v>1836</v>
      </c>
      <c r="E23" s="27">
        <v>1</v>
      </c>
      <c r="F23" s="27">
        <v>62</v>
      </c>
      <c r="G23" s="27">
        <v>18133</v>
      </c>
      <c r="H23" s="27">
        <v>15303</v>
      </c>
      <c r="I23" s="27">
        <v>2681</v>
      </c>
      <c r="J23" s="27">
        <v>8</v>
      </c>
      <c r="K23" s="27">
        <v>135</v>
      </c>
    </row>
    <row r="24" spans="1:11" ht="13.5" customHeight="1">
      <c r="A24" s="28" t="s">
        <v>109</v>
      </c>
      <c r="B24" s="81">
        <v>21946</v>
      </c>
      <c r="C24" s="27">
        <v>13990</v>
      </c>
      <c r="D24" s="27">
        <v>7631</v>
      </c>
      <c r="E24" s="27">
        <v>10</v>
      </c>
      <c r="F24" s="27">
        <v>314</v>
      </c>
      <c r="G24" s="27">
        <v>21720</v>
      </c>
      <c r="H24" s="27">
        <v>10317</v>
      </c>
      <c r="I24" s="27">
        <v>10700</v>
      </c>
      <c r="J24" s="27">
        <v>27</v>
      </c>
      <c r="K24" s="27">
        <v>665</v>
      </c>
    </row>
    <row r="25" spans="1:11" ht="13.5" customHeight="1">
      <c r="A25" s="28" t="s">
        <v>110</v>
      </c>
      <c r="B25" s="81">
        <v>19467</v>
      </c>
      <c r="C25" s="27">
        <v>7659</v>
      </c>
      <c r="D25" s="27">
        <v>11225</v>
      </c>
      <c r="E25" s="27">
        <v>15</v>
      </c>
      <c r="F25" s="27">
        <v>558</v>
      </c>
      <c r="G25" s="27">
        <v>19433</v>
      </c>
      <c r="H25" s="27">
        <v>4224</v>
      </c>
      <c r="I25" s="27">
        <v>14213</v>
      </c>
      <c r="J25" s="27">
        <v>55</v>
      </c>
      <c r="K25" s="27">
        <v>927</v>
      </c>
    </row>
    <row r="26" spans="1:11" ht="13.5" customHeight="1">
      <c r="A26" s="28" t="s">
        <v>111</v>
      </c>
      <c r="B26" s="81">
        <v>20191</v>
      </c>
      <c r="C26" s="27">
        <v>5117</v>
      </c>
      <c r="D26" s="27">
        <v>14243</v>
      </c>
      <c r="E26" s="27">
        <v>33</v>
      </c>
      <c r="F26" s="27">
        <v>651</v>
      </c>
      <c r="G26" s="27">
        <v>20641</v>
      </c>
      <c r="H26" s="27">
        <v>2181</v>
      </c>
      <c r="I26" s="27">
        <v>17241</v>
      </c>
      <c r="J26" s="27">
        <v>145</v>
      </c>
      <c r="K26" s="27">
        <v>1009</v>
      </c>
    </row>
    <row r="27" spans="1:11" ht="13.5" customHeight="1">
      <c r="A27" s="28" t="s">
        <v>112</v>
      </c>
      <c r="B27" s="81">
        <v>23251</v>
      </c>
      <c r="C27" s="27">
        <v>4334</v>
      </c>
      <c r="D27" s="27">
        <v>17848</v>
      </c>
      <c r="E27" s="27">
        <v>78</v>
      </c>
      <c r="F27" s="27">
        <v>855</v>
      </c>
      <c r="G27" s="27">
        <v>22701</v>
      </c>
      <c r="H27" s="27">
        <v>1321</v>
      </c>
      <c r="I27" s="27">
        <v>19784</v>
      </c>
      <c r="J27" s="27">
        <v>329</v>
      </c>
      <c r="K27" s="27">
        <v>1205</v>
      </c>
    </row>
    <row r="28" spans="1:11" ht="13.5" customHeight="1">
      <c r="A28" s="28" t="s">
        <v>113</v>
      </c>
      <c r="B28" s="81">
        <v>27785</v>
      </c>
      <c r="C28" s="27">
        <v>4192</v>
      </c>
      <c r="D28" s="27">
        <v>21950</v>
      </c>
      <c r="E28" s="27">
        <v>188</v>
      </c>
      <c r="F28" s="27">
        <v>1289</v>
      </c>
      <c r="G28" s="27">
        <v>25993</v>
      </c>
      <c r="H28" s="27">
        <v>1112</v>
      </c>
      <c r="I28" s="27">
        <v>22463</v>
      </c>
      <c r="J28" s="27">
        <v>726</v>
      </c>
      <c r="K28" s="27">
        <v>1628</v>
      </c>
    </row>
    <row r="29" spans="1:11" ht="13.5" customHeight="1">
      <c r="A29" s="28" t="s">
        <v>114</v>
      </c>
      <c r="B29" s="81">
        <v>31695</v>
      </c>
      <c r="C29" s="27">
        <v>3118</v>
      </c>
      <c r="D29" s="27">
        <v>26564</v>
      </c>
      <c r="E29" s="27">
        <v>360</v>
      </c>
      <c r="F29" s="27">
        <v>1491</v>
      </c>
      <c r="G29" s="27">
        <v>29922</v>
      </c>
      <c r="H29" s="27">
        <v>1246</v>
      </c>
      <c r="I29" s="27">
        <v>25336</v>
      </c>
      <c r="J29" s="27">
        <v>1447</v>
      </c>
      <c r="K29" s="27">
        <v>1798</v>
      </c>
    </row>
    <row r="30" spans="1:11" ht="13.5" customHeight="1">
      <c r="A30" s="28" t="s">
        <v>115</v>
      </c>
      <c r="B30" s="81">
        <v>22898</v>
      </c>
      <c r="C30" s="27">
        <v>1189</v>
      </c>
      <c r="D30" s="27">
        <v>20150</v>
      </c>
      <c r="E30" s="27">
        <v>481</v>
      </c>
      <c r="F30" s="27">
        <v>972</v>
      </c>
      <c r="G30" s="27">
        <v>24729</v>
      </c>
      <c r="H30" s="27">
        <v>803</v>
      </c>
      <c r="I30" s="27">
        <v>20401</v>
      </c>
      <c r="J30" s="27">
        <v>2279</v>
      </c>
      <c r="K30" s="27">
        <v>1152</v>
      </c>
    </row>
    <row r="31" spans="1:11" ht="13.5" customHeight="1">
      <c r="A31" s="28" t="s">
        <v>116</v>
      </c>
      <c r="B31" s="81">
        <v>22001</v>
      </c>
      <c r="C31" s="27">
        <v>818</v>
      </c>
      <c r="D31" s="27">
        <v>19705</v>
      </c>
      <c r="E31" s="27">
        <v>758</v>
      </c>
      <c r="F31" s="27">
        <v>646</v>
      </c>
      <c r="G31" s="27">
        <v>25580</v>
      </c>
      <c r="H31" s="27">
        <v>750</v>
      </c>
      <c r="I31" s="27">
        <v>20093</v>
      </c>
      <c r="J31" s="27">
        <v>3831</v>
      </c>
      <c r="K31" s="27">
        <v>814</v>
      </c>
    </row>
    <row r="32" spans="1:11" ht="13.5" customHeight="1">
      <c r="A32" s="28" t="s">
        <v>89</v>
      </c>
      <c r="B32" s="81">
        <v>76199</v>
      </c>
      <c r="C32" s="27">
        <v>1162</v>
      </c>
      <c r="D32" s="27">
        <v>64718</v>
      </c>
      <c r="E32" s="27">
        <v>8900</v>
      </c>
      <c r="F32" s="27">
        <v>1079</v>
      </c>
      <c r="G32" s="27">
        <v>112832</v>
      </c>
      <c r="H32" s="27">
        <v>2436</v>
      </c>
      <c r="I32" s="27">
        <v>52479</v>
      </c>
      <c r="J32" s="27">
        <v>54178</v>
      </c>
      <c r="K32" s="27">
        <v>2562</v>
      </c>
    </row>
    <row r="33" spans="1:11" ht="13.5" customHeight="1">
      <c r="A33" s="28"/>
      <c r="B33" s="81"/>
      <c r="C33" s="27"/>
      <c r="D33" s="27"/>
      <c r="E33" s="27"/>
      <c r="F33" s="27"/>
      <c r="G33" s="27"/>
      <c r="H33" s="27"/>
      <c r="I33" s="27"/>
      <c r="J33" s="27"/>
      <c r="K33" s="27"/>
    </row>
    <row r="34" spans="1:11" ht="13.5" customHeight="1">
      <c r="A34" s="7"/>
      <c r="B34" s="575" t="s">
        <v>622</v>
      </c>
      <c r="C34" s="576"/>
      <c r="D34" s="576"/>
      <c r="E34" s="580"/>
      <c r="F34" s="580"/>
      <c r="G34" s="580"/>
      <c r="H34" s="580"/>
      <c r="I34" s="576"/>
      <c r="J34" s="576"/>
      <c r="K34" s="576"/>
    </row>
    <row r="35" spans="1:11" ht="13.5" customHeight="1">
      <c r="A35" s="579" t="s">
        <v>45</v>
      </c>
      <c r="B35" s="79">
        <v>301620</v>
      </c>
      <c r="C35" s="181">
        <v>80692</v>
      </c>
      <c r="D35" s="181">
        <v>198137</v>
      </c>
      <c r="E35" s="181">
        <v>11209</v>
      </c>
      <c r="F35" s="181">
        <v>9781</v>
      </c>
      <c r="G35" s="181">
        <v>338954</v>
      </c>
      <c r="H35" s="181">
        <v>59533</v>
      </c>
      <c r="I35" s="181">
        <v>198539</v>
      </c>
      <c r="J35" s="181">
        <v>64944</v>
      </c>
      <c r="K35" s="181">
        <v>14273</v>
      </c>
    </row>
    <row r="36" spans="1:11" ht="13.5" customHeight="1">
      <c r="A36" s="28" t="s">
        <v>74</v>
      </c>
      <c r="B36" s="81">
        <v>19788</v>
      </c>
      <c r="C36" s="27">
        <v>19725</v>
      </c>
      <c r="D36" s="27">
        <v>61</v>
      </c>
      <c r="E36" s="30" t="s">
        <v>107</v>
      </c>
      <c r="F36" s="30">
        <v>1</v>
      </c>
      <c r="G36" s="27">
        <v>18080</v>
      </c>
      <c r="H36" s="27">
        <v>17938</v>
      </c>
      <c r="I36" s="27">
        <v>140</v>
      </c>
      <c r="J36" s="30" t="s">
        <v>107</v>
      </c>
      <c r="K36" s="27">
        <v>2</v>
      </c>
    </row>
    <row r="37" spans="1:11" ht="13.5" customHeight="1">
      <c r="A37" s="28" t="s">
        <v>108</v>
      </c>
      <c r="B37" s="81">
        <v>16239</v>
      </c>
      <c r="C37" s="27">
        <v>14651</v>
      </c>
      <c r="D37" s="27">
        <v>1512</v>
      </c>
      <c r="E37" s="27">
        <v>5</v>
      </c>
      <c r="F37" s="27">
        <v>71</v>
      </c>
      <c r="G37" s="27">
        <v>16186</v>
      </c>
      <c r="H37" s="27">
        <v>13747</v>
      </c>
      <c r="I37" s="27">
        <v>2255</v>
      </c>
      <c r="J37" s="27">
        <v>7</v>
      </c>
      <c r="K37" s="27">
        <v>172</v>
      </c>
    </row>
    <row r="38" spans="1:11" ht="13.5" customHeight="1">
      <c r="A38" s="28" t="s">
        <v>109</v>
      </c>
      <c r="B38" s="81">
        <v>19844</v>
      </c>
      <c r="C38" s="27">
        <v>12870</v>
      </c>
      <c r="D38" s="27">
        <v>6673</v>
      </c>
      <c r="E38" s="27">
        <v>8</v>
      </c>
      <c r="F38" s="27">
        <v>292</v>
      </c>
      <c r="G38" s="27">
        <v>19288</v>
      </c>
      <c r="H38" s="27">
        <v>9992</v>
      </c>
      <c r="I38" s="27">
        <v>8592</v>
      </c>
      <c r="J38" s="27">
        <v>19</v>
      </c>
      <c r="K38" s="27">
        <v>681</v>
      </c>
    </row>
    <row r="39" spans="1:11" ht="13.5" customHeight="1">
      <c r="A39" s="28" t="s">
        <v>110</v>
      </c>
      <c r="B39" s="81">
        <v>22314</v>
      </c>
      <c r="C39" s="27">
        <v>9530</v>
      </c>
      <c r="D39" s="27">
        <v>12077</v>
      </c>
      <c r="E39" s="27">
        <v>20</v>
      </c>
      <c r="F39" s="27">
        <v>685</v>
      </c>
      <c r="G39" s="27">
        <v>21967</v>
      </c>
      <c r="H39" s="27">
        <v>5775</v>
      </c>
      <c r="I39" s="27">
        <v>14813</v>
      </c>
      <c r="J39" s="27">
        <v>58</v>
      </c>
      <c r="K39" s="27">
        <v>1302</v>
      </c>
    </row>
    <row r="40" spans="1:11" ht="13.5" customHeight="1">
      <c r="A40" s="28" t="s">
        <v>111</v>
      </c>
      <c r="B40" s="81">
        <v>19318</v>
      </c>
      <c r="C40" s="27">
        <v>5702</v>
      </c>
      <c r="D40" s="27">
        <v>12495</v>
      </c>
      <c r="E40" s="27">
        <v>25</v>
      </c>
      <c r="F40" s="27">
        <v>834</v>
      </c>
      <c r="G40" s="27">
        <v>19316</v>
      </c>
      <c r="H40" s="27">
        <v>2926</v>
      </c>
      <c r="I40" s="27">
        <v>14742</v>
      </c>
      <c r="J40" s="27">
        <v>92</v>
      </c>
      <c r="K40" s="27">
        <v>1421</v>
      </c>
    </row>
    <row r="41" spans="1:11" ht="13.5" customHeight="1">
      <c r="A41" s="28" t="s">
        <v>112</v>
      </c>
      <c r="B41" s="81">
        <v>19921</v>
      </c>
      <c r="C41" s="27">
        <v>4422</v>
      </c>
      <c r="D41" s="27">
        <v>14257</v>
      </c>
      <c r="E41" s="27">
        <v>51</v>
      </c>
      <c r="F41" s="27">
        <v>969</v>
      </c>
      <c r="G41" s="27">
        <v>20508</v>
      </c>
      <c r="H41" s="27">
        <v>1852</v>
      </c>
      <c r="I41" s="27">
        <v>16870</v>
      </c>
      <c r="J41" s="27">
        <v>262</v>
      </c>
      <c r="K41" s="27">
        <v>1414</v>
      </c>
    </row>
    <row r="42" spans="1:11" ht="13.5" customHeight="1">
      <c r="A42" s="28" t="s">
        <v>113</v>
      </c>
      <c r="B42" s="81">
        <v>22860</v>
      </c>
      <c r="C42" s="27">
        <v>4089</v>
      </c>
      <c r="D42" s="27">
        <v>17310</v>
      </c>
      <c r="E42" s="27">
        <v>121</v>
      </c>
      <c r="F42" s="27">
        <v>1151</v>
      </c>
      <c r="G42" s="27">
        <v>22455</v>
      </c>
      <c r="H42" s="27">
        <v>1294</v>
      </c>
      <c r="I42" s="27">
        <v>18961</v>
      </c>
      <c r="J42" s="27">
        <v>561</v>
      </c>
      <c r="K42" s="27">
        <v>1535</v>
      </c>
    </row>
    <row r="43" spans="1:11" ht="13.5" customHeight="1">
      <c r="A43" s="28" t="s">
        <v>114</v>
      </c>
      <c r="B43" s="81">
        <v>27270</v>
      </c>
      <c r="C43" s="27">
        <v>3937</v>
      </c>
      <c r="D43" s="27">
        <v>21219</v>
      </c>
      <c r="E43" s="27">
        <v>281</v>
      </c>
      <c r="F43" s="27">
        <v>1613</v>
      </c>
      <c r="G43" s="27">
        <v>25929</v>
      </c>
      <c r="H43" s="27">
        <v>1107</v>
      </c>
      <c r="I43" s="27">
        <v>21780</v>
      </c>
      <c r="J43" s="27">
        <v>1096</v>
      </c>
      <c r="K43" s="27">
        <v>1829</v>
      </c>
    </row>
    <row r="44" spans="1:11" ht="13.5" customHeight="1">
      <c r="A44" s="28" t="s">
        <v>115</v>
      </c>
      <c r="B44" s="81">
        <v>31116</v>
      </c>
      <c r="C44" s="27">
        <v>3010</v>
      </c>
      <c r="D44" s="27">
        <v>25595</v>
      </c>
      <c r="E44" s="27">
        <v>595</v>
      </c>
      <c r="F44" s="27">
        <v>1704</v>
      </c>
      <c r="G44" s="27">
        <v>29970</v>
      </c>
      <c r="H44" s="27">
        <v>1219</v>
      </c>
      <c r="I44" s="27">
        <v>24558</v>
      </c>
      <c r="J44" s="27">
        <v>2186</v>
      </c>
      <c r="K44" s="27">
        <v>1888</v>
      </c>
    </row>
    <row r="45" spans="1:11" ht="13.5" customHeight="1">
      <c r="A45" s="28" t="s">
        <v>116</v>
      </c>
      <c r="B45" s="81">
        <v>22475</v>
      </c>
      <c r="C45" s="27">
        <v>1130</v>
      </c>
      <c r="D45" s="27">
        <v>19511</v>
      </c>
      <c r="E45" s="27">
        <v>689</v>
      </c>
      <c r="F45" s="27">
        <v>989</v>
      </c>
      <c r="G45" s="27">
        <v>24627</v>
      </c>
      <c r="H45" s="27">
        <v>788</v>
      </c>
      <c r="I45" s="27">
        <v>19289</v>
      </c>
      <c r="J45" s="27">
        <v>3264</v>
      </c>
      <c r="K45" s="27">
        <v>1177</v>
      </c>
    </row>
    <row r="46" spans="1:11" ht="13.5" customHeight="1">
      <c r="A46" s="28" t="s">
        <v>89</v>
      </c>
      <c r="B46" s="81">
        <v>80475</v>
      </c>
      <c r="C46" s="27">
        <v>1626</v>
      </c>
      <c r="D46" s="27">
        <v>67427</v>
      </c>
      <c r="E46" s="27">
        <v>9414</v>
      </c>
      <c r="F46" s="27">
        <v>1472</v>
      </c>
      <c r="G46" s="27">
        <v>120628</v>
      </c>
      <c r="H46" s="27">
        <v>2895</v>
      </c>
      <c r="I46" s="27">
        <v>56539</v>
      </c>
      <c r="J46" s="27">
        <v>57399</v>
      </c>
      <c r="K46" s="27">
        <v>2852</v>
      </c>
    </row>
    <row r="47" spans="1:11" ht="13.5" customHeight="1">
      <c r="A47" s="28"/>
      <c r="B47" s="81"/>
      <c r="C47" s="27"/>
      <c r="D47" s="27"/>
      <c r="E47" s="27"/>
      <c r="F47" s="27"/>
      <c r="G47" s="27"/>
      <c r="H47" s="27"/>
      <c r="I47" s="27"/>
      <c r="J47" s="27"/>
      <c r="K47" s="27"/>
    </row>
    <row r="48" spans="1:11" ht="13.5" customHeight="1">
      <c r="A48" s="7"/>
      <c r="B48" s="575" t="s">
        <v>623</v>
      </c>
      <c r="C48" s="576"/>
      <c r="D48" s="576"/>
      <c r="E48" s="580"/>
      <c r="F48" s="580"/>
      <c r="G48" s="580"/>
      <c r="H48" s="580"/>
      <c r="I48" s="576"/>
      <c r="J48" s="576"/>
      <c r="K48" s="576"/>
    </row>
    <row r="49" spans="1:14" ht="13.5" customHeight="1">
      <c r="A49" s="559" t="s">
        <v>45</v>
      </c>
      <c r="B49" s="51">
        <v>293662</v>
      </c>
      <c r="C49" s="51">
        <v>79739</v>
      </c>
      <c r="D49" s="51">
        <v>188822</v>
      </c>
      <c r="E49" s="51">
        <v>11422</v>
      </c>
      <c r="F49" s="51">
        <v>11780</v>
      </c>
      <c r="G49" s="51">
        <v>327889</v>
      </c>
      <c r="H49" s="51">
        <v>57004</v>
      </c>
      <c r="I49" s="51">
        <v>188204</v>
      </c>
      <c r="J49" s="51">
        <v>63677</v>
      </c>
      <c r="K49" s="51">
        <v>15890</v>
      </c>
      <c r="M49" s="581"/>
      <c r="N49" s="581"/>
    </row>
    <row r="50" spans="1:14" ht="13.5" customHeight="1">
      <c r="A50" s="28" t="s">
        <v>74</v>
      </c>
      <c r="B50" s="335">
        <v>17111</v>
      </c>
      <c r="C50" s="284">
        <v>17020</v>
      </c>
      <c r="D50" s="284">
        <v>50</v>
      </c>
      <c r="E50" s="284" t="s">
        <v>156</v>
      </c>
      <c r="F50" s="284">
        <v>4</v>
      </c>
      <c r="G50" s="337">
        <v>15788</v>
      </c>
      <c r="H50" s="284">
        <v>15648</v>
      </c>
      <c r="I50" s="284">
        <v>103</v>
      </c>
      <c r="J50" s="284">
        <v>2</v>
      </c>
      <c r="K50" s="284">
        <v>8</v>
      </c>
      <c r="M50" s="284"/>
      <c r="N50" s="284"/>
    </row>
    <row r="51" spans="1:14" ht="13.5" customHeight="1">
      <c r="A51" s="28" t="s">
        <v>108</v>
      </c>
      <c r="B51" s="335">
        <v>13464</v>
      </c>
      <c r="C51" s="284">
        <v>12146</v>
      </c>
      <c r="D51" s="284">
        <v>1127</v>
      </c>
      <c r="E51" s="284">
        <v>1</v>
      </c>
      <c r="F51" s="284">
        <v>58</v>
      </c>
      <c r="G51" s="337">
        <v>13484</v>
      </c>
      <c r="H51" s="284">
        <v>11508</v>
      </c>
      <c r="I51" s="284">
        <v>1730</v>
      </c>
      <c r="J51" s="284">
        <v>10</v>
      </c>
      <c r="K51" s="284">
        <v>128</v>
      </c>
      <c r="M51" s="284"/>
      <c r="N51" s="284"/>
    </row>
    <row r="52" spans="1:14" ht="13.5" customHeight="1">
      <c r="A52" s="28" t="s">
        <v>109</v>
      </c>
      <c r="B52" s="335">
        <v>16779</v>
      </c>
      <c r="C52" s="284">
        <v>10998</v>
      </c>
      <c r="D52" s="284">
        <v>5309</v>
      </c>
      <c r="E52" s="284">
        <v>9</v>
      </c>
      <c r="F52" s="284">
        <v>297</v>
      </c>
      <c r="G52" s="337">
        <v>16347</v>
      </c>
      <c r="H52" s="284">
        <v>8817</v>
      </c>
      <c r="I52" s="284">
        <v>6859</v>
      </c>
      <c r="J52" s="284">
        <v>16</v>
      </c>
      <c r="K52" s="284">
        <v>530</v>
      </c>
      <c r="M52" s="284"/>
      <c r="N52" s="284"/>
    </row>
    <row r="53" spans="1:14" ht="13.5" customHeight="1">
      <c r="A53" s="28" t="s">
        <v>110</v>
      </c>
      <c r="B53" s="335">
        <v>20414</v>
      </c>
      <c r="C53" s="284">
        <v>9040</v>
      </c>
      <c r="D53" s="284">
        <v>10566</v>
      </c>
      <c r="E53" s="284">
        <v>12</v>
      </c>
      <c r="F53" s="284">
        <v>665</v>
      </c>
      <c r="G53" s="337">
        <v>19231</v>
      </c>
      <c r="H53" s="284">
        <v>5643</v>
      </c>
      <c r="I53" s="284">
        <v>12338</v>
      </c>
      <c r="J53" s="284">
        <v>32</v>
      </c>
      <c r="K53" s="284">
        <v>1101</v>
      </c>
      <c r="M53" s="284"/>
      <c r="N53" s="284"/>
    </row>
    <row r="54" spans="1:14" ht="13.5" customHeight="1">
      <c r="A54" s="28" t="s">
        <v>111</v>
      </c>
      <c r="B54" s="335">
        <v>22758</v>
      </c>
      <c r="C54" s="284">
        <v>7665</v>
      </c>
      <c r="D54" s="284">
        <v>13842</v>
      </c>
      <c r="E54" s="284">
        <v>29</v>
      </c>
      <c r="F54" s="284">
        <v>1075</v>
      </c>
      <c r="G54" s="337">
        <v>21685</v>
      </c>
      <c r="H54" s="284">
        <v>4067</v>
      </c>
      <c r="I54" s="284">
        <v>15682</v>
      </c>
      <c r="J54" s="284">
        <v>100</v>
      </c>
      <c r="K54" s="284">
        <v>1704</v>
      </c>
      <c r="M54" s="284"/>
      <c r="N54" s="284"/>
    </row>
    <row r="55" spans="1:14" ht="13.5" customHeight="1">
      <c r="A55" s="28" t="s">
        <v>112</v>
      </c>
      <c r="B55" s="335">
        <v>19583</v>
      </c>
      <c r="C55" s="284">
        <v>5268</v>
      </c>
      <c r="D55" s="284">
        <v>12893</v>
      </c>
      <c r="E55" s="284">
        <v>51</v>
      </c>
      <c r="F55" s="284">
        <v>1248</v>
      </c>
      <c r="G55" s="337">
        <v>19187</v>
      </c>
      <c r="H55" s="284">
        <v>2622</v>
      </c>
      <c r="I55" s="284">
        <v>14486</v>
      </c>
      <c r="J55" s="284">
        <v>164</v>
      </c>
      <c r="K55" s="284">
        <v>1788</v>
      </c>
      <c r="M55" s="284"/>
      <c r="N55" s="284"/>
    </row>
    <row r="56" spans="1:14" ht="13.5" customHeight="1">
      <c r="A56" s="28" t="s">
        <v>113</v>
      </c>
      <c r="B56" s="335">
        <v>20000</v>
      </c>
      <c r="C56" s="284">
        <v>4324</v>
      </c>
      <c r="D56" s="284">
        <v>14139</v>
      </c>
      <c r="E56" s="284">
        <v>95</v>
      </c>
      <c r="F56" s="284">
        <v>1331</v>
      </c>
      <c r="G56" s="337">
        <v>20234</v>
      </c>
      <c r="H56" s="284">
        <v>1817</v>
      </c>
      <c r="I56" s="284">
        <v>16218</v>
      </c>
      <c r="J56" s="284">
        <v>398</v>
      </c>
      <c r="K56" s="284">
        <v>1704</v>
      </c>
      <c r="M56" s="284"/>
      <c r="N56" s="284"/>
    </row>
    <row r="57" spans="1:14" ht="13.5" customHeight="1">
      <c r="A57" s="28" t="s">
        <v>114</v>
      </c>
      <c r="B57" s="335">
        <v>22854</v>
      </c>
      <c r="C57" s="284">
        <v>4078</v>
      </c>
      <c r="D57" s="284">
        <v>16947</v>
      </c>
      <c r="E57" s="284">
        <v>197</v>
      </c>
      <c r="F57" s="284">
        <v>1507</v>
      </c>
      <c r="G57" s="337">
        <v>22207</v>
      </c>
      <c r="H57" s="284">
        <v>1314</v>
      </c>
      <c r="I57" s="284">
        <v>18270</v>
      </c>
      <c r="J57" s="284">
        <v>850</v>
      </c>
      <c r="K57" s="284">
        <v>1699</v>
      </c>
      <c r="M57" s="284"/>
      <c r="N57" s="284"/>
    </row>
    <row r="58" spans="1:14" ht="13.5" customHeight="1">
      <c r="A58" s="28" t="s">
        <v>115</v>
      </c>
      <c r="B58" s="335">
        <v>26896</v>
      </c>
      <c r="C58" s="284">
        <v>3931</v>
      </c>
      <c r="D58" s="284">
        <v>20634</v>
      </c>
      <c r="E58" s="284">
        <v>407</v>
      </c>
      <c r="F58" s="284">
        <v>1780</v>
      </c>
      <c r="G58" s="337">
        <v>25714</v>
      </c>
      <c r="H58" s="284">
        <v>1115</v>
      </c>
      <c r="I58" s="284">
        <v>20916</v>
      </c>
      <c r="J58" s="284">
        <v>1671</v>
      </c>
      <c r="K58" s="284">
        <v>1891</v>
      </c>
      <c r="M58" s="284"/>
      <c r="N58" s="284"/>
    </row>
    <row r="59" spans="1:14" ht="13.5" customHeight="1">
      <c r="A59" s="28" t="s">
        <v>116</v>
      </c>
      <c r="B59" s="335">
        <v>30526</v>
      </c>
      <c r="C59" s="284">
        <v>2961</v>
      </c>
      <c r="D59" s="284">
        <v>24767</v>
      </c>
      <c r="E59" s="284">
        <v>884</v>
      </c>
      <c r="F59" s="284">
        <v>1752</v>
      </c>
      <c r="G59" s="337">
        <v>29891</v>
      </c>
      <c r="H59" s="284">
        <v>1253</v>
      </c>
      <c r="I59" s="284">
        <v>23472</v>
      </c>
      <c r="J59" s="284">
        <v>3108</v>
      </c>
      <c r="K59" s="284">
        <v>1926</v>
      </c>
      <c r="M59" s="284"/>
      <c r="N59" s="284"/>
    </row>
    <row r="60" spans="1:14" ht="13.5" customHeight="1">
      <c r="A60" s="28" t="s">
        <v>89</v>
      </c>
      <c r="B60" s="335">
        <v>83277</v>
      </c>
      <c r="C60" s="284">
        <v>2308</v>
      </c>
      <c r="D60" s="284">
        <v>68548</v>
      </c>
      <c r="E60" s="284">
        <v>9737</v>
      </c>
      <c r="F60" s="284">
        <v>2063</v>
      </c>
      <c r="G60" s="337">
        <v>124121</v>
      </c>
      <c r="H60" s="284">
        <v>3200</v>
      </c>
      <c r="I60" s="284">
        <v>58130</v>
      </c>
      <c r="J60" s="284">
        <v>57326</v>
      </c>
      <c r="K60" s="284">
        <v>3411</v>
      </c>
      <c r="M60" s="284"/>
      <c r="N60" s="284"/>
    </row>
    <row r="61" spans="1:11" ht="13.5" customHeight="1">
      <c r="A61" s="485"/>
      <c r="B61" s="582"/>
      <c r="C61" s="583"/>
      <c r="D61" s="583"/>
      <c r="E61" s="583"/>
      <c r="F61" s="583"/>
      <c r="G61" s="583"/>
      <c r="H61" s="583"/>
      <c r="I61" s="583"/>
      <c r="J61" s="583"/>
      <c r="K61" s="583"/>
    </row>
    <row r="62" spans="1:11" ht="13.5" customHeight="1">
      <c r="A62" s="9" t="s">
        <v>624</v>
      </c>
      <c r="B62" s="7"/>
      <c r="C62" s="7"/>
      <c r="D62" s="7"/>
      <c r="E62" s="7"/>
      <c r="F62" s="7"/>
      <c r="G62" s="7"/>
      <c r="H62" s="7"/>
      <c r="I62" s="7"/>
      <c r="J62" s="7"/>
      <c r="K62" s="7"/>
    </row>
    <row r="63" spans="1:11" s="585" customFormat="1" ht="13.5" customHeight="1">
      <c r="A63" s="338" t="s">
        <v>437</v>
      </c>
      <c r="B63" s="584"/>
      <c r="C63" s="584"/>
      <c r="D63" s="584"/>
      <c r="E63" s="584"/>
      <c r="F63" s="584"/>
      <c r="G63" s="584"/>
      <c r="H63" s="584"/>
      <c r="I63" s="584"/>
      <c r="J63" s="584"/>
      <c r="K63" s="584"/>
    </row>
  </sheetData>
  <sheetProtection/>
  <mergeCells count="3">
    <mergeCell ref="A3:A4"/>
    <mergeCell ref="B3:F3"/>
    <mergeCell ref="G3:K3"/>
  </mergeCells>
  <printOptions horizontalCentered="1" verticalCentered="1"/>
  <pageMargins left="0.64" right="0.48" top="0.1968503937007874" bottom="0.1968503937007874" header="0.5118110236220472" footer="0.5118110236220472"/>
  <pageSetup fitToHeight="1" fitToWidth="1" horizontalDpi="300" verticalDpi="300" orientation="portrait" paperSize="9" scale="79" r:id="rId1"/>
</worksheet>
</file>

<file path=xl/worksheets/sheet8.xml><?xml version="1.0" encoding="utf-8"?>
<worksheet xmlns="http://schemas.openxmlformats.org/spreadsheetml/2006/main" xmlns:r="http://schemas.openxmlformats.org/officeDocument/2006/relationships">
  <dimension ref="A1:Y95"/>
  <sheetViews>
    <sheetView zoomScaleSheetLayoutView="100" zoomScalePageLayoutView="0" workbookViewId="0" topLeftCell="A1">
      <selection activeCell="A1" sqref="A1"/>
    </sheetView>
  </sheetViews>
  <sheetFormatPr defaultColWidth="9.140625" defaultRowHeight="15"/>
  <cols>
    <col min="1" max="1" width="5.57421875" style="31" customWidth="1"/>
    <col min="2" max="2" width="2.140625" style="31" customWidth="1"/>
    <col min="3" max="3" width="9.421875" style="31" customWidth="1"/>
    <col min="4" max="18" width="10.57421875" style="31" customWidth="1"/>
    <col min="19" max="19" width="6.57421875" style="31" customWidth="1"/>
    <col min="20" max="16384" width="9.00390625" style="31" customWidth="1"/>
  </cols>
  <sheetData>
    <row r="1" spans="1:19" s="616" customFormat="1" ht="13.5" customHeight="1">
      <c r="A1" s="5" t="s">
        <v>625</v>
      </c>
      <c r="B1" s="5"/>
      <c r="C1" s="213"/>
      <c r="D1" s="214"/>
      <c r="E1" s="214"/>
      <c r="F1" s="214"/>
      <c r="G1" s="214"/>
      <c r="H1" s="214"/>
      <c r="I1" s="214"/>
      <c r="J1" s="214"/>
      <c r="K1" s="214"/>
      <c r="L1" s="214"/>
      <c r="M1" s="214"/>
      <c r="N1" s="214"/>
      <c r="O1" s="214"/>
      <c r="P1" s="214"/>
      <c r="Q1" s="214"/>
      <c r="R1" s="215"/>
      <c r="S1" s="214"/>
    </row>
    <row r="2" spans="1:19" ht="13.5" customHeight="1" thickBot="1">
      <c r="A2" s="586"/>
      <c r="B2" s="586"/>
      <c r="C2" s="67"/>
      <c r="D2" s="7"/>
      <c r="E2" s="7"/>
      <c r="F2" s="7"/>
      <c r="G2" s="7"/>
      <c r="H2" s="7"/>
      <c r="I2" s="7"/>
      <c r="J2" s="7"/>
      <c r="K2" s="7"/>
      <c r="L2" s="7"/>
      <c r="M2" s="7"/>
      <c r="N2" s="7"/>
      <c r="O2" s="7"/>
      <c r="P2" s="7"/>
      <c r="Q2" s="7"/>
      <c r="R2" s="28"/>
      <c r="S2" s="12" t="s">
        <v>615</v>
      </c>
    </row>
    <row r="3" spans="1:19" ht="14.25" thickTop="1">
      <c r="A3" s="1086" t="s">
        <v>626</v>
      </c>
      <c r="B3" s="1086"/>
      <c r="C3" s="1087"/>
      <c r="D3" s="1075" t="s">
        <v>118</v>
      </c>
      <c r="E3" s="1042"/>
      <c r="F3" s="1042"/>
      <c r="G3" s="1042"/>
      <c r="H3" s="1042"/>
      <c r="I3" s="1075" t="s">
        <v>28</v>
      </c>
      <c r="J3" s="1042"/>
      <c r="K3" s="1042"/>
      <c r="L3" s="1042"/>
      <c r="M3" s="1042"/>
      <c r="N3" s="1075" t="s">
        <v>29</v>
      </c>
      <c r="O3" s="1042"/>
      <c r="P3" s="1042"/>
      <c r="Q3" s="1042"/>
      <c r="R3" s="1042"/>
      <c r="S3" s="1078" t="s">
        <v>85</v>
      </c>
    </row>
    <row r="4" spans="1:19" ht="13.5">
      <c r="A4" s="1088"/>
      <c r="B4" s="1088"/>
      <c r="C4" s="1089"/>
      <c r="D4" s="1080" t="s">
        <v>617</v>
      </c>
      <c r="E4" s="1059" t="s">
        <v>627</v>
      </c>
      <c r="F4" s="1059"/>
      <c r="G4" s="1059"/>
      <c r="H4" s="588" t="s">
        <v>119</v>
      </c>
      <c r="I4" s="1080" t="s">
        <v>617</v>
      </c>
      <c r="J4" s="1059" t="s">
        <v>627</v>
      </c>
      <c r="K4" s="1059"/>
      <c r="L4" s="1059"/>
      <c r="M4" s="588" t="s">
        <v>119</v>
      </c>
      <c r="N4" s="1080" t="s">
        <v>617</v>
      </c>
      <c r="O4" s="1059" t="s">
        <v>627</v>
      </c>
      <c r="P4" s="1059"/>
      <c r="Q4" s="1059"/>
      <c r="R4" s="588" t="s">
        <v>119</v>
      </c>
      <c r="S4" s="1079"/>
    </row>
    <row r="5" spans="1:19" ht="13.5">
      <c r="A5" s="1088"/>
      <c r="B5" s="1088"/>
      <c r="C5" s="1089"/>
      <c r="D5" s="1081"/>
      <c r="E5" s="589" t="s">
        <v>628</v>
      </c>
      <c r="F5" s="589" t="s">
        <v>629</v>
      </c>
      <c r="G5" s="589" t="s">
        <v>120</v>
      </c>
      <c r="H5" s="590" t="s">
        <v>630</v>
      </c>
      <c r="I5" s="1081"/>
      <c r="J5" s="589" t="s">
        <v>628</v>
      </c>
      <c r="K5" s="589" t="s">
        <v>629</v>
      </c>
      <c r="L5" s="589" t="s">
        <v>120</v>
      </c>
      <c r="M5" s="590" t="s">
        <v>630</v>
      </c>
      <c r="N5" s="1081"/>
      <c r="O5" s="589" t="s">
        <v>628</v>
      </c>
      <c r="P5" s="589" t="s">
        <v>629</v>
      </c>
      <c r="Q5" s="589" t="s">
        <v>120</v>
      </c>
      <c r="R5" s="590" t="s">
        <v>630</v>
      </c>
      <c r="S5" s="1079"/>
    </row>
    <row r="6" spans="1:19" ht="13.5">
      <c r="A6" s="7"/>
      <c r="B6" s="7"/>
      <c r="C6" s="7"/>
      <c r="D6" s="591"/>
      <c r="E6" s="592"/>
      <c r="F6" s="592"/>
      <c r="G6" s="592"/>
      <c r="H6" s="593"/>
      <c r="I6" s="592"/>
      <c r="J6" s="592"/>
      <c r="K6" s="592"/>
      <c r="L6" s="592"/>
      <c r="M6" s="592"/>
      <c r="N6" s="592"/>
      <c r="O6" s="592"/>
      <c r="P6" s="592"/>
      <c r="Q6" s="592"/>
      <c r="R6" s="594"/>
      <c r="S6" s="7"/>
    </row>
    <row r="7" spans="1:19" ht="13.5">
      <c r="A7" s="7"/>
      <c r="B7" s="7"/>
      <c r="C7" s="7"/>
      <c r="D7" s="595" t="s">
        <v>631</v>
      </c>
      <c r="E7" s="21"/>
      <c r="F7" s="21"/>
      <c r="G7" s="21"/>
      <c r="H7" s="77"/>
      <c r="I7" s="21"/>
      <c r="J7" s="21"/>
      <c r="K7" s="21"/>
      <c r="L7" s="21"/>
      <c r="M7" s="21"/>
      <c r="N7" s="21"/>
      <c r="O7" s="21"/>
      <c r="P7" s="21"/>
      <c r="Q7" s="21"/>
      <c r="R7" s="74"/>
      <c r="S7" s="7"/>
    </row>
    <row r="8" spans="1:19" ht="13.5">
      <c r="A8" s="69" t="s">
        <v>32</v>
      </c>
      <c r="B8" s="69"/>
      <c r="C8" s="12" t="s">
        <v>121</v>
      </c>
      <c r="D8" s="596">
        <v>100</v>
      </c>
      <c r="E8" s="25">
        <v>67.0214214036765</v>
      </c>
      <c r="F8" s="25">
        <v>65.56969157863747</v>
      </c>
      <c r="G8" s="25">
        <v>1.4517298250390156</v>
      </c>
      <c r="H8" s="25">
        <v>32.90640362900801</v>
      </c>
      <c r="I8" s="25">
        <v>100</v>
      </c>
      <c r="J8" s="25">
        <v>80.10120916560892</v>
      </c>
      <c r="K8" s="25">
        <v>78.02692230609927</v>
      </c>
      <c r="L8" s="25">
        <v>2.074286859509653</v>
      </c>
      <c r="M8" s="25">
        <v>19.847017168815555</v>
      </c>
      <c r="N8" s="25">
        <v>100</v>
      </c>
      <c r="O8" s="25">
        <v>55.24159341551902</v>
      </c>
      <c r="P8" s="25">
        <v>54.350546600966254</v>
      </c>
      <c r="Q8" s="25">
        <v>0.8910468145527619</v>
      </c>
      <c r="R8" s="26">
        <v>44.667857937897466</v>
      </c>
      <c r="S8" s="597" t="s">
        <v>358</v>
      </c>
    </row>
    <row r="9" spans="1:19" ht="13.5">
      <c r="A9" s="12" t="s">
        <v>38</v>
      </c>
      <c r="B9" s="12"/>
      <c r="C9" s="12" t="s">
        <v>122</v>
      </c>
      <c r="D9" s="596">
        <v>100</v>
      </c>
      <c r="E9" s="25">
        <v>64.5</v>
      </c>
      <c r="F9" s="25">
        <v>63.3</v>
      </c>
      <c r="G9" s="25">
        <v>1.3</v>
      </c>
      <c r="H9" s="25">
        <v>35.4</v>
      </c>
      <c r="I9" s="25">
        <v>100</v>
      </c>
      <c r="J9" s="25">
        <v>77.4</v>
      </c>
      <c r="K9" s="25">
        <v>75.6</v>
      </c>
      <c r="L9" s="25">
        <v>1.9</v>
      </c>
      <c r="M9" s="25">
        <v>22.5</v>
      </c>
      <c r="N9" s="25">
        <v>100</v>
      </c>
      <c r="O9" s="25">
        <v>53.1</v>
      </c>
      <c r="P9" s="25">
        <v>52.4</v>
      </c>
      <c r="Q9" s="25">
        <v>0.7</v>
      </c>
      <c r="R9" s="26">
        <v>46.8</v>
      </c>
      <c r="S9" s="597" t="s">
        <v>632</v>
      </c>
    </row>
    <row r="10" spans="1:19" ht="13.5">
      <c r="A10" s="12"/>
      <c r="B10" s="12"/>
      <c r="C10" s="91" t="s">
        <v>123</v>
      </c>
      <c r="D10" s="596">
        <v>100</v>
      </c>
      <c r="E10" s="25">
        <v>64.6</v>
      </c>
      <c r="F10" s="25">
        <v>63.02152539928895</v>
      </c>
      <c r="G10" s="25">
        <v>1.5525017869352935</v>
      </c>
      <c r="H10" s="25">
        <v>35.3</v>
      </c>
      <c r="I10" s="25">
        <v>100</v>
      </c>
      <c r="J10" s="25">
        <v>77.6</v>
      </c>
      <c r="K10" s="25">
        <v>75.4</v>
      </c>
      <c r="L10" s="25">
        <v>2.2</v>
      </c>
      <c r="M10" s="25">
        <v>22.3</v>
      </c>
      <c r="N10" s="25">
        <v>100</v>
      </c>
      <c r="O10" s="25">
        <v>53</v>
      </c>
      <c r="P10" s="25">
        <v>52</v>
      </c>
      <c r="Q10" s="25">
        <v>1</v>
      </c>
      <c r="R10" s="26">
        <v>46.9</v>
      </c>
      <c r="S10" s="91" t="s">
        <v>124</v>
      </c>
    </row>
    <row r="11" spans="1:19" ht="13.5">
      <c r="A11" s="598"/>
      <c r="B11" s="598"/>
      <c r="C11" s="91" t="s">
        <v>589</v>
      </c>
      <c r="D11" s="596">
        <v>100</v>
      </c>
      <c r="E11" s="25">
        <v>61.89014902932214</v>
      </c>
      <c r="F11" s="25">
        <v>60.056783345195285</v>
      </c>
      <c r="G11" s="25">
        <v>1.833365684126852</v>
      </c>
      <c r="H11" s="25">
        <v>37.77340271808286</v>
      </c>
      <c r="I11" s="25">
        <v>100</v>
      </c>
      <c r="J11" s="25">
        <v>74.37423134764127</v>
      </c>
      <c r="K11" s="25">
        <v>71.96641254244919</v>
      </c>
      <c r="L11" s="25">
        <v>2.4078188051920937</v>
      </c>
      <c r="M11" s="25">
        <v>25.198096188789176</v>
      </c>
      <c r="N11" s="25">
        <v>100</v>
      </c>
      <c r="O11" s="25">
        <v>50.71966280491898</v>
      </c>
      <c r="P11" s="25">
        <v>49.40030532033825</v>
      </c>
      <c r="Q11" s="25">
        <v>1.319357484580739</v>
      </c>
      <c r="R11" s="26">
        <v>49.0255143888777</v>
      </c>
      <c r="S11" s="91" t="s">
        <v>633</v>
      </c>
    </row>
    <row r="12" spans="1:19" ht="13.5">
      <c r="A12" s="598"/>
      <c r="B12" s="598"/>
      <c r="C12" s="91" t="s">
        <v>384</v>
      </c>
      <c r="D12" s="596">
        <v>100</v>
      </c>
      <c r="E12" s="25">
        <v>60.27562779632017</v>
      </c>
      <c r="F12" s="25">
        <v>57.597873157511856</v>
      </c>
      <c r="G12" s="25">
        <v>2.6777546388083184</v>
      </c>
      <c r="H12" s="25">
        <v>38.73931817401268</v>
      </c>
      <c r="I12" s="25">
        <v>100</v>
      </c>
      <c r="J12" s="25">
        <v>72.21006564551422</v>
      </c>
      <c r="K12" s="25">
        <v>68.38803792851932</v>
      </c>
      <c r="L12" s="25">
        <v>3.822027716994894</v>
      </c>
      <c r="M12" s="25">
        <v>26.43624428088323</v>
      </c>
      <c r="N12" s="25">
        <v>100</v>
      </c>
      <c r="O12" s="25">
        <v>49.65570549396083</v>
      </c>
      <c r="P12" s="25">
        <v>47.99618827333503</v>
      </c>
      <c r="Q12" s="25">
        <v>1.6595172206258075</v>
      </c>
      <c r="R12" s="26">
        <v>49.68727319931318</v>
      </c>
      <c r="S12" s="91" t="s">
        <v>385</v>
      </c>
    </row>
    <row r="13" spans="1:19" ht="13.5">
      <c r="A13" s="598"/>
      <c r="B13" s="598"/>
      <c r="C13" s="599" t="s">
        <v>591</v>
      </c>
      <c r="D13" s="600">
        <v>100</v>
      </c>
      <c r="E13" s="601">
        <v>58.643779834639474</v>
      </c>
      <c r="F13" s="601">
        <v>55.97111097882556</v>
      </c>
      <c r="G13" s="601">
        <v>2.6726688558139235</v>
      </c>
      <c r="H13" s="601">
        <v>38.68210331895533</v>
      </c>
      <c r="I13" s="601">
        <v>100</v>
      </c>
      <c r="J13" s="601">
        <v>69.35047776014602</v>
      </c>
      <c r="K13" s="601">
        <v>65.45450211467606</v>
      </c>
      <c r="L13" s="601">
        <v>3.8959756454699623</v>
      </c>
      <c r="M13" s="601">
        <v>27.788409804469083</v>
      </c>
      <c r="N13" s="601">
        <v>100</v>
      </c>
      <c r="O13" s="601">
        <v>49.05471058803437</v>
      </c>
      <c r="P13" s="601">
        <v>47.47765249825398</v>
      </c>
      <c r="Q13" s="601">
        <v>1.577058089780383</v>
      </c>
      <c r="R13" s="601">
        <v>48.43864844505305</v>
      </c>
      <c r="S13" s="602" t="s">
        <v>634</v>
      </c>
    </row>
    <row r="14" spans="1:19" ht="13.5">
      <c r="A14" s="69"/>
      <c r="B14" s="69"/>
      <c r="C14" s="7"/>
      <c r="D14" s="29"/>
      <c r="E14" s="7"/>
      <c r="F14" s="7"/>
      <c r="G14" s="7"/>
      <c r="H14" s="7"/>
      <c r="I14" s="7"/>
      <c r="J14" s="7"/>
      <c r="K14" s="7"/>
      <c r="L14" s="7"/>
      <c r="M14" s="7"/>
      <c r="N14" s="7"/>
      <c r="O14" s="7"/>
      <c r="P14" s="7"/>
      <c r="Q14" s="7"/>
      <c r="R14" s="571"/>
      <c r="S14" s="21"/>
    </row>
    <row r="15" spans="1:19" ht="13.5">
      <c r="A15" s="69"/>
      <c r="B15" s="69"/>
      <c r="C15" s="7"/>
      <c r="D15" s="595" t="s">
        <v>635</v>
      </c>
      <c r="E15" s="21"/>
      <c r="F15" s="21"/>
      <c r="G15" s="21"/>
      <c r="H15" s="77"/>
      <c r="I15" s="21"/>
      <c r="J15" s="21"/>
      <c r="K15" s="21"/>
      <c r="L15" s="21"/>
      <c r="M15" s="21"/>
      <c r="N15" s="21"/>
      <c r="O15" s="21"/>
      <c r="P15" s="21"/>
      <c r="Q15" s="21"/>
      <c r="R15" s="74"/>
      <c r="S15" s="7"/>
    </row>
    <row r="16" spans="1:19" ht="13.5">
      <c r="A16" s="12" t="s">
        <v>32</v>
      </c>
      <c r="B16" s="12"/>
      <c r="C16" s="12" t="s">
        <v>121</v>
      </c>
      <c r="D16" s="81">
        <v>631798</v>
      </c>
      <c r="E16" s="24">
        <v>423440</v>
      </c>
      <c r="F16" s="27">
        <v>414268</v>
      </c>
      <c r="G16" s="27">
        <v>9172</v>
      </c>
      <c r="H16" s="27">
        <v>207902</v>
      </c>
      <c r="I16" s="27">
        <v>299380</v>
      </c>
      <c r="J16" s="24">
        <v>239807</v>
      </c>
      <c r="K16" s="27">
        <v>233597</v>
      </c>
      <c r="L16" s="27">
        <v>6210</v>
      </c>
      <c r="M16" s="27">
        <v>59418</v>
      </c>
      <c r="N16" s="27">
        <v>332418</v>
      </c>
      <c r="O16" s="24">
        <v>183633</v>
      </c>
      <c r="P16" s="27">
        <v>180671</v>
      </c>
      <c r="Q16" s="27">
        <v>2962</v>
      </c>
      <c r="R16" s="603">
        <v>148484</v>
      </c>
      <c r="S16" s="597" t="s">
        <v>358</v>
      </c>
    </row>
    <row r="17" spans="1:19" ht="13.5">
      <c r="A17" s="12" t="s">
        <v>38</v>
      </c>
      <c r="B17" s="12"/>
      <c r="C17" s="12" t="s">
        <v>122</v>
      </c>
      <c r="D17" s="81">
        <v>636314</v>
      </c>
      <c r="E17" s="24">
        <v>410528</v>
      </c>
      <c r="F17" s="27">
        <v>402557</v>
      </c>
      <c r="G17" s="27">
        <v>7971</v>
      </c>
      <c r="H17" s="27">
        <v>225146</v>
      </c>
      <c r="I17" s="27">
        <v>299198</v>
      </c>
      <c r="J17" s="24">
        <v>231595</v>
      </c>
      <c r="K17" s="27">
        <v>226046</v>
      </c>
      <c r="L17" s="27">
        <v>5549</v>
      </c>
      <c r="M17" s="27">
        <v>67338</v>
      </c>
      <c r="N17" s="27">
        <v>337116</v>
      </c>
      <c r="O17" s="24">
        <v>178933</v>
      </c>
      <c r="P17" s="27">
        <v>176511</v>
      </c>
      <c r="Q17" s="27">
        <v>2422</v>
      </c>
      <c r="R17" s="603">
        <v>157808</v>
      </c>
      <c r="S17" s="597" t="s">
        <v>386</v>
      </c>
    </row>
    <row r="18" spans="1:19" ht="13.5">
      <c r="A18" s="12"/>
      <c r="B18" s="12"/>
      <c r="C18" s="12" t="s">
        <v>123</v>
      </c>
      <c r="D18" s="81">
        <v>644959</v>
      </c>
      <c r="E18" s="24">
        <v>416476</v>
      </c>
      <c r="F18" s="27">
        <v>406463</v>
      </c>
      <c r="G18" s="27">
        <v>10013</v>
      </c>
      <c r="H18" s="27">
        <v>227743</v>
      </c>
      <c r="I18" s="27">
        <v>304170</v>
      </c>
      <c r="J18" s="24">
        <v>235950</v>
      </c>
      <c r="K18" s="27">
        <v>229382</v>
      </c>
      <c r="L18" s="27">
        <v>6568</v>
      </c>
      <c r="M18" s="27">
        <v>67782</v>
      </c>
      <c r="N18" s="27">
        <v>340789</v>
      </c>
      <c r="O18" s="24">
        <v>180526</v>
      </c>
      <c r="P18" s="27">
        <v>177081</v>
      </c>
      <c r="Q18" s="27">
        <v>3445</v>
      </c>
      <c r="R18" s="603">
        <v>159961</v>
      </c>
      <c r="S18" s="597" t="s">
        <v>124</v>
      </c>
    </row>
    <row r="19" spans="1:19" ht="13.5">
      <c r="A19" s="9"/>
      <c r="B19" s="9"/>
      <c r="C19" s="91" t="s">
        <v>387</v>
      </c>
      <c r="D19" s="81">
        <v>649134</v>
      </c>
      <c r="E19" s="27">
        <v>401750</v>
      </c>
      <c r="F19" s="27">
        <v>389849</v>
      </c>
      <c r="G19" s="27">
        <v>11901</v>
      </c>
      <c r="H19" s="27">
        <v>245200</v>
      </c>
      <c r="I19" s="27">
        <v>306543</v>
      </c>
      <c r="J19" s="27">
        <v>227989</v>
      </c>
      <c r="K19" s="27">
        <v>220608</v>
      </c>
      <c r="L19" s="27">
        <v>7381</v>
      </c>
      <c r="M19" s="27">
        <v>77243</v>
      </c>
      <c r="N19" s="27">
        <v>342591</v>
      </c>
      <c r="O19" s="27">
        <v>173761</v>
      </c>
      <c r="P19" s="27">
        <v>169241</v>
      </c>
      <c r="Q19" s="27">
        <v>4520</v>
      </c>
      <c r="R19" s="603">
        <v>167957</v>
      </c>
      <c r="S19" s="91" t="s">
        <v>388</v>
      </c>
    </row>
    <row r="20" spans="1:23" ht="13.5">
      <c r="A20" s="67"/>
      <c r="B20" s="67"/>
      <c r="C20" s="91" t="s">
        <v>384</v>
      </c>
      <c r="D20" s="81">
        <v>640574</v>
      </c>
      <c r="E20" s="27">
        <v>386110</v>
      </c>
      <c r="F20" s="27">
        <v>368957</v>
      </c>
      <c r="G20" s="27">
        <v>17153</v>
      </c>
      <c r="H20" s="27">
        <v>248154</v>
      </c>
      <c r="I20" s="27">
        <v>301620</v>
      </c>
      <c r="J20" s="27">
        <v>217800</v>
      </c>
      <c r="K20" s="27">
        <v>206272</v>
      </c>
      <c r="L20" s="27">
        <v>11528</v>
      </c>
      <c r="M20" s="27">
        <v>79737</v>
      </c>
      <c r="N20" s="27">
        <v>338954</v>
      </c>
      <c r="O20" s="27">
        <v>168310</v>
      </c>
      <c r="P20" s="27">
        <v>162685</v>
      </c>
      <c r="Q20" s="27">
        <v>5625</v>
      </c>
      <c r="R20" s="603">
        <v>168417</v>
      </c>
      <c r="S20" s="91" t="s">
        <v>385</v>
      </c>
      <c r="U20" s="238"/>
      <c r="V20" s="238"/>
      <c r="W20" s="342"/>
    </row>
    <row r="21" spans="1:24" ht="13.5">
      <c r="A21" s="67"/>
      <c r="B21" s="67"/>
      <c r="C21" s="599" t="s">
        <v>591</v>
      </c>
      <c r="D21" s="63">
        <v>621551</v>
      </c>
      <c r="E21" s="64">
        <v>364501</v>
      </c>
      <c r="F21" s="64">
        <v>347889</v>
      </c>
      <c r="G21" s="64">
        <v>16612</v>
      </c>
      <c r="H21" s="64">
        <v>240429</v>
      </c>
      <c r="I21" s="64">
        <v>293662</v>
      </c>
      <c r="J21" s="64">
        <v>203656</v>
      </c>
      <c r="K21" s="64">
        <v>192215</v>
      </c>
      <c r="L21" s="64">
        <v>11441</v>
      </c>
      <c r="M21" s="64">
        <v>81604</v>
      </c>
      <c r="N21" s="64">
        <v>327889</v>
      </c>
      <c r="O21" s="64">
        <v>160845</v>
      </c>
      <c r="P21" s="64">
        <v>155674</v>
      </c>
      <c r="Q21" s="64">
        <v>5171</v>
      </c>
      <c r="R21" s="64">
        <v>158825</v>
      </c>
      <c r="S21" s="602" t="s">
        <v>634</v>
      </c>
      <c r="U21" s="581"/>
      <c r="V21" s="581"/>
      <c r="W21" s="581"/>
      <c r="X21" s="259"/>
    </row>
    <row r="22" spans="1:24" ht="13.5">
      <c r="A22" s="7"/>
      <c r="B22" s="7"/>
      <c r="C22" s="7"/>
      <c r="D22" s="81"/>
      <c r="E22" s="27"/>
      <c r="F22" s="27"/>
      <c r="G22" s="27"/>
      <c r="H22" s="27"/>
      <c r="I22" s="27"/>
      <c r="J22" s="27"/>
      <c r="K22" s="27"/>
      <c r="L22" s="27"/>
      <c r="M22" s="27"/>
      <c r="N22" s="27"/>
      <c r="O22" s="24"/>
      <c r="P22" s="27"/>
      <c r="Q22" s="27"/>
      <c r="R22" s="603"/>
      <c r="S22" s="604"/>
      <c r="U22" s="2"/>
      <c r="V22" s="2"/>
      <c r="W22" s="581"/>
      <c r="X22" s="259"/>
    </row>
    <row r="23" spans="1:25" ht="13.5">
      <c r="A23" s="28">
        <v>201</v>
      </c>
      <c r="B23" s="1082" t="s">
        <v>48</v>
      </c>
      <c r="C23" s="1083"/>
      <c r="D23" s="335">
        <f aca="true" t="shared" si="0" ref="D23:R23">D24+D25</f>
        <v>177418</v>
      </c>
      <c r="E23" s="280">
        <f t="shared" si="0"/>
        <v>104678</v>
      </c>
      <c r="F23" s="280">
        <f t="shared" si="0"/>
        <v>99872</v>
      </c>
      <c r="G23" s="280">
        <f t="shared" si="0"/>
        <v>4806</v>
      </c>
      <c r="H23" s="280">
        <f t="shared" si="0"/>
        <v>65410</v>
      </c>
      <c r="I23" s="280">
        <f t="shared" si="0"/>
        <v>84452</v>
      </c>
      <c r="J23" s="280">
        <f t="shared" si="0"/>
        <v>58226</v>
      </c>
      <c r="K23" s="280">
        <f t="shared" si="0"/>
        <v>55108</v>
      </c>
      <c r="L23" s="280">
        <f t="shared" si="0"/>
        <v>3118</v>
      </c>
      <c r="M23" s="280">
        <f t="shared" si="0"/>
        <v>22517</v>
      </c>
      <c r="N23" s="280">
        <f t="shared" si="0"/>
        <v>92966</v>
      </c>
      <c r="O23" s="280">
        <f t="shared" si="0"/>
        <v>46452</v>
      </c>
      <c r="P23" s="280">
        <f t="shared" si="0"/>
        <v>44764</v>
      </c>
      <c r="Q23" s="280">
        <f t="shared" si="0"/>
        <v>1688</v>
      </c>
      <c r="R23" s="280">
        <f t="shared" si="0"/>
        <v>42893</v>
      </c>
      <c r="S23" s="87">
        <v>201</v>
      </c>
      <c r="U23" s="284"/>
      <c r="V23" s="284"/>
      <c r="W23" s="581"/>
      <c r="X23" s="259"/>
      <c r="Y23" s="259"/>
    </row>
    <row r="24" spans="1:25" ht="13.5">
      <c r="A24" s="28"/>
      <c r="B24" s="85"/>
      <c r="C24" s="85" t="s">
        <v>48</v>
      </c>
      <c r="D24" s="335">
        <v>165571</v>
      </c>
      <c r="E24" s="280">
        <v>97048</v>
      </c>
      <c r="F24" s="280">
        <v>92693</v>
      </c>
      <c r="G24" s="280">
        <v>4355</v>
      </c>
      <c r="H24" s="280">
        <v>61242</v>
      </c>
      <c r="I24" s="280">
        <v>78807</v>
      </c>
      <c r="J24" s="27">
        <v>53941</v>
      </c>
      <c r="K24" s="284">
        <v>51117</v>
      </c>
      <c r="L24" s="284">
        <v>2824</v>
      </c>
      <c r="M24" s="284">
        <v>21184</v>
      </c>
      <c r="N24" s="280">
        <v>86764</v>
      </c>
      <c r="O24" s="280">
        <v>43107</v>
      </c>
      <c r="P24" s="284">
        <v>41576</v>
      </c>
      <c r="Q24" s="284">
        <v>1531</v>
      </c>
      <c r="R24" s="284">
        <v>40058</v>
      </c>
      <c r="S24" s="87"/>
      <c r="U24" s="284"/>
      <c r="V24" s="284"/>
      <c r="W24" s="581"/>
      <c r="X24" s="259"/>
      <c r="Y24" s="259"/>
    </row>
    <row r="25" spans="1:25" ht="13.5">
      <c r="A25" s="28"/>
      <c r="B25" s="85"/>
      <c r="C25" s="85" t="s">
        <v>56</v>
      </c>
      <c r="D25" s="335">
        <v>11847</v>
      </c>
      <c r="E25" s="280">
        <v>7630</v>
      </c>
      <c r="F25" s="280">
        <v>7179</v>
      </c>
      <c r="G25" s="280">
        <v>451</v>
      </c>
      <c r="H25" s="280">
        <v>4168</v>
      </c>
      <c r="I25" s="280">
        <v>5645</v>
      </c>
      <c r="J25" s="27">
        <v>4285</v>
      </c>
      <c r="K25" s="284">
        <v>3991</v>
      </c>
      <c r="L25" s="284">
        <v>294</v>
      </c>
      <c r="M25" s="284">
        <v>1333</v>
      </c>
      <c r="N25" s="280">
        <v>6202</v>
      </c>
      <c r="O25" s="280">
        <v>3345</v>
      </c>
      <c r="P25" s="284">
        <v>3188</v>
      </c>
      <c r="Q25" s="284">
        <v>157</v>
      </c>
      <c r="R25" s="284">
        <v>2835</v>
      </c>
      <c r="S25" s="87"/>
      <c r="U25" s="284"/>
      <c r="V25" s="284"/>
      <c r="W25" s="581"/>
      <c r="X25" s="259"/>
      <c r="Y25" s="259"/>
    </row>
    <row r="26" spans="1:25" ht="13.5">
      <c r="A26" s="28">
        <v>202</v>
      </c>
      <c r="B26" s="1082" t="s">
        <v>49</v>
      </c>
      <c r="C26" s="1083"/>
      <c r="D26" s="335">
        <v>54393</v>
      </c>
      <c r="E26" s="280">
        <v>30689</v>
      </c>
      <c r="F26" s="280">
        <v>29146</v>
      </c>
      <c r="G26" s="280">
        <v>1543</v>
      </c>
      <c r="H26" s="280">
        <v>22688</v>
      </c>
      <c r="I26" s="280">
        <v>26485</v>
      </c>
      <c r="J26" s="27">
        <v>17220</v>
      </c>
      <c r="K26" s="284">
        <v>16124</v>
      </c>
      <c r="L26" s="284">
        <v>1096</v>
      </c>
      <c r="M26" s="284">
        <v>8735</v>
      </c>
      <c r="N26" s="280">
        <v>27908</v>
      </c>
      <c r="O26" s="280">
        <v>13469</v>
      </c>
      <c r="P26" s="284">
        <v>13022</v>
      </c>
      <c r="Q26" s="284">
        <v>447</v>
      </c>
      <c r="R26" s="284">
        <v>13953</v>
      </c>
      <c r="S26" s="87">
        <v>202</v>
      </c>
      <c r="U26" s="284"/>
      <c r="V26" s="284"/>
      <c r="W26" s="581"/>
      <c r="X26" s="259"/>
      <c r="Y26" s="259"/>
    </row>
    <row r="27" spans="1:25" ht="13.5">
      <c r="A27" s="28">
        <v>203</v>
      </c>
      <c r="B27" s="1082" t="s">
        <v>50</v>
      </c>
      <c r="C27" s="1083"/>
      <c r="D27" s="335">
        <f aca="true" t="shared" si="1" ref="D27:R27">D28+D29</f>
        <v>146959</v>
      </c>
      <c r="E27" s="280">
        <f t="shared" si="1"/>
        <v>89407</v>
      </c>
      <c r="F27" s="280">
        <f t="shared" si="1"/>
        <v>85555</v>
      </c>
      <c r="G27" s="280">
        <f t="shared" si="1"/>
        <v>3852</v>
      </c>
      <c r="H27" s="280">
        <f t="shared" si="1"/>
        <v>51427</v>
      </c>
      <c r="I27" s="280">
        <f t="shared" si="1"/>
        <v>69626</v>
      </c>
      <c r="J27" s="280">
        <f t="shared" si="1"/>
        <v>49749</v>
      </c>
      <c r="K27" s="280">
        <f t="shared" si="1"/>
        <v>47121</v>
      </c>
      <c r="L27" s="280">
        <f t="shared" si="1"/>
        <v>2628</v>
      </c>
      <c r="M27" s="280">
        <f t="shared" si="1"/>
        <v>16819</v>
      </c>
      <c r="N27" s="280">
        <f t="shared" si="1"/>
        <v>77333</v>
      </c>
      <c r="O27" s="280">
        <f t="shared" si="1"/>
        <v>39658</v>
      </c>
      <c r="P27" s="280">
        <f t="shared" si="1"/>
        <v>38434</v>
      </c>
      <c r="Q27" s="280">
        <f t="shared" si="1"/>
        <v>1224</v>
      </c>
      <c r="R27" s="280">
        <f t="shared" si="1"/>
        <v>34608</v>
      </c>
      <c r="S27" s="87">
        <v>203</v>
      </c>
      <c r="U27" s="284"/>
      <c r="V27" s="284"/>
      <c r="W27" s="581"/>
      <c r="X27" s="259"/>
      <c r="Y27" s="259"/>
    </row>
    <row r="28" spans="1:25" ht="13.5">
      <c r="A28" s="28"/>
      <c r="B28" s="85"/>
      <c r="C28" s="85" t="s">
        <v>50</v>
      </c>
      <c r="D28" s="335">
        <v>123439</v>
      </c>
      <c r="E28" s="280">
        <v>74777</v>
      </c>
      <c r="F28" s="280">
        <v>71586</v>
      </c>
      <c r="G28" s="280">
        <v>3191</v>
      </c>
      <c r="H28" s="280">
        <v>42965</v>
      </c>
      <c r="I28" s="280">
        <v>58229</v>
      </c>
      <c r="J28" s="27">
        <v>41412</v>
      </c>
      <c r="K28" s="284">
        <v>39256</v>
      </c>
      <c r="L28" s="284">
        <v>2156</v>
      </c>
      <c r="M28" s="284">
        <v>14000</v>
      </c>
      <c r="N28" s="280">
        <v>65210</v>
      </c>
      <c r="O28" s="280">
        <v>33365</v>
      </c>
      <c r="P28" s="284">
        <v>32330</v>
      </c>
      <c r="Q28" s="284">
        <v>1035</v>
      </c>
      <c r="R28" s="284">
        <v>28965</v>
      </c>
      <c r="S28" s="87"/>
      <c r="U28" s="284"/>
      <c r="V28" s="284"/>
      <c r="W28" s="581"/>
      <c r="X28" s="259"/>
      <c r="Y28" s="259"/>
    </row>
    <row r="29" spans="1:25" ht="13.5">
      <c r="A29" s="28"/>
      <c r="B29" s="85"/>
      <c r="C29" s="85" t="s">
        <v>59</v>
      </c>
      <c r="D29" s="335">
        <v>23520</v>
      </c>
      <c r="E29" s="280">
        <v>14630</v>
      </c>
      <c r="F29" s="280">
        <v>13969</v>
      </c>
      <c r="G29" s="280">
        <v>661</v>
      </c>
      <c r="H29" s="280">
        <v>8462</v>
      </c>
      <c r="I29" s="280">
        <v>11397</v>
      </c>
      <c r="J29" s="27">
        <v>8337</v>
      </c>
      <c r="K29" s="284">
        <v>7865</v>
      </c>
      <c r="L29" s="284">
        <v>472</v>
      </c>
      <c r="M29" s="284">
        <v>2819</v>
      </c>
      <c r="N29" s="280">
        <v>12123</v>
      </c>
      <c r="O29" s="280">
        <v>6293</v>
      </c>
      <c r="P29" s="284">
        <v>6104</v>
      </c>
      <c r="Q29" s="284">
        <v>189</v>
      </c>
      <c r="R29" s="284">
        <v>5643</v>
      </c>
      <c r="S29" s="87"/>
      <c r="U29" s="284"/>
      <c r="V29" s="284"/>
      <c r="W29" s="581"/>
      <c r="X29" s="259"/>
      <c r="Y29" s="259"/>
    </row>
    <row r="30" spans="1:25" ht="13.5">
      <c r="A30" s="14">
        <v>204</v>
      </c>
      <c r="B30" s="1084" t="s">
        <v>51</v>
      </c>
      <c r="C30" s="1085"/>
      <c r="D30" s="335">
        <v>43509</v>
      </c>
      <c r="E30" s="280">
        <v>25156</v>
      </c>
      <c r="F30" s="280">
        <v>23604</v>
      </c>
      <c r="G30" s="280">
        <v>1552</v>
      </c>
      <c r="H30" s="280">
        <v>17773</v>
      </c>
      <c r="I30" s="280">
        <v>20083</v>
      </c>
      <c r="J30" s="27">
        <v>13785</v>
      </c>
      <c r="K30" s="284">
        <v>12697</v>
      </c>
      <c r="L30" s="284">
        <v>1088</v>
      </c>
      <c r="M30" s="284">
        <v>5995</v>
      </c>
      <c r="N30" s="280">
        <v>23426</v>
      </c>
      <c r="O30" s="280">
        <v>11371</v>
      </c>
      <c r="P30" s="284">
        <v>10907</v>
      </c>
      <c r="Q30" s="284">
        <v>464</v>
      </c>
      <c r="R30" s="284">
        <v>11778</v>
      </c>
      <c r="S30" s="486">
        <v>204</v>
      </c>
      <c r="U30" s="284"/>
      <c r="V30" s="284"/>
      <c r="W30" s="581"/>
      <c r="X30" s="259"/>
      <c r="Y30" s="259"/>
    </row>
    <row r="31" spans="1:25" ht="13.5">
      <c r="A31" s="28">
        <v>205</v>
      </c>
      <c r="B31" s="1082" t="s">
        <v>52</v>
      </c>
      <c r="C31" s="1083"/>
      <c r="D31" s="335">
        <v>33618</v>
      </c>
      <c r="E31" s="280">
        <v>18886</v>
      </c>
      <c r="F31" s="280">
        <v>17951</v>
      </c>
      <c r="G31" s="280">
        <v>935</v>
      </c>
      <c r="H31" s="280">
        <v>14636</v>
      </c>
      <c r="I31" s="280">
        <v>15498</v>
      </c>
      <c r="J31" s="27">
        <v>10619</v>
      </c>
      <c r="K31" s="284">
        <v>9950</v>
      </c>
      <c r="L31" s="284">
        <v>669</v>
      </c>
      <c r="M31" s="284">
        <v>4827</v>
      </c>
      <c r="N31" s="280">
        <v>18120</v>
      </c>
      <c r="O31" s="280">
        <v>8267</v>
      </c>
      <c r="P31" s="284">
        <v>8001</v>
      </c>
      <c r="Q31" s="284">
        <v>266</v>
      </c>
      <c r="R31" s="284">
        <v>9809</v>
      </c>
      <c r="S31" s="87">
        <v>205</v>
      </c>
      <c r="U31" s="284"/>
      <c r="V31" s="284"/>
      <c r="W31" s="581"/>
      <c r="X31" s="259"/>
      <c r="Y31" s="259"/>
    </row>
    <row r="32" spans="1:25" ht="13.5">
      <c r="A32" s="28">
        <v>206</v>
      </c>
      <c r="B32" s="1082" t="s">
        <v>53</v>
      </c>
      <c r="C32" s="1083"/>
      <c r="D32" s="335">
        <v>36386</v>
      </c>
      <c r="E32" s="280">
        <v>21851</v>
      </c>
      <c r="F32" s="280">
        <v>20800</v>
      </c>
      <c r="G32" s="280">
        <v>1051</v>
      </c>
      <c r="H32" s="280">
        <v>13976</v>
      </c>
      <c r="I32" s="280">
        <v>17091</v>
      </c>
      <c r="J32" s="27">
        <v>12096</v>
      </c>
      <c r="K32" s="284">
        <v>11359</v>
      </c>
      <c r="L32" s="284">
        <v>737</v>
      </c>
      <c r="M32" s="284">
        <v>4712</v>
      </c>
      <c r="N32" s="280">
        <v>19295</v>
      </c>
      <c r="O32" s="280">
        <v>9755</v>
      </c>
      <c r="P32" s="284">
        <v>9441</v>
      </c>
      <c r="Q32" s="284">
        <v>314</v>
      </c>
      <c r="R32" s="284">
        <v>9264</v>
      </c>
      <c r="S32" s="87">
        <v>206</v>
      </c>
      <c r="U32" s="284"/>
      <c r="V32" s="284"/>
      <c r="W32" s="581"/>
      <c r="X32" s="259"/>
      <c r="Y32" s="259"/>
    </row>
    <row r="33" spans="1:24" ht="13.5">
      <c r="A33" s="28">
        <v>207</v>
      </c>
      <c r="B33" s="1082" t="s">
        <v>54</v>
      </c>
      <c r="C33" s="1083"/>
      <c r="D33" s="335">
        <v>22678</v>
      </c>
      <c r="E33" s="280">
        <v>12179</v>
      </c>
      <c r="F33" s="280">
        <v>11478</v>
      </c>
      <c r="G33" s="280">
        <v>701</v>
      </c>
      <c r="H33" s="280">
        <v>10352</v>
      </c>
      <c r="I33" s="280">
        <v>10383</v>
      </c>
      <c r="J33" s="27">
        <v>6713</v>
      </c>
      <c r="K33" s="284">
        <v>6216</v>
      </c>
      <c r="L33" s="284">
        <v>497</v>
      </c>
      <c r="M33" s="284">
        <v>3602</v>
      </c>
      <c r="N33" s="280">
        <v>12295</v>
      </c>
      <c r="O33" s="280">
        <v>5466</v>
      </c>
      <c r="P33" s="284">
        <v>5262</v>
      </c>
      <c r="Q33" s="284">
        <v>204</v>
      </c>
      <c r="R33" s="284">
        <v>6750</v>
      </c>
      <c r="S33" s="87">
        <v>207</v>
      </c>
      <c r="U33" s="284"/>
      <c r="V33" s="284"/>
      <c r="W33" s="581"/>
      <c r="X33" s="259"/>
    </row>
    <row r="34" spans="1:25" ht="13.5">
      <c r="A34" s="28">
        <v>209</v>
      </c>
      <c r="B34" s="1082" t="s">
        <v>55</v>
      </c>
      <c r="C34" s="1083"/>
      <c r="D34" s="335">
        <v>36797</v>
      </c>
      <c r="E34" s="280">
        <v>22224</v>
      </c>
      <c r="F34" s="280">
        <v>21511</v>
      </c>
      <c r="G34" s="280">
        <v>713</v>
      </c>
      <c r="H34" s="280">
        <v>13979</v>
      </c>
      <c r="I34" s="280">
        <v>17417</v>
      </c>
      <c r="J34" s="27">
        <v>12614</v>
      </c>
      <c r="K34" s="284">
        <v>12121</v>
      </c>
      <c r="L34" s="284">
        <v>493</v>
      </c>
      <c r="M34" s="284">
        <v>4488</v>
      </c>
      <c r="N34" s="280">
        <v>19380</v>
      </c>
      <c r="O34" s="280">
        <v>9610</v>
      </c>
      <c r="P34" s="284">
        <v>9390</v>
      </c>
      <c r="Q34" s="284">
        <v>220</v>
      </c>
      <c r="R34" s="284">
        <v>9491</v>
      </c>
      <c r="S34" s="87">
        <v>209</v>
      </c>
      <c r="U34" s="284"/>
      <c r="V34" s="284"/>
      <c r="W34" s="581"/>
      <c r="X34" s="259"/>
      <c r="Y34" s="259"/>
    </row>
    <row r="35" spans="1:23" ht="13.5">
      <c r="A35" s="28"/>
      <c r="B35" s="85"/>
      <c r="C35" s="85"/>
      <c r="D35" s="335"/>
      <c r="E35" s="280"/>
      <c r="F35" s="280"/>
      <c r="G35" s="280"/>
      <c r="H35" s="280"/>
      <c r="I35" s="280"/>
      <c r="J35" s="27"/>
      <c r="K35" s="284"/>
      <c r="L35" s="284"/>
      <c r="M35" s="284"/>
      <c r="N35" s="280"/>
      <c r="O35" s="280"/>
      <c r="P35" s="284"/>
      <c r="Q35" s="284"/>
      <c r="R35" s="284"/>
      <c r="S35" s="87"/>
      <c r="U35" s="2"/>
      <c r="V35" s="284"/>
      <c r="W35" s="581"/>
    </row>
    <row r="36" spans="1:25" ht="13.5">
      <c r="A36" s="28">
        <v>343</v>
      </c>
      <c r="B36" s="1082" t="s">
        <v>57</v>
      </c>
      <c r="C36" s="1083"/>
      <c r="D36" s="335">
        <v>12858</v>
      </c>
      <c r="E36" s="280">
        <v>7799</v>
      </c>
      <c r="F36" s="280">
        <v>7579</v>
      </c>
      <c r="G36" s="280">
        <v>220</v>
      </c>
      <c r="H36" s="280">
        <v>5058</v>
      </c>
      <c r="I36" s="280">
        <v>6071</v>
      </c>
      <c r="J36" s="27">
        <v>4456</v>
      </c>
      <c r="K36" s="284">
        <v>4290</v>
      </c>
      <c r="L36" s="284">
        <v>166</v>
      </c>
      <c r="M36" s="284">
        <v>1615</v>
      </c>
      <c r="N36" s="280">
        <v>6787</v>
      </c>
      <c r="O36" s="280">
        <v>3343</v>
      </c>
      <c r="P36" s="284">
        <v>3289</v>
      </c>
      <c r="Q36" s="284">
        <v>54</v>
      </c>
      <c r="R36" s="284">
        <v>3443</v>
      </c>
      <c r="S36" s="87">
        <v>343</v>
      </c>
      <c r="U36" s="284"/>
      <c r="V36" s="284"/>
      <c r="W36" s="581"/>
      <c r="Y36" s="259"/>
    </row>
    <row r="37" spans="1:25" ht="13.5">
      <c r="A37" s="28"/>
      <c r="B37" s="85"/>
      <c r="C37" s="85"/>
      <c r="D37" s="335"/>
      <c r="E37" s="280"/>
      <c r="F37" s="280"/>
      <c r="G37" s="280"/>
      <c r="H37" s="280"/>
      <c r="I37" s="280"/>
      <c r="J37" s="27"/>
      <c r="K37" s="284"/>
      <c r="L37" s="284"/>
      <c r="M37" s="284"/>
      <c r="N37" s="280"/>
      <c r="O37" s="280"/>
      <c r="P37" s="284"/>
      <c r="Q37" s="284"/>
      <c r="R37" s="284"/>
      <c r="S37" s="87"/>
      <c r="U37" s="2"/>
      <c r="V37" s="284"/>
      <c r="W37" s="581"/>
      <c r="Y37" s="259"/>
    </row>
    <row r="38" spans="1:25" ht="13.5">
      <c r="A38" s="14">
        <v>386</v>
      </c>
      <c r="B38" s="1084" t="s">
        <v>58</v>
      </c>
      <c r="C38" s="1085"/>
      <c r="D38" s="335">
        <v>4957</v>
      </c>
      <c r="E38" s="280">
        <v>2853</v>
      </c>
      <c r="F38" s="280">
        <v>2768</v>
      </c>
      <c r="G38" s="280">
        <v>85</v>
      </c>
      <c r="H38" s="280">
        <v>2093</v>
      </c>
      <c r="I38" s="280">
        <v>2336</v>
      </c>
      <c r="J38" s="27">
        <v>1669</v>
      </c>
      <c r="K38" s="284">
        <v>1605</v>
      </c>
      <c r="L38" s="284">
        <v>64</v>
      </c>
      <c r="M38" s="284">
        <v>663</v>
      </c>
      <c r="N38" s="280">
        <v>2621</v>
      </c>
      <c r="O38" s="280">
        <v>1184</v>
      </c>
      <c r="P38" s="284">
        <v>1163</v>
      </c>
      <c r="Q38" s="284">
        <v>21</v>
      </c>
      <c r="R38" s="284">
        <v>1430</v>
      </c>
      <c r="S38" s="87">
        <v>386</v>
      </c>
      <c r="U38" s="284"/>
      <c r="V38" s="284"/>
      <c r="W38" s="581"/>
      <c r="Y38" s="259"/>
    </row>
    <row r="39" spans="1:25" ht="13.5">
      <c r="A39" s="28"/>
      <c r="B39" s="85"/>
      <c r="C39" s="85"/>
      <c r="D39" s="335"/>
      <c r="E39" s="280"/>
      <c r="F39" s="280"/>
      <c r="G39" s="280"/>
      <c r="H39" s="280"/>
      <c r="I39" s="280"/>
      <c r="J39" s="27"/>
      <c r="K39" s="284"/>
      <c r="L39" s="284"/>
      <c r="M39" s="284"/>
      <c r="N39" s="280"/>
      <c r="O39" s="280"/>
      <c r="P39" s="284"/>
      <c r="Q39" s="284"/>
      <c r="R39" s="284"/>
      <c r="S39" s="87"/>
      <c r="U39" s="2"/>
      <c r="V39" s="284"/>
      <c r="W39" s="581"/>
      <c r="Y39" s="259"/>
    </row>
    <row r="40" spans="1:25" ht="13.5">
      <c r="A40" s="28">
        <v>441</v>
      </c>
      <c r="B40" s="1082" t="s">
        <v>60</v>
      </c>
      <c r="C40" s="1083"/>
      <c r="D40" s="335">
        <v>3535</v>
      </c>
      <c r="E40" s="280">
        <v>1925</v>
      </c>
      <c r="F40" s="280">
        <v>1853</v>
      </c>
      <c r="G40" s="280">
        <v>72</v>
      </c>
      <c r="H40" s="280">
        <v>1605</v>
      </c>
      <c r="I40" s="280">
        <v>1631</v>
      </c>
      <c r="J40" s="27">
        <v>1124</v>
      </c>
      <c r="K40" s="284">
        <v>1074</v>
      </c>
      <c r="L40" s="284">
        <v>50</v>
      </c>
      <c r="M40" s="284">
        <v>504</v>
      </c>
      <c r="N40" s="280">
        <v>1904</v>
      </c>
      <c r="O40" s="280">
        <v>801</v>
      </c>
      <c r="P40" s="284">
        <v>779</v>
      </c>
      <c r="Q40" s="284">
        <v>22</v>
      </c>
      <c r="R40" s="284">
        <v>1101</v>
      </c>
      <c r="S40" s="87">
        <v>441</v>
      </c>
      <c r="U40" s="284"/>
      <c r="V40" s="284"/>
      <c r="W40" s="581"/>
      <c r="X40" s="259"/>
      <c r="Y40" s="259"/>
    </row>
    <row r="41" spans="1:25" ht="13.5">
      <c r="A41" s="28">
        <v>448</v>
      </c>
      <c r="B41" s="1082" t="s">
        <v>61</v>
      </c>
      <c r="C41" s="1083"/>
      <c r="D41" s="335">
        <v>4774</v>
      </c>
      <c r="E41" s="280">
        <v>2464</v>
      </c>
      <c r="F41" s="280">
        <v>2364</v>
      </c>
      <c r="G41" s="280">
        <v>100</v>
      </c>
      <c r="H41" s="280">
        <v>2301</v>
      </c>
      <c r="I41" s="280">
        <v>2215</v>
      </c>
      <c r="J41" s="27">
        <v>1448</v>
      </c>
      <c r="K41" s="284">
        <v>1370</v>
      </c>
      <c r="L41" s="284">
        <v>78</v>
      </c>
      <c r="M41" s="284">
        <v>763</v>
      </c>
      <c r="N41" s="280">
        <v>2559</v>
      </c>
      <c r="O41" s="280">
        <v>1016</v>
      </c>
      <c r="P41" s="284">
        <v>994</v>
      </c>
      <c r="Q41" s="284">
        <v>22</v>
      </c>
      <c r="R41" s="284">
        <v>1538</v>
      </c>
      <c r="S41" s="87">
        <v>448</v>
      </c>
      <c r="U41" s="284"/>
      <c r="V41" s="284"/>
      <c r="W41" s="581"/>
      <c r="X41" s="259"/>
      <c r="Y41" s="259"/>
    </row>
    <row r="42" spans="1:25" ht="13.5">
      <c r="A42" s="14">
        <v>449</v>
      </c>
      <c r="B42" s="1084" t="s">
        <v>62</v>
      </c>
      <c r="C42" s="1085"/>
      <c r="D42" s="335">
        <v>10685</v>
      </c>
      <c r="E42" s="280">
        <v>6116</v>
      </c>
      <c r="F42" s="280">
        <v>5942</v>
      </c>
      <c r="G42" s="280">
        <v>174</v>
      </c>
      <c r="H42" s="280">
        <v>4559</v>
      </c>
      <c r="I42" s="280">
        <v>4959</v>
      </c>
      <c r="J42" s="27">
        <v>3433</v>
      </c>
      <c r="K42" s="284">
        <v>3298</v>
      </c>
      <c r="L42" s="284">
        <v>135</v>
      </c>
      <c r="M42" s="284">
        <v>1521</v>
      </c>
      <c r="N42" s="280">
        <v>5726</v>
      </c>
      <c r="O42" s="280">
        <v>2683</v>
      </c>
      <c r="P42" s="284">
        <v>2644</v>
      </c>
      <c r="Q42" s="284">
        <v>39</v>
      </c>
      <c r="R42" s="284">
        <v>3038</v>
      </c>
      <c r="S42" s="87">
        <v>449</v>
      </c>
      <c r="U42" s="284"/>
      <c r="V42" s="284"/>
      <c r="W42" s="581"/>
      <c r="X42" s="259"/>
      <c r="Y42" s="259"/>
    </row>
    <row r="43" spans="1:25" ht="13.5">
      <c r="A43" s="28"/>
      <c r="B43" s="85"/>
      <c r="C43" s="85"/>
      <c r="D43" s="335"/>
      <c r="E43" s="280"/>
      <c r="F43" s="280"/>
      <c r="G43" s="280"/>
      <c r="H43" s="280"/>
      <c r="I43" s="280"/>
      <c r="J43" s="27"/>
      <c r="K43" s="284"/>
      <c r="L43" s="284"/>
      <c r="M43" s="284"/>
      <c r="N43" s="280"/>
      <c r="O43" s="280"/>
      <c r="P43" s="284"/>
      <c r="Q43" s="284"/>
      <c r="R43" s="284"/>
      <c r="S43" s="87"/>
      <c r="U43" s="2"/>
      <c r="V43" s="284"/>
      <c r="W43" s="581"/>
      <c r="X43" s="259"/>
      <c r="Y43" s="259"/>
    </row>
    <row r="44" spans="1:25" ht="13.5">
      <c r="A44" s="28">
        <v>501</v>
      </c>
      <c r="B44" s="1082" t="s">
        <v>63</v>
      </c>
      <c r="C44" s="1083"/>
      <c r="D44" s="335">
        <v>7621</v>
      </c>
      <c r="E44" s="280">
        <v>4364</v>
      </c>
      <c r="F44" s="280">
        <v>4170</v>
      </c>
      <c r="G44" s="280">
        <v>194</v>
      </c>
      <c r="H44" s="280">
        <v>3238</v>
      </c>
      <c r="I44" s="280">
        <v>3476</v>
      </c>
      <c r="J44" s="27">
        <v>2400</v>
      </c>
      <c r="K44" s="284">
        <v>2268</v>
      </c>
      <c r="L44" s="284">
        <v>132</v>
      </c>
      <c r="M44" s="284">
        <v>1069</v>
      </c>
      <c r="N44" s="280">
        <v>4145</v>
      </c>
      <c r="O44" s="280">
        <v>1964</v>
      </c>
      <c r="P44" s="284">
        <v>1902</v>
      </c>
      <c r="Q44" s="284">
        <v>62</v>
      </c>
      <c r="R44" s="284">
        <v>2169</v>
      </c>
      <c r="S44" s="87">
        <v>501</v>
      </c>
      <c r="U44" s="284"/>
      <c r="V44" s="284"/>
      <c r="W44" s="581"/>
      <c r="X44" s="259"/>
      <c r="Y44" s="259"/>
    </row>
    <row r="45" spans="1:25" ht="13.5">
      <c r="A45" s="28">
        <v>505</v>
      </c>
      <c r="B45" s="1082" t="s">
        <v>86</v>
      </c>
      <c r="C45" s="1083"/>
      <c r="D45" s="335">
        <v>6082</v>
      </c>
      <c r="E45" s="280">
        <v>3409</v>
      </c>
      <c r="F45" s="280">
        <v>3305</v>
      </c>
      <c r="G45" s="280">
        <v>104</v>
      </c>
      <c r="H45" s="280">
        <v>2580</v>
      </c>
      <c r="I45" s="280">
        <v>2795</v>
      </c>
      <c r="J45" s="27">
        <v>1921</v>
      </c>
      <c r="K45" s="284">
        <v>1840</v>
      </c>
      <c r="L45" s="284">
        <v>81</v>
      </c>
      <c r="M45" s="284">
        <v>825</v>
      </c>
      <c r="N45" s="280">
        <v>3287</v>
      </c>
      <c r="O45" s="280">
        <v>1488</v>
      </c>
      <c r="P45" s="284">
        <v>1465</v>
      </c>
      <c r="Q45" s="284">
        <v>23</v>
      </c>
      <c r="R45" s="284">
        <v>1755</v>
      </c>
      <c r="S45" s="87">
        <v>505</v>
      </c>
      <c r="U45" s="284"/>
      <c r="V45" s="284"/>
      <c r="W45" s="581"/>
      <c r="X45" s="259"/>
      <c r="Y45" s="259"/>
    </row>
    <row r="46" spans="1:25" ht="13.5">
      <c r="A46" s="28"/>
      <c r="B46" s="85"/>
      <c r="C46" s="85"/>
      <c r="D46" s="335"/>
      <c r="E46" s="280"/>
      <c r="F46" s="280"/>
      <c r="G46" s="280"/>
      <c r="H46" s="280"/>
      <c r="I46" s="280"/>
      <c r="J46" s="27"/>
      <c r="K46" s="284"/>
      <c r="L46" s="284"/>
      <c r="M46" s="284"/>
      <c r="N46" s="280"/>
      <c r="O46" s="280"/>
      <c r="P46" s="284"/>
      <c r="Q46" s="284"/>
      <c r="R46" s="284"/>
      <c r="S46" s="87"/>
      <c r="U46" s="2"/>
      <c r="V46" s="2"/>
      <c r="W46" s="581"/>
      <c r="X46" s="259"/>
      <c r="Y46" s="259"/>
    </row>
    <row r="47" spans="1:25" ht="13.5">
      <c r="A47" s="28">
        <v>525</v>
      </c>
      <c r="B47" s="1082" t="s">
        <v>65</v>
      </c>
      <c r="C47" s="1083"/>
      <c r="D47" s="335">
        <v>2125</v>
      </c>
      <c r="E47" s="280">
        <v>1116</v>
      </c>
      <c r="F47" s="280">
        <v>1094</v>
      </c>
      <c r="G47" s="280">
        <v>22</v>
      </c>
      <c r="H47" s="280">
        <v>1007</v>
      </c>
      <c r="I47" s="280">
        <v>1034</v>
      </c>
      <c r="J47" s="27">
        <v>663</v>
      </c>
      <c r="K47" s="284">
        <v>644</v>
      </c>
      <c r="L47" s="284">
        <v>19</v>
      </c>
      <c r="M47" s="284">
        <v>371</v>
      </c>
      <c r="N47" s="280">
        <v>1091</v>
      </c>
      <c r="O47" s="280">
        <v>453</v>
      </c>
      <c r="P47" s="284">
        <v>450</v>
      </c>
      <c r="Q47" s="284">
        <v>3</v>
      </c>
      <c r="R47" s="284">
        <v>636</v>
      </c>
      <c r="S47" s="87">
        <v>525</v>
      </c>
      <c r="U47" s="284"/>
      <c r="V47" s="284"/>
      <c r="W47" s="581"/>
      <c r="X47" s="259"/>
      <c r="Y47" s="259"/>
    </row>
    <row r="48" spans="1:25" ht="13.5">
      <c r="A48" s="28">
        <v>526</v>
      </c>
      <c r="B48" s="1084" t="s">
        <v>66</v>
      </c>
      <c r="C48" s="1085"/>
      <c r="D48" s="335">
        <v>2842</v>
      </c>
      <c r="E48" s="280">
        <v>1529</v>
      </c>
      <c r="F48" s="280">
        <v>1434</v>
      </c>
      <c r="G48" s="280">
        <v>95</v>
      </c>
      <c r="H48" s="280">
        <v>1308</v>
      </c>
      <c r="I48" s="280">
        <v>1340</v>
      </c>
      <c r="J48" s="27">
        <v>913</v>
      </c>
      <c r="K48" s="284">
        <v>844</v>
      </c>
      <c r="L48" s="284">
        <v>69</v>
      </c>
      <c r="M48" s="284">
        <v>425</v>
      </c>
      <c r="N48" s="280">
        <v>1502</v>
      </c>
      <c r="O48" s="280">
        <v>616</v>
      </c>
      <c r="P48" s="284">
        <v>590</v>
      </c>
      <c r="Q48" s="284">
        <v>26</v>
      </c>
      <c r="R48" s="284">
        <v>883</v>
      </c>
      <c r="S48" s="87">
        <v>526</v>
      </c>
      <c r="U48" s="284"/>
      <c r="V48" s="284"/>
      <c r="W48" s="581"/>
      <c r="X48" s="259"/>
      <c r="Y48" s="259"/>
    </row>
    <row r="49" spans="1:25" ht="13.5">
      <c r="A49" s="28">
        <v>527</v>
      </c>
      <c r="B49" s="1084" t="s">
        <v>67</v>
      </c>
      <c r="C49" s="1085"/>
      <c r="D49" s="335">
        <v>587</v>
      </c>
      <c r="E49" s="280">
        <v>279</v>
      </c>
      <c r="F49" s="280">
        <v>268</v>
      </c>
      <c r="G49" s="280">
        <v>11</v>
      </c>
      <c r="H49" s="280">
        <v>303</v>
      </c>
      <c r="I49" s="280">
        <v>282</v>
      </c>
      <c r="J49" s="27">
        <v>177</v>
      </c>
      <c r="K49" s="284">
        <v>168</v>
      </c>
      <c r="L49" s="284">
        <v>9</v>
      </c>
      <c r="M49" s="284">
        <v>102</v>
      </c>
      <c r="N49" s="280">
        <v>305</v>
      </c>
      <c r="O49" s="280">
        <v>102</v>
      </c>
      <c r="P49" s="284">
        <v>100</v>
      </c>
      <c r="Q49" s="284">
        <v>2</v>
      </c>
      <c r="R49" s="284">
        <v>201</v>
      </c>
      <c r="S49" s="87">
        <v>527</v>
      </c>
      <c r="U49" s="284"/>
      <c r="V49" s="284"/>
      <c r="W49" s="581"/>
      <c r="X49" s="259"/>
      <c r="Y49" s="259"/>
    </row>
    <row r="50" spans="1:25" ht="13.5">
      <c r="A50" s="253">
        <v>528</v>
      </c>
      <c r="B50" s="1038" t="s">
        <v>68</v>
      </c>
      <c r="C50" s="1039"/>
      <c r="D50" s="335">
        <v>13727</v>
      </c>
      <c r="E50" s="280">
        <v>7577</v>
      </c>
      <c r="F50" s="280">
        <v>7195</v>
      </c>
      <c r="G50" s="280">
        <v>382</v>
      </c>
      <c r="H50" s="280">
        <v>6136</v>
      </c>
      <c r="I50" s="280">
        <v>6488</v>
      </c>
      <c r="J50" s="27">
        <v>4430</v>
      </c>
      <c r="K50" s="284">
        <v>4118</v>
      </c>
      <c r="L50" s="284">
        <v>312</v>
      </c>
      <c r="M50" s="284">
        <v>2051</v>
      </c>
      <c r="N50" s="280">
        <v>7239</v>
      </c>
      <c r="O50" s="280">
        <v>3147</v>
      </c>
      <c r="P50" s="284">
        <v>3077</v>
      </c>
      <c r="Q50" s="284">
        <v>70</v>
      </c>
      <c r="R50" s="284">
        <v>4085</v>
      </c>
      <c r="S50" s="87">
        <v>528</v>
      </c>
      <c r="U50" s="284"/>
      <c r="V50" s="284"/>
      <c r="W50" s="581"/>
      <c r="X50" s="259"/>
      <c r="Y50" s="259"/>
    </row>
    <row r="51" spans="1:25" ht="13.5" customHeight="1">
      <c r="A51" s="605"/>
      <c r="B51" s="605"/>
      <c r="C51" s="15"/>
      <c r="D51" s="606"/>
      <c r="E51" s="607"/>
      <c r="F51" s="605"/>
      <c r="G51" s="190"/>
      <c r="H51" s="190"/>
      <c r="I51" s="190"/>
      <c r="J51" s="607"/>
      <c r="K51" s="190"/>
      <c r="L51" s="190"/>
      <c r="M51" s="190"/>
      <c r="N51" s="190"/>
      <c r="O51" s="607"/>
      <c r="P51" s="190"/>
      <c r="Q51" s="190"/>
      <c r="R51" s="608"/>
      <c r="S51" s="566"/>
      <c r="Y51" s="259"/>
    </row>
    <row r="52" spans="1:25" ht="13.5" customHeight="1">
      <c r="A52" s="31" t="s">
        <v>125</v>
      </c>
      <c r="C52" s="9" t="s">
        <v>636</v>
      </c>
      <c r="D52" s="609"/>
      <c r="E52" s="610"/>
      <c r="F52" s="9"/>
      <c r="G52" s="609"/>
      <c r="H52" s="609"/>
      <c r="I52" s="609"/>
      <c r="J52" s="610"/>
      <c r="K52" s="609"/>
      <c r="L52" s="609"/>
      <c r="M52" s="609"/>
      <c r="N52" s="609"/>
      <c r="O52" s="610"/>
      <c r="P52" s="609"/>
      <c r="Q52" s="609"/>
      <c r="R52" s="609"/>
      <c r="S52" s="7"/>
      <c r="Y52" s="259"/>
    </row>
    <row r="53" spans="1:25" s="585" customFormat="1" ht="13.5" customHeight="1">
      <c r="A53" s="338" t="s">
        <v>437</v>
      </c>
      <c r="B53" s="338"/>
      <c r="C53" s="611"/>
      <c r="D53" s="612"/>
      <c r="E53" s="613"/>
      <c r="F53" s="612"/>
      <c r="G53" s="612"/>
      <c r="H53" s="612"/>
      <c r="I53" s="612"/>
      <c r="J53" s="613"/>
      <c r="K53" s="612"/>
      <c r="L53" s="612"/>
      <c r="M53" s="612"/>
      <c r="N53" s="612"/>
      <c r="O53" s="613"/>
      <c r="P53" s="612"/>
      <c r="Q53" s="612"/>
      <c r="R53" s="612"/>
      <c r="S53" s="584"/>
      <c r="Y53" s="614"/>
    </row>
    <row r="54" spans="1:25" ht="13.5" customHeight="1">
      <c r="A54" s="192"/>
      <c r="B54" s="192"/>
      <c r="C54" s="192"/>
      <c r="D54" s="194"/>
      <c r="E54" s="617"/>
      <c r="F54" s="194"/>
      <c r="G54" s="194"/>
      <c r="H54" s="194"/>
      <c r="I54" s="194"/>
      <c r="J54" s="617"/>
      <c r="K54" s="194"/>
      <c r="L54" s="194"/>
      <c r="M54" s="194"/>
      <c r="N54" s="194"/>
      <c r="O54" s="617"/>
      <c r="P54" s="194"/>
      <c r="Q54" s="194"/>
      <c r="R54" s="194"/>
      <c r="S54" s="192"/>
      <c r="Y54" s="259"/>
    </row>
    <row r="55" spans="1:25" ht="13.5" customHeight="1">
      <c r="A55" s="193"/>
      <c r="B55" s="193"/>
      <c r="C55" s="195"/>
      <c r="D55" s="194"/>
      <c r="E55" s="617"/>
      <c r="F55" s="194"/>
      <c r="G55" s="194"/>
      <c r="H55" s="194"/>
      <c r="I55" s="194"/>
      <c r="J55" s="617"/>
      <c r="K55" s="194"/>
      <c r="L55" s="194"/>
      <c r="M55" s="194"/>
      <c r="N55" s="194"/>
      <c r="O55" s="617"/>
      <c r="P55" s="194"/>
      <c r="Q55" s="194"/>
      <c r="R55" s="194"/>
      <c r="S55" s="193"/>
      <c r="Y55" s="259"/>
    </row>
    <row r="56" spans="1:25" ht="13.5" customHeight="1">
      <c r="A56" s="193"/>
      <c r="B56" s="193"/>
      <c r="C56" s="195"/>
      <c r="D56" s="194"/>
      <c r="E56" s="617"/>
      <c r="F56" s="194"/>
      <c r="G56" s="194"/>
      <c r="H56" s="194"/>
      <c r="I56" s="194"/>
      <c r="J56" s="617"/>
      <c r="K56" s="194"/>
      <c r="L56" s="194"/>
      <c r="M56" s="194"/>
      <c r="N56" s="194"/>
      <c r="O56" s="617"/>
      <c r="P56" s="194"/>
      <c r="Q56" s="194"/>
      <c r="R56" s="194"/>
      <c r="S56" s="193"/>
      <c r="Y56" s="259"/>
    </row>
    <row r="57" spans="1:25" ht="13.5" customHeight="1">
      <c r="A57" s="193"/>
      <c r="B57" s="193"/>
      <c r="C57" s="195"/>
      <c r="D57" s="194"/>
      <c r="E57" s="617"/>
      <c r="F57" s="194"/>
      <c r="G57" s="194"/>
      <c r="H57" s="194"/>
      <c r="I57" s="194"/>
      <c r="J57" s="617"/>
      <c r="K57" s="194"/>
      <c r="L57" s="194"/>
      <c r="M57" s="194"/>
      <c r="N57" s="194"/>
      <c r="O57" s="617"/>
      <c r="P57" s="194"/>
      <c r="Q57" s="194"/>
      <c r="R57" s="194"/>
      <c r="S57" s="193"/>
      <c r="Y57" s="259"/>
    </row>
    <row r="58" spans="1:25" ht="13.5" customHeight="1">
      <c r="A58" s="193"/>
      <c r="B58" s="193"/>
      <c r="C58" s="195"/>
      <c r="D58" s="194"/>
      <c r="E58" s="617"/>
      <c r="F58" s="194"/>
      <c r="G58" s="194"/>
      <c r="H58" s="194"/>
      <c r="I58" s="194"/>
      <c r="J58" s="617"/>
      <c r="K58" s="194"/>
      <c r="L58" s="194"/>
      <c r="M58" s="194"/>
      <c r="N58" s="194"/>
      <c r="O58" s="617"/>
      <c r="P58" s="194"/>
      <c r="Q58" s="194"/>
      <c r="R58" s="194"/>
      <c r="S58" s="193"/>
      <c r="Y58" s="259"/>
    </row>
    <row r="59" spans="1:25" ht="13.5" customHeight="1">
      <c r="A59" s="193"/>
      <c r="B59" s="193"/>
      <c r="C59" s="195"/>
      <c r="D59" s="194"/>
      <c r="E59" s="617"/>
      <c r="F59" s="194"/>
      <c r="G59" s="194"/>
      <c r="H59" s="194"/>
      <c r="I59" s="194"/>
      <c r="J59" s="617"/>
      <c r="K59" s="194"/>
      <c r="L59" s="194"/>
      <c r="M59" s="194"/>
      <c r="N59" s="194"/>
      <c r="O59" s="617"/>
      <c r="P59" s="194"/>
      <c r="Q59" s="194"/>
      <c r="R59" s="194"/>
      <c r="S59" s="193"/>
      <c r="Y59" s="259"/>
    </row>
    <row r="60" spans="1:25" ht="13.5" customHeight="1">
      <c r="A60" s="192"/>
      <c r="B60" s="192"/>
      <c r="C60" s="192"/>
      <c r="D60" s="194"/>
      <c r="E60" s="617"/>
      <c r="F60" s="194"/>
      <c r="G60" s="194"/>
      <c r="H60" s="194"/>
      <c r="I60" s="194"/>
      <c r="J60" s="617"/>
      <c r="K60" s="194"/>
      <c r="L60" s="194"/>
      <c r="M60" s="194"/>
      <c r="N60" s="194"/>
      <c r="O60" s="617"/>
      <c r="P60" s="194"/>
      <c r="Q60" s="194"/>
      <c r="R60" s="194"/>
      <c r="S60" s="192"/>
      <c r="Y60" s="259"/>
    </row>
    <row r="61" spans="1:25" ht="13.5" customHeight="1">
      <c r="A61" s="193"/>
      <c r="B61" s="193"/>
      <c r="C61" s="195"/>
      <c r="D61" s="194"/>
      <c r="E61" s="617"/>
      <c r="F61" s="194"/>
      <c r="G61" s="194"/>
      <c r="H61" s="194"/>
      <c r="I61" s="194"/>
      <c r="J61" s="617"/>
      <c r="K61" s="194"/>
      <c r="L61" s="194"/>
      <c r="M61" s="194"/>
      <c r="N61" s="194"/>
      <c r="O61" s="617"/>
      <c r="P61" s="194"/>
      <c r="Q61" s="194"/>
      <c r="R61" s="194"/>
      <c r="S61" s="193"/>
      <c r="Y61" s="259"/>
    </row>
    <row r="62" spans="1:25" ht="13.5" customHeight="1">
      <c r="A62" s="193"/>
      <c r="B62" s="193"/>
      <c r="C62" s="195"/>
      <c r="D62" s="194"/>
      <c r="E62" s="617"/>
      <c r="F62" s="194"/>
      <c r="G62" s="194"/>
      <c r="H62" s="194"/>
      <c r="I62" s="194"/>
      <c r="J62" s="617"/>
      <c r="K62" s="194"/>
      <c r="L62" s="194"/>
      <c r="M62" s="194"/>
      <c r="N62" s="194"/>
      <c r="O62" s="617"/>
      <c r="P62" s="194"/>
      <c r="Q62" s="194"/>
      <c r="R62" s="194"/>
      <c r="S62" s="193"/>
      <c r="Y62" s="259"/>
    </row>
    <row r="63" spans="1:25" ht="13.5" customHeight="1">
      <c r="A63" s="192"/>
      <c r="B63" s="192"/>
      <c r="C63" s="192"/>
      <c r="D63" s="194"/>
      <c r="E63" s="617"/>
      <c r="F63" s="194"/>
      <c r="G63" s="194"/>
      <c r="H63" s="194"/>
      <c r="I63" s="194"/>
      <c r="J63" s="617"/>
      <c r="K63" s="194"/>
      <c r="L63" s="194"/>
      <c r="M63" s="194"/>
      <c r="N63" s="194"/>
      <c r="O63" s="617"/>
      <c r="P63" s="194"/>
      <c r="Q63" s="194"/>
      <c r="R63" s="194"/>
      <c r="S63" s="192"/>
      <c r="Y63" s="259"/>
    </row>
    <row r="64" spans="1:19" ht="13.5" customHeight="1">
      <c r="A64" s="193"/>
      <c r="B64" s="193"/>
      <c r="C64" s="195"/>
      <c r="D64" s="194"/>
      <c r="E64" s="617"/>
      <c r="F64" s="194"/>
      <c r="G64" s="194"/>
      <c r="H64" s="194"/>
      <c r="I64" s="194"/>
      <c r="J64" s="617"/>
      <c r="K64" s="194"/>
      <c r="L64" s="194"/>
      <c r="M64" s="194"/>
      <c r="N64" s="194"/>
      <c r="O64" s="617"/>
      <c r="P64" s="194"/>
      <c r="Q64" s="194"/>
      <c r="R64" s="194"/>
      <c r="S64" s="193"/>
    </row>
    <row r="65" spans="1:19" ht="13.5" customHeight="1">
      <c r="A65" s="193"/>
      <c r="B65" s="193"/>
      <c r="C65" s="195"/>
      <c r="D65" s="194"/>
      <c r="E65" s="617"/>
      <c r="F65" s="194"/>
      <c r="G65" s="194"/>
      <c r="H65" s="194"/>
      <c r="I65" s="194"/>
      <c r="J65" s="617"/>
      <c r="K65" s="194"/>
      <c r="L65" s="194"/>
      <c r="M65" s="194"/>
      <c r="N65" s="194"/>
      <c r="O65" s="617"/>
      <c r="P65" s="194"/>
      <c r="Q65" s="194"/>
      <c r="R65" s="194"/>
      <c r="S65" s="193"/>
    </row>
    <row r="66" spans="1:19" ht="13.5" customHeight="1">
      <c r="A66" s="193"/>
      <c r="B66" s="193"/>
      <c r="C66" s="195"/>
      <c r="D66" s="194"/>
      <c r="E66" s="617"/>
      <c r="F66" s="194"/>
      <c r="G66" s="194"/>
      <c r="H66" s="194"/>
      <c r="I66" s="194"/>
      <c r="J66" s="617"/>
      <c r="K66" s="194"/>
      <c r="L66" s="194"/>
      <c r="M66" s="194"/>
      <c r="N66" s="194"/>
      <c r="O66" s="617"/>
      <c r="P66" s="194"/>
      <c r="Q66" s="194"/>
      <c r="R66" s="194"/>
      <c r="S66" s="193"/>
    </row>
    <row r="67" spans="1:19" ht="13.5" customHeight="1">
      <c r="A67" s="193"/>
      <c r="B67" s="193"/>
      <c r="C67" s="195"/>
      <c r="D67" s="194"/>
      <c r="E67" s="617"/>
      <c r="F67" s="194"/>
      <c r="G67" s="194"/>
      <c r="H67" s="194"/>
      <c r="I67" s="194"/>
      <c r="J67" s="617"/>
      <c r="K67" s="194"/>
      <c r="L67" s="194"/>
      <c r="M67" s="194"/>
      <c r="N67" s="194"/>
      <c r="O67" s="617"/>
      <c r="P67" s="194"/>
      <c r="Q67" s="194"/>
      <c r="R67" s="194"/>
      <c r="S67" s="193"/>
    </row>
    <row r="68" spans="1:19" ht="13.5" customHeight="1">
      <c r="A68" s="192"/>
      <c r="B68" s="192"/>
      <c r="C68" s="192"/>
      <c r="D68" s="194"/>
      <c r="E68" s="617"/>
      <c r="F68" s="194"/>
      <c r="G68" s="194"/>
      <c r="H68" s="194"/>
      <c r="I68" s="194"/>
      <c r="J68" s="617"/>
      <c r="K68" s="194"/>
      <c r="L68" s="194"/>
      <c r="M68" s="194"/>
      <c r="N68" s="194"/>
      <c r="O68" s="617"/>
      <c r="P68" s="194"/>
      <c r="Q68" s="194"/>
      <c r="R68" s="194"/>
      <c r="S68" s="192"/>
    </row>
    <row r="69" spans="1:19" ht="13.5" customHeight="1">
      <c r="A69" s="193"/>
      <c r="B69" s="193"/>
      <c r="C69" s="195"/>
      <c r="D69" s="194"/>
      <c r="E69" s="617"/>
      <c r="F69" s="194"/>
      <c r="G69" s="194"/>
      <c r="H69" s="194"/>
      <c r="I69" s="194"/>
      <c r="J69" s="617"/>
      <c r="K69" s="194"/>
      <c r="L69" s="194"/>
      <c r="M69" s="194"/>
      <c r="N69" s="194"/>
      <c r="O69" s="617"/>
      <c r="P69" s="194"/>
      <c r="Q69" s="194"/>
      <c r="R69" s="194"/>
      <c r="S69" s="193"/>
    </row>
    <row r="70" spans="1:19" ht="13.5" customHeight="1">
      <c r="A70" s="193"/>
      <c r="B70" s="193"/>
      <c r="C70" s="195"/>
      <c r="D70" s="194"/>
      <c r="E70" s="617"/>
      <c r="F70" s="194"/>
      <c r="G70" s="194"/>
      <c r="H70" s="194"/>
      <c r="I70" s="194"/>
      <c r="J70" s="617"/>
      <c r="K70" s="194"/>
      <c r="L70" s="194"/>
      <c r="M70" s="194"/>
      <c r="N70" s="194"/>
      <c r="O70" s="617"/>
      <c r="P70" s="194"/>
      <c r="Q70" s="194"/>
      <c r="R70" s="194"/>
      <c r="S70" s="193"/>
    </row>
    <row r="71" spans="1:19" ht="13.5" customHeight="1">
      <c r="A71" s="193"/>
      <c r="B71" s="193"/>
      <c r="C71" s="195"/>
      <c r="D71" s="194"/>
      <c r="E71" s="617"/>
      <c r="F71" s="194"/>
      <c r="G71" s="194"/>
      <c r="H71" s="194"/>
      <c r="I71" s="194"/>
      <c r="J71" s="617"/>
      <c r="K71" s="194"/>
      <c r="L71" s="194"/>
      <c r="M71" s="194"/>
      <c r="N71" s="194"/>
      <c r="O71" s="617"/>
      <c r="P71" s="194"/>
      <c r="Q71" s="194"/>
      <c r="R71" s="194"/>
      <c r="S71" s="193"/>
    </row>
    <row r="72" spans="1:19" ht="13.5" customHeight="1">
      <c r="A72" s="192"/>
      <c r="B72" s="192"/>
      <c r="C72" s="192"/>
      <c r="D72" s="194"/>
      <c r="E72" s="617"/>
      <c r="F72" s="194"/>
      <c r="G72" s="194"/>
      <c r="H72" s="194"/>
      <c r="I72" s="194"/>
      <c r="J72" s="617"/>
      <c r="K72" s="194"/>
      <c r="L72" s="194"/>
      <c r="M72" s="194"/>
      <c r="N72" s="194"/>
      <c r="O72" s="617"/>
      <c r="P72" s="194"/>
      <c r="Q72" s="194"/>
      <c r="R72" s="194"/>
      <c r="S72" s="192"/>
    </row>
    <row r="73" spans="1:19" ht="13.5" customHeight="1">
      <c r="A73" s="193"/>
      <c r="B73" s="193"/>
      <c r="C73" s="195"/>
      <c r="D73" s="194"/>
      <c r="E73" s="617"/>
      <c r="F73" s="194"/>
      <c r="G73" s="194"/>
      <c r="H73" s="194"/>
      <c r="I73" s="194"/>
      <c r="J73" s="617"/>
      <c r="K73" s="194"/>
      <c r="L73" s="194"/>
      <c r="M73" s="194"/>
      <c r="N73" s="194"/>
      <c r="O73" s="617"/>
      <c r="P73" s="194"/>
      <c r="Q73" s="194"/>
      <c r="R73" s="194"/>
      <c r="S73" s="193"/>
    </row>
    <row r="74" spans="1:19" ht="13.5" customHeight="1">
      <c r="A74" s="193"/>
      <c r="B74" s="193"/>
      <c r="C74" s="195"/>
      <c r="D74" s="194"/>
      <c r="E74" s="617"/>
      <c r="F74" s="194"/>
      <c r="G74" s="194"/>
      <c r="H74" s="194"/>
      <c r="I74" s="194"/>
      <c r="J74" s="617"/>
      <c r="K74" s="194"/>
      <c r="L74" s="194"/>
      <c r="M74" s="194"/>
      <c r="N74" s="194"/>
      <c r="O74" s="617"/>
      <c r="P74" s="194"/>
      <c r="Q74" s="194"/>
      <c r="R74" s="194"/>
      <c r="S74" s="193"/>
    </row>
    <row r="75" spans="1:19" ht="13.5" customHeight="1">
      <c r="A75" s="193"/>
      <c r="B75" s="193"/>
      <c r="C75" s="195"/>
      <c r="D75" s="194"/>
      <c r="E75" s="617"/>
      <c r="F75" s="194"/>
      <c r="G75" s="194"/>
      <c r="H75" s="194"/>
      <c r="I75" s="194"/>
      <c r="J75" s="617"/>
      <c r="K75" s="194"/>
      <c r="L75" s="194"/>
      <c r="M75" s="194"/>
      <c r="N75" s="194"/>
      <c r="O75" s="617"/>
      <c r="P75" s="194"/>
      <c r="Q75" s="194"/>
      <c r="R75" s="194"/>
      <c r="S75" s="193"/>
    </row>
    <row r="76" spans="1:19" ht="13.5" customHeight="1">
      <c r="A76" s="193"/>
      <c r="B76" s="193"/>
      <c r="C76" s="195"/>
      <c r="D76" s="194"/>
      <c r="E76" s="617"/>
      <c r="F76" s="194"/>
      <c r="G76" s="194"/>
      <c r="H76" s="194"/>
      <c r="I76" s="194"/>
      <c r="J76" s="617"/>
      <c r="K76" s="194"/>
      <c r="L76" s="194"/>
      <c r="M76" s="194"/>
      <c r="N76" s="194"/>
      <c r="O76" s="617"/>
      <c r="P76" s="194"/>
      <c r="Q76" s="194"/>
      <c r="R76" s="194"/>
      <c r="S76" s="193"/>
    </row>
    <row r="77" spans="1:19" ht="13.5" customHeight="1">
      <c r="A77" s="192"/>
      <c r="B77" s="192"/>
      <c r="C77" s="192"/>
      <c r="D77" s="194"/>
      <c r="E77" s="617"/>
      <c r="F77" s="194"/>
      <c r="G77" s="194"/>
      <c r="H77" s="194"/>
      <c r="I77" s="194"/>
      <c r="J77" s="617"/>
      <c r="K77" s="194"/>
      <c r="L77" s="194"/>
      <c r="M77" s="194"/>
      <c r="N77" s="194"/>
      <c r="O77" s="617"/>
      <c r="P77" s="194"/>
      <c r="Q77" s="194"/>
      <c r="R77" s="194"/>
      <c r="S77" s="192"/>
    </row>
    <row r="78" spans="1:19" ht="13.5" customHeight="1">
      <c r="A78" s="193"/>
      <c r="B78" s="193"/>
      <c r="C78" s="195"/>
      <c r="D78" s="194"/>
      <c r="E78" s="617"/>
      <c r="F78" s="194"/>
      <c r="G78" s="194"/>
      <c r="H78" s="194"/>
      <c r="I78" s="194"/>
      <c r="J78" s="617"/>
      <c r="K78" s="194"/>
      <c r="L78" s="194"/>
      <c r="M78" s="194"/>
      <c r="N78" s="194"/>
      <c r="O78" s="617"/>
      <c r="P78" s="194"/>
      <c r="Q78" s="194"/>
      <c r="R78" s="194"/>
      <c r="S78" s="193"/>
    </row>
    <row r="79" spans="1:19" ht="13.5" customHeight="1">
      <c r="A79" s="193"/>
      <c r="B79" s="193"/>
      <c r="C79" s="195"/>
      <c r="D79" s="194"/>
      <c r="E79" s="617"/>
      <c r="F79" s="194"/>
      <c r="G79" s="194"/>
      <c r="H79" s="194"/>
      <c r="I79" s="194"/>
      <c r="J79" s="617"/>
      <c r="K79" s="194"/>
      <c r="L79" s="194"/>
      <c r="M79" s="194"/>
      <c r="N79" s="194"/>
      <c r="O79" s="617"/>
      <c r="P79" s="194"/>
      <c r="Q79" s="194"/>
      <c r="R79" s="194"/>
      <c r="S79" s="193"/>
    </row>
    <row r="80" spans="1:19" ht="13.5" customHeight="1">
      <c r="A80" s="192"/>
      <c r="B80" s="192"/>
      <c r="C80" s="192"/>
      <c r="D80" s="194"/>
      <c r="E80" s="617"/>
      <c r="F80" s="194"/>
      <c r="G80" s="194"/>
      <c r="H80" s="194"/>
      <c r="I80" s="194"/>
      <c r="J80" s="617"/>
      <c r="K80" s="194"/>
      <c r="L80" s="194"/>
      <c r="M80" s="194"/>
      <c r="N80" s="194"/>
      <c r="O80" s="617"/>
      <c r="P80" s="194"/>
      <c r="Q80" s="194"/>
      <c r="R80" s="194"/>
      <c r="S80" s="192"/>
    </row>
    <row r="81" spans="1:19" ht="13.5" customHeight="1">
      <c r="A81" s="193"/>
      <c r="B81" s="193"/>
      <c r="C81" s="195"/>
      <c r="D81" s="194"/>
      <c r="E81" s="617"/>
      <c r="F81" s="194"/>
      <c r="G81" s="194"/>
      <c r="H81" s="194"/>
      <c r="I81" s="194"/>
      <c r="J81" s="617"/>
      <c r="K81" s="194"/>
      <c r="L81" s="194"/>
      <c r="M81" s="194"/>
      <c r="N81" s="194"/>
      <c r="O81" s="617"/>
      <c r="P81" s="194"/>
      <c r="Q81" s="194"/>
      <c r="R81" s="194"/>
      <c r="S81" s="193"/>
    </row>
    <row r="82" spans="1:19" ht="13.5" customHeight="1">
      <c r="A82" s="193"/>
      <c r="B82" s="193"/>
      <c r="C82" s="195"/>
      <c r="D82" s="194"/>
      <c r="E82" s="617"/>
      <c r="F82" s="194"/>
      <c r="G82" s="194"/>
      <c r="H82" s="194"/>
      <c r="I82" s="194"/>
      <c r="J82" s="617"/>
      <c r="K82" s="194"/>
      <c r="L82" s="194"/>
      <c r="M82" s="194"/>
      <c r="N82" s="194"/>
      <c r="O82" s="617"/>
      <c r="P82" s="194"/>
      <c r="Q82" s="194"/>
      <c r="R82" s="194"/>
      <c r="S82" s="193"/>
    </row>
    <row r="83" spans="1:19" ht="13.5" customHeight="1">
      <c r="A83" s="193"/>
      <c r="B83" s="193"/>
      <c r="C83" s="195"/>
      <c r="D83" s="194"/>
      <c r="E83" s="617"/>
      <c r="F83" s="194"/>
      <c r="G83" s="194"/>
      <c r="H83" s="194"/>
      <c r="I83" s="194"/>
      <c r="J83" s="617"/>
      <c r="K83" s="194"/>
      <c r="L83" s="194"/>
      <c r="M83" s="194"/>
      <c r="N83" s="194"/>
      <c r="O83" s="617"/>
      <c r="P83" s="194"/>
      <c r="Q83" s="194"/>
      <c r="R83" s="194"/>
      <c r="S83" s="193"/>
    </row>
    <row r="84" spans="1:19" ht="13.5" customHeight="1">
      <c r="A84" s="193"/>
      <c r="B84" s="193"/>
      <c r="C84" s="195"/>
      <c r="D84" s="194"/>
      <c r="E84" s="617"/>
      <c r="F84" s="194"/>
      <c r="G84" s="194"/>
      <c r="H84" s="194"/>
      <c r="I84" s="194"/>
      <c r="J84" s="617"/>
      <c r="K84" s="194"/>
      <c r="L84" s="194"/>
      <c r="M84" s="194"/>
      <c r="N84" s="194"/>
      <c r="O84" s="617"/>
      <c r="P84" s="194"/>
      <c r="Q84" s="194"/>
      <c r="R84" s="194"/>
      <c r="S84" s="193"/>
    </row>
    <row r="85" spans="1:19" ht="13.5" customHeight="1">
      <c r="A85" s="192"/>
      <c r="B85" s="192"/>
      <c r="C85" s="192"/>
      <c r="D85" s="194"/>
      <c r="E85" s="617"/>
      <c r="F85" s="194"/>
      <c r="G85" s="194"/>
      <c r="H85" s="194"/>
      <c r="I85" s="194"/>
      <c r="J85" s="617"/>
      <c r="K85" s="194"/>
      <c r="L85" s="194"/>
      <c r="M85" s="194"/>
      <c r="N85" s="194"/>
      <c r="O85" s="617"/>
      <c r="P85" s="194"/>
      <c r="Q85" s="194"/>
      <c r="R85" s="194"/>
      <c r="S85" s="192"/>
    </row>
    <row r="86" spans="1:19" ht="13.5" customHeight="1">
      <c r="A86" s="193"/>
      <c r="B86" s="193"/>
      <c r="C86" s="195"/>
      <c r="D86" s="194"/>
      <c r="E86" s="617"/>
      <c r="F86" s="194"/>
      <c r="G86" s="194"/>
      <c r="H86" s="194"/>
      <c r="I86" s="194"/>
      <c r="J86" s="617"/>
      <c r="K86" s="194"/>
      <c r="L86" s="194"/>
      <c r="M86" s="194"/>
      <c r="N86" s="194"/>
      <c r="O86" s="617"/>
      <c r="P86" s="194"/>
      <c r="Q86" s="194"/>
      <c r="R86" s="194"/>
      <c r="S86" s="193"/>
    </row>
    <row r="87" spans="1:19" ht="13.5" customHeight="1">
      <c r="A87" s="193"/>
      <c r="B87" s="193"/>
      <c r="C87" s="195"/>
      <c r="D87" s="194"/>
      <c r="E87" s="617"/>
      <c r="F87" s="194"/>
      <c r="G87" s="194"/>
      <c r="H87" s="194"/>
      <c r="I87" s="194"/>
      <c r="J87" s="617"/>
      <c r="K87" s="194"/>
      <c r="L87" s="194"/>
      <c r="M87" s="194"/>
      <c r="N87" s="194"/>
      <c r="O87" s="617"/>
      <c r="P87" s="194"/>
      <c r="Q87" s="194"/>
      <c r="R87" s="194"/>
      <c r="S87" s="193"/>
    </row>
    <row r="88" spans="1:19" ht="13.5" customHeight="1">
      <c r="A88" s="193"/>
      <c r="B88" s="193"/>
      <c r="C88" s="195"/>
      <c r="D88" s="194"/>
      <c r="E88" s="617"/>
      <c r="F88" s="194"/>
      <c r="G88" s="194"/>
      <c r="H88" s="194"/>
      <c r="I88" s="194"/>
      <c r="J88" s="617"/>
      <c r="K88" s="194"/>
      <c r="L88" s="194"/>
      <c r="M88" s="194"/>
      <c r="N88" s="194"/>
      <c r="O88" s="617"/>
      <c r="P88" s="194"/>
      <c r="Q88" s="194"/>
      <c r="R88" s="194"/>
      <c r="S88" s="193"/>
    </row>
    <row r="89" spans="1:19" ht="13.5" customHeight="1">
      <c r="A89" s="193"/>
      <c r="B89" s="193"/>
      <c r="C89" s="195"/>
      <c r="D89" s="194"/>
      <c r="E89" s="617"/>
      <c r="F89" s="194"/>
      <c r="G89" s="194"/>
      <c r="H89" s="194"/>
      <c r="I89" s="194"/>
      <c r="J89" s="617"/>
      <c r="K89" s="194"/>
      <c r="L89" s="194"/>
      <c r="M89" s="194"/>
      <c r="N89" s="194"/>
      <c r="O89" s="617"/>
      <c r="P89" s="194"/>
      <c r="Q89" s="194"/>
      <c r="R89" s="194"/>
      <c r="S89" s="193"/>
    </row>
    <row r="90" spans="1:19" ht="13.5" customHeight="1">
      <c r="A90" s="192"/>
      <c r="B90" s="192"/>
      <c r="C90" s="192"/>
      <c r="D90" s="194"/>
      <c r="E90" s="617"/>
      <c r="F90" s="194"/>
      <c r="G90" s="194"/>
      <c r="H90" s="194"/>
      <c r="I90" s="194"/>
      <c r="J90" s="617"/>
      <c r="K90" s="194"/>
      <c r="L90" s="194"/>
      <c r="M90" s="194"/>
      <c r="N90" s="194"/>
      <c r="O90" s="617"/>
      <c r="P90" s="194"/>
      <c r="Q90" s="194"/>
      <c r="R90" s="194"/>
      <c r="S90" s="192"/>
    </row>
    <row r="91" spans="1:19" ht="13.5" customHeight="1">
      <c r="A91" s="193"/>
      <c r="B91" s="193"/>
      <c r="C91" s="195"/>
      <c r="D91" s="194"/>
      <c r="E91" s="617"/>
      <c r="F91" s="194"/>
      <c r="G91" s="194"/>
      <c r="H91" s="194"/>
      <c r="I91" s="194"/>
      <c r="J91" s="617"/>
      <c r="K91" s="194"/>
      <c r="L91" s="194"/>
      <c r="M91" s="194"/>
      <c r="N91" s="194"/>
      <c r="O91" s="617"/>
      <c r="P91" s="194"/>
      <c r="Q91" s="194"/>
      <c r="R91" s="194"/>
      <c r="S91" s="193"/>
    </row>
    <row r="92" spans="1:19" ht="13.5" customHeight="1">
      <c r="A92" s="193"/>
      <c r="B92" s="193"/>
      <c r="C92" s="195"/>
      <c r="D92" s="194"/>
      <c r="E92" s="617"/>
      <c r="F92" s="194"/>
      <c r="G92" s="194"/>
      <c r="H92" s="194"/>
      <c r="I92" s="194"/>
      <c r="J92" s="617"/>
      <c r="K92" s="194"/>
      <c r="L92" s="194"/>
      <c r="M92" s="194"/>
      <c r="N92" s="194"/>
      <c r="O92" s="617"/>
      <c r="P92" s="194"/>
      <c r="Q92" s="194"/>
      <c r="R92" s="194"/>
      <c r="S92" s="193"/>
    </row>
    <row r="93" spans="1:19" ht="13.5" customHeight="1">
      <c r="A93" s="193"/>
      <c r="B93" s="193"/>
      <c r="C93" s="195"/>
      <c r="D93" s="194"/>
      <c r="E93" s="617"/>
      <c r="F93" s="194"/>
      <c r="G93" s="194"/>
      <c r="H93" s="194"/>
      <c r="I93" s="194"/>
      <c r="J93" s="617"/>
      <c r="K93" s="194"/>
      <c r="L93" s="194"/>
      <c r="M93" s="194"/>
      <c r="N93" s="194"/>
      <c r="O93" s="617"/>
      <c r="P93" s="194"/>
      <c r="Q93" s="615"/>
      <c r="R93" s="194"/>
      <c r="S93" s="193"/>
    </row>
    <row r="94" spans="1:19" ht="13.5" customHeight="1">
      <c r="A94" s="196"/>
      <c r="B94" s="196"/>
      <c r="C94" s="192"/>
      <c r="D94" s="192"/>
      <c r="E94" s="192"/>
      <c r="F94" s="192"/>
      <c r="G94" s="196"/>
      <c r="H94" s="192"/>
      <c r="I94" s="192"/>
      <c r="J94" s="192"/>
      <c r="K94" s="192"/>
      <c r="L94" s="192"/>
      <c r="M94" s="192"/>
      <c r="N94" s="192"/>
      <c r="O94" s="192"/>
      <c r="P94" s="192"/>
      <c r="Q94" s="192"/>
      <c r="R94" s="192"/>
      <c r="S94" s="192"/>
    </row>
    <row r="95" spans="1:19" ht="13.5">
      <c r="A95" s="196"/>
      <c r="B95" s="196"/>
      <c r="C95" s="192"/>
      <c r="D95" s="192"/>
      <c r="E95" s="192"/>
      <c r="F95" s="192"/>
      <c r="G95" s="192"/>
      <c r="H95" s="192"/>
      <c r="I95" s="192"/>
      <c r="J95" s="192"/>
      <c r="K95" s="192"/>
      <c r="L95" s="192"/>
      <c r="M95" s="192"/>
      <c r="N95" s="192"/>
      <c r="O95" s="192"/>
      <c r="P95" s="192"/>
      <c r="Q95" s="192"/>
      <c r="R95" s="192"/>
      <c r="S95" s="192"/>
    </row>
    <row r="96" ht="13.5" customHeight="1"/>
  </sheetData>
  <sheetProtection/>
  <mergeCells count="30">
    <mergeCell ref="B41:C41"/>
    <mergeCell ref="B50:C50"/>
    <mergeCell ref="B42:C42"/>
    <mergeCell ref="B44:C44"/>
    <mergeCell ref="B45:C45"/>
    <mergeCell ref="B47:C47"/>
    <mergeCell ref="B48:C48"/>
    <mergeCell ref="B49:C49"/>
    <mergeCell ref="B32:C32"/>
    <mergeCell ref="B33:C33"/>
    <mergeCell ref="B34:C34"/>
    <mergeCell ref="B36:C36"/>
    <mergeCell ref="B38:C38"/>
    <mergeCell ref="B40:C40"/>
    <mergeCell ref="B23:C23"/>
    <mergeCell ref="B26:C26"/>
    <mergeCell ref="B27:C27"/>
    <mergeCell ref="B30:C30"/>
    <mergeCell ref="B31:C31"/>
    <mergeCell ref="A3:C5"/>
    <mergeCell ref="S3:S5"/>
    <mergeCell ref="D4:D5"/>
    <mergeCell ref="E4:G4"/>
    <mergeCell ref="I4:I5"/>
    <mergeCell ref="J4:L4"/>
    <mergeCell ref="N4:N5"/>
    <mergeCell ref="O4:Q4"/>
    <mergeCell ref="D3:H3"/>
    <mergeCell ref="I3:M3"/>
    <mergeCell ref="N3:R3"/>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P101"/>
  <sheetViews>
    <sheetView zoomScalePageLayoutView="0" workbookViewId="0" topLeftCell="A1">
      <selection activeCell="A1" sqref="A1"/>
    </sheetView>
  </sheetViews>
  <sheetFormatPr defaultColWidth="9.140625" defaultRowHeight="15"/>
  <cols>
    <col min="1" max="1" width="6.00390625" style="31" customWidth="1"/>
    <col min="2" max="2" width="34.00390625" style="31" customWidth="1"/>
    <col min="3" max="3" width="1.57421875" style="31" customWidth="1"/>
    <col min="4" max="15" width="13.140625" style="31" customWidth="1"/>
    <col min="16" max="16384" width="9.00390625" style="31" customWidth="1"/>
  </cols>
  <sheetData>
    <row r="1" spans="1:16" s="616" customFormat="1" ht="14.25">
      <c r="A1" s="5" t="s">
        <v>637</v>
      </c>
      <c r="B1" s="5"/>
      <c r="C1" s="5"/>
      <c r="D1" s="214"/>
      <c r="E1" s="214"/>
      <c r="F1" s="214"/>
      <c r="G1" s="214"/>
      <c r="H1" s="214"/>
      <c r="I1" s="214"/>
      <c r="J1" s="214"/>
      <c r="K1" s="214"/>
      <c r="L1" s="214"/>
      <c r="M1" s="214"/>
      <c r="N1" s="214"/>
      <c r="P1" s="214"/>
    </row>
    <row r="2" spans="1:16" ht="14.25" thickBot="1">
      <c r="A2" s="67"/>
      <c r="B2" s="67"/>
      <c r="C2" s="67"/>
      <c r="D2" s="7"/>
      <c r="E2" s="7"/>
      <c r="F2" s="7"/>
      <c r="G2" s="7"/>
      <c r="H2" s="7"/>
      <c r="I2" s="7"/>
      <c r="J2" s="7"/>
      <c r="K2" s="7"/>
      <c r="L2" s="7"/>
      <c r="M2" s="7"/>
      <c r="N2" s="7"/>
      <c r="O2" s="28"/>
      <c r="P2" s="28" t="s">
        <v>126</v>
      </c>
    </row>
    <row r="3" spans="1:16" ht="39" customHeight="1" thickTop="1">
      <c r="A3" s="1073" t="s">
        <v>638</v>
      </c>
      <c r="B3" s="1042"/>
      <c r="C3" s="1076"/>
      <c r="D3" s="493" t="s">
        <v>127</v>
      </c>
      <c r="E3" s="493" t="s">
        <v>74</v>
      </c>
      <c r="F3" s="493" t="s">
        <v>75</v>
      </c>
      <c r="G3" s="493" t="s">
        <v>76</v>
      </c>
      <c r="H3" s="493" t="s">
        <v>77</v>
      </c>
      <c r="I3" s="493" t="s">
        <v>78</v>
      </c>
      <c r="J3" s="493" t="s">
        <v>79</v>
      </c>
      <c r="K3" s="493" t="s">
        <v>80</v>
      </c>
      <c r="L3" s="493" t="s">
        <v>81</v>
      </c>
      <c r="M3" s="493" t="s">
        <v>82</v>
      </c>
      <c r="N3" s="493" t="s">
        <v>83</v>
      </c>
      <c r="O3" s="493" t="s">
        <v>89</v>
      </c>
      <c r="P3" s="618" t="s">
        <v>128</v>
      </c>
    </row>
    <row r="4" spans="1:16" ht="13.5" customHeight="1">
      <c r="A4" s="73"/>
      <c r="B4" s="21"/>
      <c r="C4" s="21"/>
      <c r="D4" s="18"/>
      <c r="E4" s="19"/>
      <c r="F4" s="19"/>
      <c r="G4" s="19"/>
      <c r="H4" s="19"/>
      <c r="I4" s="19"/>
      <c r="J4" s="19"/>
      <c r="K4" s="19"/>
      <c r="L4" s="19"/>
      <c r="M4" s="19"/>
      <c r="N4" s="19"/>
      <c r="O4" s="20"/>
      <c r="P4" s="180"/>
    </row>
    <row r="5" spans="1:16" s="33" customFormat="1" ht="13.5">
      <c r="A5" s="619"/>
      <c r="B5" s="619"/>
      <c r="C5" s="619"/>
      <c r="D5" s="1090" t="s">
        <v>129</v>
      </c>
      <c r="E5" s="1011"/>
      <c r="F5" s="1011"/>
      <c r="G5" s="1011"/>
      <c r="H5" s="1011"/>
      <c r="I5" s="1011"/>
      <c r="J5" s="1011"/>
      <c r="K5" s="1011"/>
      <c r="L5" s="1011"/>
      <c r="M5" s="1011"/>
      <c r="N5" s="1011"/>
      <c r="O5" s="1012"/>
      <c r="P5" s="619"/>
    </row>
    <row r="6" spans="1:16" ht="13.5">
      <c r="A6" s="69" t="s">
        <v>38</v>
      </c>
      <c r="B6" s="620" t="s">
        <v>389</v>
      </c>
      <c r="C6" s="28"/>
      <c r="D6" s="23">
        <v>61681642</v>
      </c>
      <c r="E6" s="27">
        <v>1683632</v>
      </c>
      <c r="F6" s="27">
        <v>6326774</v>
      </c>
      <c r="G6" s="27">
        <v>6171632</v>
      </c>
      <c r="H6" s="27">
        <v>5667423</v>
      </c>
      <c r="I6" s="27">
        <v>6959485</v>
      </c>
      <c r="J6" s="27">
        <v>8637840</v>
      </c>
      <c r="K6" s="27">
        <v>7370660</v>
      </c>
      <c r="L6" s="27">
        <v>6342296</v>
      </c>
      <c r="M6" s="27">
        <v>5424942</v>
      </c>
      <c r="N6" s="27">
        <v>3530571</v>
      </c>
      <c r="O6" s="603">
        <v>3566387</v>
      </c>
      <c r="P6" s="83" t="s">
        <v>163</v>
      </c>
    </row>
    <row r="7" spans="1:16" ht="13.5">
      <c r="A7" s="69"/>
      <c r="B7" s="620" t="s">
        <v>390</v>
      </c>
      <c r="C7" s="28"/>
      <c r="D7" s="23">
        <v>64141544</v>
      </c>
      <c r="E7" s="27">
        <v>1294307</v>
      </c>
      <c r="F7" s="27">
        <v>6888219</v>
      </c>
      <c r="G7" s="27">
        <v>6760093</v>
      </c>
      <c r="H7" s="27">
        <v>5909843</v>
      </c>
      <c r="I7" s="27">
        <v>5983298</v>
      </c>
      <c r="J7" s="27">
        <v>7248978</v>
      </c>
      <c r="K7" s="27">
        <v>8633328</v>
      </c>
      <c r="L7" s="27">
        <v>7037411</v>
      </c>
      <c r="M7" s="27">
        <v>5761552</v>
      </c>
      <c r="N7" s="27">
        <v>3978691</v>
      </c>
      <c r="O7" s="603">
        <v>4645824</v>
      </c>
      <c r="P7" s="83">
        <v>7</v>
      </c>
    </row>
    <row r="8" spans="1:16" ht="13.5">
      <c r="A8" s="7"/>
      <c r="B8" s="620" t="s">
        <v>387</v>
      </c>
      <c r="C8" s="28"/>
      <c r="D8" s="23">
        <v>62977960</v>
      </c>
      <c r="E8" s="27">
        <v>1066063</v>
      </c>
      <c r="F8" s="27">
        <v>5429637</v>
      </c>
      <c r="G8" s="27">
        <v>7448024</v>
      </c>
      <c r="H8" s="27">
        <v>6340454</v>
      </c>
      <c r="I8" s="27">
        <v>6096070</v>
      </c>
      <c r="J8" s="27">
        <v>6219366</v>
      </c>
      <c r="K8" s="27">
        <v>7173445</v>
      </c>
      <c r="L8" s="27">
        <v>8151314</v>
      </c>
      <c r="M8" s="27">
        <v>6267245</v>
      </c>
      <c r="N8" s="27">
        <v>3894897</v>
      </c>
      <c r="O8" s="603">
        <v>4891445</v>
      </c>
      <c r="P8" s="621">
        <v>12</v>
      </c>
    </row>
    <row r="9" spans="1:16" s="33" customFormat="1" ht="13.5">
      <c r="A9" s="619"/>
      <c r="B9" s="620" t="s">
        <v>384</v>
      </c>
      <c r="C9" s="7"/>
      <c r="D9" s="22">
        <v>61505973</v>
      </c>
      <c r="E9" s="622">
        <v>959071</v>
      </c>
      <c r="F9" s="622">
        <v>4435622</v>
      </c>
      <c r="G9" s="622">
        <v>6096528</v>
      </c>
      <c r="H9" s="622">
        <v>7002091</v>
      </c>
      <c r="I9" s="622">
        <v>6408433</v>
      </c>
      <c r="J9" s="622">
        <v>6309119</v>
      </c>
      <c r="K9" s="622">
        <v>6200630</v>
      </c>
      <c r="L9" s="622">
        <v>6823452</v>
      </c>
      <c r="M9" s="622">
        <v>7391441</v>
      </c>
      <c r="N9" s="622">
        <v>4463791</v>
      </c>
      <c r="O9" s="623">
        <v>5415795</v>
      </c>
      <c r="P9" s="621">
        <v>17</v>
      </c>
    </row>
    <row r="10" spans="1:16" s="33" customFormat="1" ht="13.5">
      <c r="A10" s="619"/>
      <c r="B10" s="624" t="s">
        <v>639</v>
      </c>
      <c r="C10" s="619"/>
      <c r="D10" s="66">
        <v>59611311</v>
      </c>
      <c r="E10" s="625">
        <v>792156</v>
      </c>
      <c r="F10" s="625">
        <v>3812680</v>
      </c>
      <c r="G10" s="625">
        <v>5314059</v>
      </c>
      <c r="H10" s="625">
        <v>6006724</v>
      </c>
      <c r="I10" s="625">
        <v>7124792</v>
      </c>
      <c r="J10" s="625">
        <v>6576550</v>
      </c>
      <c r="K10" s="625">
        <v>6251745</v>
      </c>
      <c r="L10" s="625">
        <v>5910693</v>
      </c>
      <c r="M10" s="625">
        <v>6214018</v>
      </c>
      <c r="N10" s="625">
        <v>5655891</v>
      </c>
      <c r="O10" s="626">
        <v>5952003</v>
      </c>
      <c r="P10" s="627">
        <v>22</v>
      </c>
    </row>
    <row r="11" spans="1:16" s="33" customFormat="1" ht="13.5">
      <c r="A11" s="619"/>
      <c r="B11" s="628"/>
      <c r="C11" s="619"/>
      <c r="D11" s="1091" t="s">
        <v>640</v>
      </c>
      <c r="E11" s="1011"/>
      <c r="F11" s="1011"/>
      <c r="G11" s="1011"/>
      <c r="H11" s="1011"/>
      <c r="I11" s="1011"/>
      <c r="J11" s="1011"/>
      <c r="K11" s="1011"/>
      <c r="L11" s="1011"/>
      <c r="M11" s="1011"/>
      <c r="N11" s="1011"/>
      <c r="O11" s="1012"/>
      <c r="P11" s="629"/>
    </row>
    <row r="12" spans="1:16" ht="13.5">
      <c r="A12" s="69" t="s">
        <v>38</v>
      </c>
      <c r="B12" s="620" t="s">
        <v>389</v>
      </c>
      <c r="C12" s="28"/>
      <c r="D12" s="23">
        <v>402557</v>
      </c>
      <c r="E12" s="27">
        <v>7449</v>
      </c>
      <c r="F12" s="27">
        <v>26364</v>
      </c>
      <c r="G12" s="27">
        <v>31008</v>
      </c>
      <c r="H12" s="27">
        <v>36181</v>
      </c>
      <c r="I12" s="27">
        <v>45933</v>
      </c>
      <c r="J12" s="27">
        <v>55467</v>
      </c>
      <c r="K12" s="27">
        <v>42648</v>
      </c>
      <c r="L12" s="27">
        <v>40706</v>
      </c>
      <c r="M12" s="27">
        <v>42317</v>
      </c>
      <c r="N12" s="27">
        <v>32807</v>
      </c>
      <c r="O12" s="603">
        <v>41677</v>
      </c>
      <c r="P12" s="83" t="s">
        <v>163</v>
      </c>
    </row>
    <row r="13" spans="1:16" ht="13.5">
      <c r="A13" s="69"/>
      <c r="B13" s="620" t="s">
        <v>390</v>
      </c>
      <c r="C13" s="28"/>
      <c r="D13" s="23">
        <v>406463</v>
      </c>
      <c r="E13" s="24">
        <v>6627</v>
      </c>
      <c r="F13" s="24">
        <v>30417</v>
      </c>
      <c r="G13" s="24">
        <v>30480</v>
      </c>
      <c r="H13" s="24">
        <v>32232</v>
      </c>
      <c r="I13" s="24">
        <v>38920</v>
      </c>
      <c r="J13" s="24">
        <v>47900</v>
      </c>
      <c r="K13" s="24">
        <v>55371</v>
      </c>
      <c r="L13" s="24">
        <v>40741</v>
      </c>
      <c r="M13" s="24">
        <v>36645</v>
      </c>
      <c r="N13" s="24">
        <v>34016</v>
      </c>
      <c r="O13" s="630">
        <v>53114</v>
      </c>
      <c r="P13" s="83">
        <v>7</v>
      </c>
    </row>
    <row r="14" spans="1:16" ht="13.5">
      <c r="A14" s="7"/>
      <c r="B14" s="620" t="s">
        <v>387</v>
      </c>
      <c r="C14" s="28"/>
      <c r="D14" s="23">
        <v>389849</v>
      </c>
      <c r="E14" s="24">
        <v>5625</v>
      </c>
      <c r="F14" s="24">
        <v>28208</v>
      </c>
      <c r="G14" s="24">
        <v>36187</v>
      </c>
      <c r="H14" s="24">
        <v>31253</v>
      </c>
      <c r="I14" s="24">
        <v>34236</v>
      </c>
      <c r="J14" s="24">
        <v>40377</v>
      </c>
      <c r="K14" s="24">
        <v>47266</v>
      </c>
      <c r="L14" s="24">
        <v>52215</v>
      </c>
      <c r="M14" s="24">
        <v>36191</v>
      </c>
      <c r="N14" s="24">
        <v>26797</v>
      </c>
      <c r="O14" s="630">
        <v>51494</v>
      </c>
      <c r="P14" s="621">
        <v>12</v>
      </c>
    </row>
    <row r="15" spans="1:16" s="33" customFormat="1" ht="13.5">
      <c r="A15" s="619"/>
      <c r="B15" s="620" t="s">
        <v>384</v>
      </c>
      <c r="C15" s="579"/>
      <c r="D15" s="23">
        <v>368957</v>
      </c>
      <c r="E15" s="24">
        <v>4448</v>
      </c>
      <c r="F15" s="24">
        <v>23131</v>
      </c>
      <c r="G15" s="24">
        <v>32102</v>
      </c>
      <c r="H15" s="24">
        <v>35842</v>
      </c>
      <c r="I15" s="24">
        <v>31691</v>
      </c>
      <c r="J15" s="24">
        <v>34739</v>
      </c>
      <c r="K15" s="24">
        <v>39520</v>
      </c>
      <c r="L15" s="24">
        <v>44559</v>
      </c>
      <c r="M15" s="24">
        <v>47122</v>
      </c>
      <c r="N15" s="24">
        <v>26736</v>
      </c>
      <c r="O15" s="630">
        <v>49067</v>
      </c>
      <c r="P15" s="621">
        <v>17</v>
      </c>
    </row>
    <row r="16" spans="1:16" s="33" customFormat="1" ht="13.5">
      <c r="A16" s="619"/>
      <c r="B16" s="624" t="s">
        <v>639</v>
      </c>
      <c r="C16" s="579"/>
      <c r="D16" s="50">
        <v>347889</v>
      </c>
      <c r="E16" s="51">
        <v>3484</v>
      </c>
      <c r="F16" s="51">
        <v>19122</v>
      </c>
      <c r="G16" s="51">
        <v>26796</v>
      </c>
      <c r="H16" s="51">
        <v>32410</v>
      </c>
      <c r="I16" s="51">
        <v>36776</v>
      </c>
      <c r="J16" s="51">
        <v>32522</v>
      </c>
      <c r="K16" s="51">
        <v>34457</v>
      </c>
      <c r="L16" s="51">
        <v>38108</v>
      </c>
      <c r="M16" s="51">
        <v>40959</v>
      </c>
      <c r="N16" s="51">
        <v>37206</v>
      </c>
      <c r="O16" s="51">
        <v>46049</v>
      </c>
      <c r="P16" s="631">
        <v>22</v>
      </c>
    </row>
    <row r="17" spans="1:16" ht="13.5">
      <c r="A17" s="7"/>
      <c r="B17" s="7"/>
      <c r="C17" s="571"/>
      <c r="D17" s="632" t="s">
        <v>391</v>
      </c>
      <c r="E17" s="632" t="s">
        <v>391</v>
      </c>
      <c r="F17" s="632" t="s">
        <v>391</v>
      </c>
      <c r="G17" s="632" t="s">
        <v>391</v>
      </c>
      <c r="H17" s="632" t="s">
        <v>391</v>
      </c>
      <c r="I17" s="632" t="s">
        <v>391</v>
      </c>
      <c r="J17" s="632" t="s">
        <v>391</v>
      </c>
      <c r="K17" s="632" t="s">
        <v>391</v>
      </c>
      <c r="L17" s="632" t="s">
        <v>391</v>
      </c>
      <c r="M17" s="632" t="s">
        <v>391</v>
      </c>
      <c r="N17" s="632" t="s">
        <v>391</v>
      </c>
      <c r="O17" s="632" t="s">
        <v>391</v>
      </c>
      <c r="P17" s="633"/>
    </row>
    <row r="18" spans="1:16" ht="13.5">
      <c r="A18" s="7"/>
      <c r="B18" s="28" t="s">
        <v>130</v>
      </c>
      <c r="C18" s="28"/>
      <c r="D18" s="311">
        <v>288769</v>
      </c>
      <c r="E18" s="27">
        <v>3085</v>
      </c>
      <c r="F18" s="27">
        <v>16467</v>
      </c>
      <c r="G18" s="27">
        <v>22698</v>
      </c>
      <c r="H18" s="27">
        <v>27422</v>
      </c>
      <c r="I18" s="27">
        <v>30788</v>
      </c>
      <c r="J18" s="27">
        <v>27331</v>
      </c>
      <c r="K18" s="27">
        <v>28989</v>
      </c>
      <c r="L18" s="27">
        <v>31510</v>
      </c>
      <c r="M18" s="27">
        <v>33579</v>
      </c>
      <c r="N18" s="27">
        <v>30461</v>
      </c>
      <c r="O18" s="603">
        <v>36439</v>
      </c>
      <c r="P18" s="634" t="s">
        <v>131</v>
      </c>
    </row>
    <row r="19" spans="1:16" ht="13.5">
      <c r="A19" s="7"/>
      <c r="B19" s="28" t="s">
        <v>132</v>
      </c>
      <c r="C19" s="28"/>
      <c r="D19" s="311">
        <v>59120</v>
      </c>
      <c r="E19" s="24">
        <v>399</v>
      </c>
      <c r="F19" s="24">
        <v>2655</v>
      </c>
      <c r="G19" s="24">
        <v>4098</v>
      </c>
      <c r="H19" s="24">
        <v>4988</v>
      </c>
      <c r="I19" s="24">
        <v>5988</v>
      </c>
      <c r="J19" s="24">
        <v>5191</v>
      </c>
      <c r="K19" s="24">
        <v>5468</v>
      </c>
      <c r="L19" s="24">
        <v>6598</v>
      </c>
      <c r="M19" s="24">
        <v>7380</v>
      </c>
      <c r="N19" s="24">
        <v>6745</v>
      </c>
      <c r="O19" s="630">
        <v>9610</v>
      </c>
      <c r="P19" s="634" t="s">
        <v>133</v>
      </c>
    </row>
    <row r="20" spans="1:16" ht="13.5">
      <c r="A20" s="7"/>
      <c r="B20" s="7"/>
      <c r="C20" s="7"/>
      <c r="D20" s="81"/>
      <c r="E20" s="27"/>
      <c r="F20" s="27"/>
      <c r="G20" s="27"/>
      <c r="H20" s="27"/>
      <c r="I20" s="27"/>
      <c r="J20" s="27"/>
      <c r="K20" s="27"/>
      <c r="L20" s="27"/>
      <c r="M20" s="27"/>
      <c r="N20" s="27"/>
      <c r="O20" s="603"/>
      <c r="P20" s="609"/>
    </row>
    <row r="21" spans="1:16" ht="13.5">
      <c r="A21" s="6" t="s">
        <v>641</v>
      </c>
      <c r="B21" s="9"/>
      <c r="C21" s="9"/>
      <c r="D21" s="352">
        <v>28816</v>
      </c>
      <c r="E21" s="353">
        <v>94</v>
      </c>
      <c r="F21" s="353">
        <v>414</v>
      </c>
      <c r="G21" s="353">
        <v>635</v>
      </c>
      <c r="H21" s="353">
        <v>695</v>
      </c>
      <c r="I21" s="353">
        <v>747</v>
      </c>
      <c r="J21" s="353">
        <v>668</v>
      </c>
      <c r="K21" s="353">
        <v>846</v>
      </c>
      <c r="L21" s="353">
        <v>1321</v>
      </c>
      <c r="M21" s="353">
        <v>2507</v>
      </c>
      <c r="N21" s="353">
        <v>4479</v>
      </c>
      <c r="O21" s="353">
        <v>16410</v>
      </c>
      <c r="P21" s="87" t="s">
        <v>134</v>
      </c>
    </row>
    <row r="22" spans="1:16" ht="13.5">
      <c r="A22" s="83" t="s">
        <v>135</v>
      </c>
      <c r="B22" s="84" t="s">
        <v>392</v>
      </c>
      <c r="C22" s="635"/>
      <c r="D22" s="352">
        <v>25567</v>
      </c>
      <c r="E22" s="355">
        <v>68</v>
      </c>
      <c r="F22" s="355">
        <v>315</v>
      </c>
      <c r="G22" s="355">
        <v>474</v>
      </c>
      <c r="H22" s="355">
        <v>542</v>
      </c>
      <c r="I22" s="355">
        <v>598</v>
      </c>
      <c r="J22" s="355">
        <v>522</v>
      </c>
      <c r="K22" s="355">
        <v>630</v>
      </c>
      <c r="L22" s="355">
        <v>1062</v>
      </c>
      <c r="M22" s="355">
        <v>2069</v>
      </c>
      <c r="N22" s="355">
        <v>3940</v>
      </c>
      <c r="O22" s="355">
        <v>15347</v>
      </c>
      <c r="P22" s="87" t="s">
        <v>19</v>
      </c>
    </row>
    <row r="23" spans="1:16" ht="13.5">
      <c r="A23" s="83"/>
      <c r="B23" s="636" t="s">
        <v>393</v>
      </c>
      <c r="C23" s="635"/>
      <c r="D23" s="352">
        <v>23941</v>
      </c>
      <c r="E23" s="355">
        <v>57</v>
      </c>
      <c r="F23" s="355">
        <v>225</v>
      </c>
      <c r="G23" s="355">
        <v>346</v>
      </c>
      <c r="H23" s="355">
        <v>416</v>
      </c>
      <c r="I23" s="355">
        <v>445</v>
      </c>
      <c r="J23" s="355">
        <v>383</v>
      </c>
      <c r="K23" s="355">
        <v>523</v>
      </c>
      <c r="L23" s="355">
        <v>881</v>
      </c>
      <c r="M23" s="355">
        <v>1818</v>
      </c>
      <c r="N23" s="355">
        <v>3697</v>
      </c>
      <c r="O23" s="355">
        <v>15150</v>
      </c>
      <c r="P23" s="87" t="s">
        <v>438</v>
      </c>
    </row>
    <row r="24" spans="1:16" ht="13.5">
      <c r="A24" s="83" t="s">
        <v>136</v>
      </c>
      <c r="B24" s="84" t="s">
        <v>642</v>
      </c>
      <c r="C24" s="635"/>
      <c r="D24" s="352">
        <v>3249</v>
      </c>
      <c r="E24" s="355">
        <v>26</v>
      </c>
      <c r="F24" s="355">
        <v>99</v>
      </c>
      <c r="G24" s="355">
        <v>161</v>
      </c>
      <c r="H24" s="355">
        <v>153</v>
      </c>
      <c r="I24" s="355">
        <v>149</v>
      </c>
      <c r="J24" s="355">
        <v>146</v>
      </c>
      <c r="K24" s="355">
        <v>216</v>
      </c>
      <c r="L24" s="355">
        <v>259</v>
      </c>
      <c r="M24" s="355">
        <v>438</v>
      </c>
      <c r="N24" s="355">
        <v>539</v>
      </c>
      <c r="O24" s="355">
        <v>1063</v>
      </c>
      <c r="P24" s="87" t="s">
        <v>21</v>
      </c>
    </row>
    <row r="25" spans="1:16" ht="13.5">
      <c r="A25" s="88" t="s">
        <v>643</v>
      </c>
      <c r="B25" s="89"/>
      <c r="C25" s="7"/>
      <c r="D25" s="352">
        <v>81235</v>
      </c>
      <c r="E25" s="355">
        <v>861</v>
      </c>
      <c r="F25" s="355">
        <v>4709</v>
      </c>
      <c r="G25" s="355">
        <v>6738</v>
      </c>
      <c r="H25" s="355">
        <v>8556</v>
      </c>
      <c r="I25" s="355">
        <v>9536</v>
      </c>
      <c r="J25" s="355">
        <v>8173</v>
      </c>
      <c r="K25" s="355">
        <v>8044</v>
      </c>
      <c r="L25" s="355">
        <v>9031</v>
      </c>
      <c r="M25" s="355">
        <v>10912</v>
      </c>
      <c r="N25" s="355">
        <v>8894</v>
      </c>
      <c r="O25" s="355">
        <v>5781</v>
      </c>
      <c r="P25" s="87" t="s">
        <v>139</v>
      </c>
    </row>
    <row r="26" spans="1:16" ht="13.5">
      <c r="A26" s="83" t="s">
        <v>135</v>
      </c>
      <c r="B26" s="84" t="s">
        <v>394</v>
      </c>
      <c r="C26" s="635"/>
      <c r="D26" s="352">
        <v>296</v>
      </c>
      <c r="E26" s="355">
        <v>0</v>
      </c>
      <c r="F26" s="355">
        <v>2</v>
      </c>
      <c r="G26" s="355">
        <v>5</v>
      </c>
      <c r="H26" s="355">
        <v>21</v>
      </c>
      <c r="I26" s="355">
        <v>34</v>
      </c>
      <c r="J26" s="355">
        <v>33</v>
      </c>
      <c r="K26" s="355">
        <v>36</v>
      </c>
      <c r="L26" s="355">
        <v>33</v>
      </c>
      <c r="M26" s="355">
        <v>53</v>
      </c>
      <c r="N26" s="355">
        <v>50</v>
      </c>
      <c r="O26" s="355">
        <v>29</v>
      </c>
      <c r="P26" s="87" t="s">
        <v>19</v>
      </c>
    </row>
    <row r="27" spans="1:16" ht="13.5">
      <c r="A27" s="83" t="s">
        <v>136</v>
      </c>
      <c r="B27" s="84" t="s">
        <v>644</v>
      </c>
      <c r="C27" s="635"/>
      <c r="D27" s="352">
        <v>33711</v>
      </c>
      <c r="E27" s="355">
        <v>239</v>
      </c>
      <c r="F27" s="355">
        <v>1130</v>
      </c>
      <c r="G27" s="355">
        <v>2287</v>
      </c>
      <c r="H27" s="355">
        <v>3374</v>
      </c>
      <c r="I27" s="355">
        <v>3711</v>
      </c>
      <c r="J27" s="355">
        <v>2802</v>
      </c>
      <c r="K27" s="355">
        <v>2871</v>
      </c>
      <c r="L27" s="355">
        <v>4087</v>
      </c>
      <c r="M27" s="355">
        <v>5456</v>
      </c>
      <c r="N27" s="355">
        <v>4913</v>
      </c>
      <c r="O27" s="355">
        <v>2841</v>
      </c>
      <c r="P27" s="87" t="s">
        <v>21</v>
      </c>
    </row>
    <row r="28" spans="1:16" ht="13.5">
      <c r="A28" s="83" t="s">
        <v>137</v>
      </c>
      <c r="B28" s="84" t="s">
        <v>645</v>
      </c>
      <c r="C28" s="635"/>
      <c r="D28" s="352">
        <v>47228</v>
      </c>
      <c r="E28" s="355">
        <v>622</v>
      </c>
      <c r="F28" s="355">
        <v>3577</v>
      </c>
      <c r="G28" s="355">
        <v>4446</v>
      </c>
      <c r="H28" s="355">
        <v>5161</v>
      </c>
      <c r="I28" s="355">
        <v>5791</v>
      </c>
      <c r="J28" s="355">
        <v>5338</v>
      </c>
      <c r="K28" s="355">
        <v>5137</v>
      </c>
      <c r="L28" s="355">
        <v>4911</v>
      </c>
      <c r="M28" s="355">
        <v>5403</v>
      </c>
      <c r="N28" s="355">
        <v>3931</v>
      </c>
      <c r="O28" s="355">
        <v>2911</v>
      </c>
      <c r="P28" s="87" t="s">
        <v>138</v>
      </c>
    </row>
    <row r="29" spans="1:16" ht="13.5">
      <c r="A29" s="88" t="s">
        <v>646</v>
      </c>
      <c r="B29" s="7"/>
      <c r="C29" s="7"/>
      <c r="D29" s="352">
        <v>227870</v>
      </c>
      <c r="E29" s="355">
        <v>2326</v>
      </c>
      <c r="F29" s="355">
        <v>13420</v>
      </c>
      <c r="G29" s="355">
        <v>18829</v>
      </c>
      <c r="H29" s="355">
        <v>22492</v>
      </c>
      <c r="I29" s="355">
        <v>25730</v>
      </c>
      <c r="J29" s="355">
        <v>23062</v>
      </c>
      <c r="K29" s="355">
        <v>24930</v>
      </c>
      <c r="L29" s="355">
        <v>27147</v>
      </c>
      <c r="M29" s="355">
        <v>26704</v>
      </c>
      <c r="N29" s="355">
        <v>22720</v>
      </c>
      <c r="O29" s="355">
        <v>20510</v>
      </c>
      <c r="P29" s="87" t="s">
        <v>140</v>
      </c>
    </row>
    <row r="30" spans="1:16" ht="13.5">
      <c r="A30" s="83" t="s">
        <v>135</v>
      </c>
      <c r="B30" s="84" t="s">
        <v>647</v>
      </c>
      <c r="C30" s="635"/>
      <c r="D30" s="352">
        <v>2111</v>
      </c>
      <c r="E30" s="355">
        <v>34</v>
      </c>
      <c r="F30" s="355">
        <v>66</v>
      </c>
      <c r="G30" s="355">
        <v>167</v>
      </c>
      <c r="H30" s="355">
        <v>231</v>
      </c>
      <c r="I30" s="355">
        <v>280</v>
      </c>
      <c r="J30" s="355">
        <v>321</v>
      </c>
      <c r="K30" s="355">
        <v>390</v>
      </c>
      <c r="L30" s="355">
        <v>331</v>
      </c>
      <c r="M30" s="355">
        <v>185</v>
      </c>
      <c r="N30" s="355">
        <v>68</v>
      </c>
      <c r="O30" s="355">
        <v>38</v>
      </c>
      <c r="P30" s="87" t="s">
        <v>19</v>
      </c>
    </row>
    <row r="31" spans="1:16" ht="13.5">
      <c r="A31" s="83" t="s">
        <v>136</v>
      </c>
      <c r="B31" s="84" t="s">
        <v>141</v>
      </c>
      <c r="C31" s="635"/>
      <c r="D31" s="352">
        <v>3172</v>
      </c>
      <c r="E31" s="355">
        <v>19</v>
      </c>
      <c r="F31" s="355">
        <v>240</v>
      </c>
      <c r="G31" s="355">
        <v>433</v>
      </c>
      <c r="H31" s="355">
        <v>465</v>
      </c>
      <c r="I31" s="355">
        <v>483</v>
      </c>
      <c r="J31" s="355">
        <v>385</v>
      </c>
      <c r="K31" s="355">
        <v>353</v>
      </c>
      <c r="L31" s="355">
        <v>293</v>
      </c>
      <c r="M31" s="355">
        <v>285</v>
      </c>
      <c r="N31" s="355">
        <v>168</v>
      </c>
      <c r="O31" s="355">
        <v>48</v>
      </c>
      <c r="P31" s="87" t="s">
        <v>21</v>
      </c>
    </row>
    <row r="32" spans="1:16" ht="13.5">
      <c r="A32" s="83" t="s">
        <v>137</v>
      </c>
      <c r="B32" s="90" t="s">
        <v>395</v>
      </c>
      <c r="C32" s="635"/>
      <c r="D32" s="352">
        <v>14042</v>
      </c>
      <c r="E32" s="355">
        <v>60</v>
      </c>
      <c r="F32" s="355">
        <v>430</v>
      </c>
      <c r="G32" s="355">
        <v>815</v>
      </c>
      <c r="H32" s="355">
        <v>1163</v>
      </c>
      <c r="I32" s="355">
        <v>1566</v>
      </c>
      <c r="J32" s="355">
        <v>1441</v>
      </c>
      <c r="K32" s="355">
        <v>1619</v>
      </c>
      <c r="L32" s="355">
        <v>1758</v>
      </c>
      <c r="M32" s="355">
        <v>2016</v>
      </c>
      <c r="N32" s="355">
        <v>2058</v>
      </c>
      <c r="O32" s="355">
        <v>1116</v>
      </c>
      <c r="P32" s="87" t="s">
        <v>138</v>
      </c>
    </row>
    <row r="33" spans="1:16" ht="13.5">
      <c r="A33" s="83" t="s">
        <v>142</v>
      </c>
      <c r="B33" s="84" t="s">
        <v>396</v>
      </c>
      <c r="C33" s="635"/>
      <c r="D33" s="352">
        <v>54807</v>
      </c>
      <c r="E33" s="355">
        <v>729</v>
      </c>
      <c r="F33" s="355">
        <v>3456</v>
      </c>
      <c r="G33" s="355">
        <v>4433</v>
      </c>
      <c r="H33" s="355">
        <v>5075</v>
      </c>
      <c r="I33" s="355">
        <v>5861</v>
      </c>
      <c r="J33" s="355">
        <v>5151</v>
      </c>
      <c r="K33" s="355">
        <v>5237</v>
      </c>
      <c r="L33" s="355">
        <v>5818</v>
      </c>
      <c r="M33" s="355">
        <v>6515</v>
      </c>
      <c r="N33" s="355">
        <v>5970</v>
      </c>
      <c r="O33" s="355">
        <v>6562</v>
      </c>
      <c r="P33" s="87" t="s">
        <v>143</v>
      </c>
    </row>
    <row r="34" spans="1:16" ht="13.5">
      <c r="A34" s="83" t="s">
        <v>144</v>
      </c>
      <c r="B34" s="84" t="s">
        <v>397</v>
      </c>
      <c r="C34" s="635"/>
      <c r="D34" s="352">
        <v>7169</v>
      </c>
      <c r="E34" s="355">
        <v>6</v>
      </c>
      <c r="F34" s="355">
        <v>374</v>
      </c>
      <c r="G34" s="355">
        <v>657</v>
      </c>
      <c r="H34" s="355">
        <v>632</v>
      </c>
      <c r="I34" s="355">
        <v>937</v>
      </c>
      <c r="J34" s="355">
        <v>1019</v>
      </c>
      <c r="K34" s="355">
        <v>1092</v>
      </c>
      <c r="L34" s="355">
        <v>1000</v>
      </c>
      <c r="M34" s="355">
        <v>753</v>
      </c>
      <c r="N34" s="355">
        <v>460</v>
      </c>
      <c r="O34" s="355">
        <v>239</v>
      </c>
      <c r="P34" s="87" t="s">
        <v>145</v>
      </c>
    </row>
    <row r="35" spans="1:16" ht="13.5">
      <c r="A35" s="83" t="s">
        <v>146</v>
      </c>
      <c r="B35" s="84" t="s">
        <v>398</v>
      </c>
      <c r="C35" s="635"/>
      <c r="D35" s="352">
        <v>2942</v>
      </c>
      <c r="E35" s="355">
        <v>15</v>
      </c>
      <c r="F35" s="355">
        <v>116</v>
      </c>
      <c r="G35" s="355">
        <v>209</v>
      </c>
      <c r="H35" s="355">
        <v>245</v>
      </c>
      <c r="I35" s="355">
        <v>250</v>
      </c>
      <c r="J35" s="355">
        <v>275</v>
      </c>
      <c r="K35" s="355">
        <v>237</v>
      </c>
      <c r="L35" s="355">
        <v>262</v>
      </c>
      <c r="M35" s="355">
        <v>346</v>
      </c>
      <c r="N35" s="355">
        <v>383</v>
      </c>
      <c r="O35" s="355">
        <v>604</v>
      </c>
      <c r="P35" s="87" t="s">
        <v>147</v>
      </c>
    </row>
    <row r="36" spans="1:16" ht="13.5">
      <c r="A36" s="83" t="s">
        <v>148</v>
      </c>
      <c r="B36" s="84" t="s">
        <v>399</v>
      </c>
      <c r="C36" s="635"/>
      <c r="D36" s="352">
        <v>8850</v>
      </c>
      <c r="E36" s="355">
        <v>44</v>
      </c>
      <c r="F36" s="355">
        <v>283</v>
      </c>
      <c r="G36" s="355">
        <v>535</v>
      </c>
      <c r="H36" s="355">
        <v>889</v>
      </c>
      <c r="I36" s="355">
        <v>1195</v>
      </c>
      <c r="J36" s="355">
        <v>1036</v>
      </c>
      <c r="K36" s="355">
        <v>1050</v>
      </c>
      <c r="L36" s="355">
        <v>1089</v>
      </c>
      <c r="M36" s="355">
        <v>1074</v>
      </c>
      <c r="N36" s="355">
        <v>876</v>
      </c>
      <c r="O36" s="355">
        <v>779</v>
      </c>
      <c r="P36" s="87" t="s">
        <v>149</v>
      </c>
    </row>
    <row r="37" spans="1:16" ht="13.5">
      <c r="A37" s="91" t="s">
        <v>648</v>
      </c>
      <c r="B37" s="84" t="s">
        <v>400</v>
      </c>
      <c r="C37" s="635"/>
      <c r="D37" s="352">
        <v>19026</v>
      </c>
      <c r="E37" s="355">
        <v>889</v>
      </c>
      <c r="F37" s="355">
        <v>1856</v>
      </c>
      <c r="G37" s="355">
        <v>1352</v>
      </c>
      <c r="H37" s="355">
        <v>1415</v>
      </c>
      <c r="I37" s="355">
        <v>1690</v>
      </c>
      <c r="J37" s="355">
        <v>1374</v>
      </c>
      <c r="K37" s="355">
        <v>1357</v>
      </c>
      <c r="L37" s="355">
        <v>1657</v>
      </c>
      <c r="M37" s="355">
        <v>2325</v>
      </c>
      <c r="N37" s="355">
        <v>2752</v>
      </c>
      <c r="O37" s="355">
        <v>2359</v>
      </c>
      <c r="P37" s="92" t="s">
        <v>648</v>
      </c>
    </row>
    <row r="38" spans="1:16" ht="13.5">
      <c r="A38" s="91" t="s">
        <v>649</v>
      </c>
      <c r="B38" s="84" t="s">
        <v>401</v>
      </c>
      <c r="C38" s="635"/>
      <c r="D38" s="352">
        <v>11403</v>
      </c>
      <c r="E38" s="355">
        <v>116</v>
      </c>
      <c r="F38" s="355">
        <v>888</v>
      </c>
      <c r="G38" s="355">
        <v>1059</v>
      </c>
      <c r="H38" s="355">
        <v>1019</v>
      </c>
      <c r="I38" s="355">
        <v>1032</v>
      </c>
      <c r="J38" s="355">
        <v>862</v>
      </c>
      <c r="K38" s="355">
        <v>854</v>
      </c>
      <c r="L38" s="355">
        <v>950</v>
      </c>
      <c r="M38" s="355">
        <v>1243</v>
      </c>
      <c r="N38" s="355">
        <v>1463</v>
      </c>
      <c r="O38" s="355">
        <v>1917</v>
      </c>
      <c r="P38" s="92" t="s">
        <v>650</v>
      </c>
    </row>
    <row r="39" spans="1:16" ht="13.5">
      <c r="A39" s="91" t="s">
        <v>651</v>
      </c>
      <c r="B39" s="84" t="s">
        <v>187</v>
      </c>
      <c r="C39" s="635"/>
      <c r="D39" s="352">
        <v>17659</v>
      </c>
      <c r="E39" s="355">
        <v>49</v>
      </c>
      <c r="F39" s="355">
        <v>756</v>
      </c>
      <c r="G39" s="355">
        <v>1212</v>
      </c>
      <c r="H39" s="355">
        <v>1619</v>
      </c>
      <c r="I39" s="355">
        <v>2177</v>
      </c>
      <c r="J39" s="355">
        <v>2350</v>
      </c>
      <c r="K39" s="355">
        <v>2650</v>
      </c>
      <c r="L39" s="355">
        <v>2855</v>
      </c>
      <c r="M39" s="355">
        <v>2022</v>
      </c>
      <c r="N39" s="355">
        <v>1094</v>
      </c>
      <c r="O39" s="355">
        <v>875</v>
      </c>
      <c r="P39" s="92" t="s">
        <v>652</v>
      </c>
    </row>
    <row r="40" spans="1:16" ht="13.5">
      <c r="A40" s="91" t="s">
        <v>402</v>
      </c>
      <c r="B40" s="84" t="s">
        <v>186</v>
      </c>
      <c r="C40" s="635"/>
      <c r="D40" s="352">
        <v>47424</v>
      </c>
      <c r="E40" s="355">
        <v>168</v>
      </c>
      <c r="F40" s="355">
        <v>3461</v>
      </c>
      <c r="G40" s="355">
        <v>5116</v>
      </c>
      <c r="H40" s="355">
        <v>5834</v>
      </c>
      <c r="I40" s="355">
        <v>5482</v>
      </c>
      <c r="J40" s="355">
        <v>4645</v>
      </c>
      <c r="K40" s="355">
        <v>5504</v>
      </c>
      <c r="L40" s="355">
        <v>5994</v>
      </c>
      <c r="M40" s="355">
        <v>5254</v>
      </c>
      <c r="N40" s="355">
        <v>3572</v>
      </c>
      <c r="O40" s="355">
        <v>2394</v>
      </c>
      <c r="P40" s="92" t="s">
        <v>653</v>
      </c>
    </row>
    <row r="41" spans="1:16" ht="13.5">
      <c r="A41" s="91" t="s">
        <v>403</v>
      </c>
      <c r="B41" s="84" t="s">
        <v>150</v>
      </c>
      <c r="C41" s="635"/>
      <c r="D41" s="352">
        <v>4734</v>
      </c>
      <c r="E41" s="355">
        <v>17</v>
      </c>
      <c r="F41" s="355">
        <v>179</v>
      </c>
      <c r="G41" s="355">
        <v>384</v>
      </c>
      <c r="H41" s="355">
        <v>538</v>
      </c>
      <c r="I41" s="355">
        <v>672</v>
      </c>
      <c r="J41" s="355">
        <v>590</v>
      </c>
      <c r="K41" s="355">
        <v>702</v>
      </c>
      <c r="L41" s="355">
        <v>719</v>
      </c>
      <c r="M41" s="355">
        <v>514</v>
      </c>
      <c r="N41" s="355">
        <v>283</v>
      </c>
      <c r="O41" s="355">
        <v>136</v>
      </c>
      <c r="P41" s="92" t="s">
        <v>654</v>
      </c>
    </row>
    <row r="42" spans="1:16" ht="13.5">
      <c r="A42" s="91" t="s">
        <v>404</v>
      </c>
      <c r="B42" s="84" t="s">
        <v>655</v>
      </c>
      <c r="C42" s="635"/>
      <c r="D42" s="352">
        <v>18577</v>
      </c>
      <c r="E42" s="355">
        <v>129</v>
      </c>
      <c r="F42" s="355">
        <v>691</v>
      </c>
      <c r="G42" s="355">
        <v>1243</v>
      </c>
      <c r="H42" s="355">
        <v>1627</v>
      </c>
      <c r="I42" s="355">
        <v>1850</v>
      </c>
      <c r="J42" s="355">
        <v>1662</v>
      </c>
      <c r="K42" s="355">
        <v>1752</v>
      </c>
      <c r="L42" s="355">
        <v>1956</v>
      </c>
      <c r="M42" s="355">
        <v>2328</v>
      </c>
      <c r="N42" s="355">
        <v>2700</v>
      </c>
      <c r="O42" s="355">
        <v>2639</v>
      </c>
      <c r="P42" s="92" t="s">
        <v>656</v>
      </c>
    </row>
    <row r="43" spans="1:16" ht="13.5">
      <c r="A43" s="91" t="s">
        <v>405</v>
      </c>
      <c r="B43" s="84" t="s">
        <v>406</v>
      </c>
      <c r="C43" s="635"/>
      <c r="D43" s="352">
        <v>15954</v>
      </c>
      <c r="E43" s="355">
        <v>51</v>
      </c>
      <c r="F43" s="355">
        <v>624</v>
      </c>
      <c r="G43" s="355">
        <v>1214</v>
      </c>
      <c r="H43" s="355">
        <v>1740</v>
      </c>
      <c r="I43" s="355">
        <v>2255</v>
      </c>
      <c r="J43" s="355">
        <v>1951</v>
      </c>
      <c r="K43" s="355">
        <v>2133</v>
      </c>
      <c r="L43" s="355">
        <v>2465</v>
      </c>
      <c r="M43" s="355">
        <v>1844</v>
      </c>
      <c r="N43" s="355">
        <v>873</v>
      </c>
      <c r="O43" s="355">
        <v>804</v>
      </c>
      <c r="P43" s="92" t="s">
        <v>657</v>
      </c>
    </row>
    <row r="44" spans="1:16" ht="13.5">
      <c r="A44" s="88" t="s">
        <v>658</v>
      </c>
      <c r="B44" s="7"/>
      <c r="C44" s="7"/>
      <c r="D44" s="352">
        <v>9968</v>
      </c>
      <c r="E44" s="355">
        <v>203</v>
      </c>
      <c r="F44" s="355">
        <v>579</v>
      </c>
      <c r="G44" s="355">
        <v>594</v>
      </c>
      <c r="H44" s="355">
        <v>667</v>
      </c>
      <c r="I44" s="355">
        <v>763</v>
      </c>
      <c r="J44" s="355">
        <v>619</v>
      </c>
      <c r="K44" s="355">
        <v>637</v>
      </c>
      <c r="L44" s="355">
        <v>609</v>
      </c>
      <c r="M44" s="355">
        <v>836</v>
      </c>
      <c r="N44" s="355">
        <v>1113</v>
      </c>
      <c r="O44" s="355">
        <v>3348</v>
      </c>
      <c r="P44" s="87" t="s">
        <v>151</v>
      </c>
    </row>
    <row r="45" spans="1:16" ht="13.5">
      <c r="A45" s="609"/>
      <c r="B45" s="7"/>
      <c r="C45" s="7"/>
      <c r="D45" s="352"/>
      <c r="E45" s="355"/>
      <c r="F45" s="355"/>
      <c r="G45" s="355"/>
      <c r="H45" s="355"/>
      <c r="I45" s="355"/>
      <c r="J45" s="355"/>
      <c r="K45" s="355"/>
      <c r="L45" s="355"/>
      <c r="M45" s="355"/>
      <c r="N45" s="355"/>
      <c r="O45" s="355"/>
      <c r="P45" s="29"/>
    </row>
    <row r="46" spans="1:16" ht="13.5">
      <c r="A46" s="635" t="s">
        <v>28</v>
      </c>
      <c r="B46" s="7"/>
      <c r="C46" s="7"/>
      <c r="D46" s="352">
        <v>192215</v>
      </c>
      <c r="E46" s="353">
        <v>1873</v>
      </c>
      <c r="F46" s="353">
        <v>9501</v>
      </c>
      <c r="G46" s="353">
        <v>14283</v>
      </c>
      <c r="H46" s="353">
        <v>18040</v>
      </c>
      <c r="I46" s="353">
        <v>20277</v>
      </c>
      <c r="J46" s="353">
        <v>17362</v>
      </c>
      <c r="K46" s="353">
        <v>17975</v>
      </c>
      <c r="L46" s="353">
        <v>20513</v>
      </c>
      <c r="M46" s="353">
        <v>23117</v>
      </c>
      <c r="N46" s="353">
        <v>22022</v>
      </c>
      <c r="O46" s="353">
        <v>27252</v>
      </c>
      <c r="P46" s="87" t="s">
        <v>28</v>
      </c>
    </row>
    <row r="47" spans="1:16" ht="13.5">
      <c r="A47" s="6" t="s">
        <v>641</v>
      </c>
      <c r="B47" s="9"/>
      <c r="C47" s="7"/>
      <c r="D47" s="352">
        <v>18611</v>
      </c>
      <c r="E47" s="353">
        <v>77</v>
      </c>
      <c r="F47" s="353">
        <v>333</v>
      </c>
      <c r="G47" s="353">
        <v>516</v>
      </c>
      <c r="H47" s="353">
        <v>563</v>
      </c>
      <c r="I47" s="353">
        <v>542</v>
      </c>
      <c r="J47" s="353">
        <v>477</v>
      </c>
      <c r="K47" s="353">
        <v>576</v>
      </c>
      <c r="L47" s="353">
        <v>884</v>
      </c>
      <c r="M47" s="353">
        <v>1639</v>
      </c>
      <c r="N47" s="353">
        <v>2910</v>
      </c>
      <c r="O47" s="353">
        <v>10094</v>
      </c>
      <c r="P47" s="87" t="s">
        <v>134</v>
      </c>
    </row>
    <row r="48" spans="1:16" ht="13.5">
      <c r="A48" s="83" t="s">
        <v>135</v>
      </c>
      <c r="B48" s="84" t="s">
        <v>392</v>
      </c>
      <c r="C48" s="635"/>
      <c r="D48" s="352">
        <v>15862</v>
      </c>
      <c r="E48" s="356">
        <v>51</v>
      </c>
      <c r="F48" s="355">
        <v>237</v>
      </c>
      <c r="G48" s="355">
        <v>364</v>
      </c>
      <c r="H48" s="355">
        <v>427</v>
      </c>
      <c r="I48" s="355">
        <v>410</v>
      </c>
      <c r="J48" s="355">
        <v>350</v>
      </c>
      <c r="K48" s="355">
        <v>397</v>
      </c>
      <c r="L48" s="355">
        <v>676</v>
      </c>
      <c r="M48" s="355">
        <v>1273</v>
      </c>
      <c r="N48" s="355">
        <v>2457</v>
      </c>
      <c r="O48" s="355">
        <v>9220</v>
      </c>
      <c r="P48" s="87" t="s">
        <v>19</v>
      </c>
    </row>
    <row r="49" spans="1:16" ht="13.5">
      <c r="A49" s="83"/>
      <c r="B49" s="636" t="s">
        <v>393</v>
      </c>
      <c r="C49" s="635"/>
      <c r="D49" s="352">
        <v>14417</v>
      </c>
      <c r="E49" s="356">
        <v>41</v>
      </c>
      <c r="F49" s="355">
        <v>154</v>
      </c>
      <c r="G49" s="355">
        <v>244</v>
      </c>
      <c r="H49" s="355">
        <v>310</v>
      </c>
      <c r="I49" s="355">
        <v>274</v>
      </c>
      <c r="J49" s="355">
        <v>238</v>
      </c>
      <c r="K49" s="355">
        <v>311</v>
      </c>
      <c r="L49" s="355">
        <v>519</v>
      </c>
      <c r="M49" s="355">
        <v>1049</v>
      </c>
      <c r="N49" s="355">
        <v>2230</v>
      </c>
      <c r="O49" s="355">
        <v>9047</v>
      </c>
      <c r="P49" s="87" t="s">
        <v>438</v>
      </c>
    </row>
    <row r="50" spans="1:16" ht="13.5">
      <c r="A50" s="83" t="s">
        <v>136</v>
      </c>
      <c r="B50" s="84" t="s">
        <v>642</v>
      </c>
      <c r="C50" s="635"/>
      <c r="D50" s="352">
        <v>2749</v>
      </c>
      <c r="E50" s="356">
        <v>26</v>
      </c>
      <c r="F50" s="355">
        <v>96</v>
      </c>
      <c r="G50" s="355">
        <v>152</v>
      </c>
      <c r="H50" s="355">
        <v>136</v>
      </c>
      <c r="I50" s="355">
        <v>132</v>
      </c>
      <c r="J50" s="355">
        <v>127</v>
      </c>
      <c r="K50" s="355">
        <v>179</v>
      </c>
      <c r="L50" s="355">
        <v>208</v>
      </c>
      <c r="M50" s="355">
        <v>366</v>
      </c>
      <c r="N50" s="355">
        <v>453</v>
      </c>
      <c r="O50" s="355">
        <v>874</v>
      </c>
      <c r="P50" s="87" t="s">
        <v>21</v>
      </c>
    </row>
    <row r="51" spans="1:16" ht="13.5">
      <c r="A51" s="88" t="s">
        <v>659</v>
      </c>
      <c r="B51" s="89"/>
      <c r="C51" s="7"/>
      <c r="D51" s="352">
        <v>58701</v>
      </c>
      <c r="E51" s="356">
        <v>657</v>
      </c>
      <c r="F51" s="356">
        <v>3231</v>
      </c>
      <c r="G51" s="356">
        <v>5000</v>
      </c>
      <c r="H51" s="356">
        <v>6460</v>
      </c>
      <c r="I51" s="356">
        <v>6998</v>
      </c>
      <c r="J51" s="356">
        <v>5755</v>
      </c>
      <c r="K51" s="356">
        <v>5542</v>
      </c>
      <c r="L51" s="356">
        <v>6456</v>
      </c>
      <c r="M51" s="356">
        <v>7899</v>
      </c>
      <c r="N51" s="356">
        <v>6599</v>
      </c>
      <c r="O51" s="356">
        <v>4104</v>
      </c>
      <c r="P51" s="87" t="s">
        <v>139</v>
      </c>
    </row>
    <row r="52" spans="1:16" ht="13.5">
      <c r="A52" s="83" t="s">
        <v>135</v>
      </c>
      <c r="B52" s="84" t="s">
        <v>394</v>
      </c>
      <c r="C52" s="635"/>
      <c r="D52" s="352">
        <v>250</v>
      </c>
      <c r="E52" s="356">
        <v>0</v>
      </c>
      <c r="F52" s="355">
        <v>2</v>
      </c>
      <c r="G52" s="355">
        <v>5</v>
      </c>
      <c r="H52" s="355">
        <v>19</v>
      </c>
      <c r="I52" s="355">
        <v>29</v>
      </c>
      <c r="J52" s="355">
        <v>27</v>
      </c>
      <c r="K52" s="355">
        <v>32</v>
      </c>
      <c r="L52" s="355">
        <v>27</v>
      </c>
      <c r="M52" s="355">
        <v>42</v>
      </c>
      <c r="N52" s="355">
        <v>43</v>
      </c>
      <c r="O52" s="355">
        <v>24</v>
      </c>
      <c r="P52" s="87" t="s">
        <v>19</v>
      </c>
    </row>
    <row r="53" spans="1:16" ht="13.5">
      <c r="A53" s="83" t="s">
        <v>136</v>
      </c>
      <c r="B53" s="84" t="s">
        <v>660</v>
      </c>
      <c r="C53" s="635"/>
      <c r="D53" s="352">
        <v>29155</v>
      </c>
      <c r="E53" s="356">
        <v>227</v>
      </c>
      <c r="F53" s="355">
        <v>1010</v>
      </c>
      <c r="G53" s="355">
        <v>2033</v>
      </c>
      <c r="H53" s="355">
        <v>2988</v>
      </c>
      <c r="I53" s="355">
        <v>3144</v>
      </c>
      <c r="J53" s="355">
        <v>2323</v>
      </c>
      <c r="K53" s="355">
        <v>2372</v>
      </c>
      <c r="L53" s="355">
        <v>3503</v>
      </c>
      <c r="M53" s="355">
        <v>4801</v>
      </c>
      <c r="N53" s="355">
        <v>4328</v>
      </c>
      <c r="O53" s="355">
        <v>2426</v>
      </c>
      <c r="P53" s="87" t="s">
        <v>21</v>
      </c>
    </row>
    <row r="54" spans="1:16" ht="13.5">
      <c r="A54" s="83" t="s">
        <v>137</v>
      </c>
      <c r="B54" s="84" t="s">
        <v>661</v>
      </c>
      <c r="C54" s="635"/>
      <c r="D54" s="352">
        <v>29296</v>
      </c>
      <c r="E54" s="356">
        <v>430</v>
      </c>
      <c r="F54" s="355">
        <v>2219</v>
      </c>
      <c r="G54" s="355">
        <v>2962</v>
      </c>
      <c r="H54" s="355">
        <v>3453</v>
      </c>
      <c r="I54" s="355">
        <v>3825</v>
      </c>
      <c r="J54" s="355">
        <v>3405</v>
      </c>
      <c r="K54" s="355">
        <v>3138</v>
      </c>
      <c r="L54" s="355">
        <v>2926</v>
      </c>
      <c r="M54" s="355">
        <v>3056</v>
      </c>
      <c r="N54" s="355">
        <v>2228</v>
      </c>
      <c r="O54" s="355">
        <v>1654</v>
      </c>
      <c r="P54" s="87" t="s">
        <v>138</v>
      </c>
    </row>
    <row r="55" spans="1:16" ht="13.5">
      <c r="A55" s="88" t="s">
        <v>662</v>
      </c>
      <c r="B55" s="7"/>
      <c r="C55" s="7"/>
      <c r="D55" s="352">
        <v>109630</v>
      </c>
      <c r="E55" s="356">
        <v>1031</v>
      </c>
      <c r="F55" s="356">
        <v>5655</v>
      </c>
      <c r="G55" s="356">
        <v>8479</v>
      </c>
      <c r="H55" s="356">
        <v>10673</v>
      </c>
      <c r="I55" s="356">
        <v>12315</v>
      </c>
      <c r="J55" s="356">
        <v>10784</v>
      </c>
      <c r="K55" s="356">
        <v>11517</v>
      </c>
      <c r="L55" s="356">
        <v>12833</v>
      </c>
      <c r="M55" s="356">
        <v>13118</v>
      </c>
      <c r="N55" s="356">
        <v>11936</v>
      </c>
      <c r="O55" s="356">
        <v>11289</v>
      </c>
      <c r="P55" s="87" t="s">
        <v>140</v>
      </c>
    </row>
    <row r="56" spans="1:16" ht="13.5">
      <c r="A56" s="83" t="s">
        <v>135</v>
      </c>
      <c r="B56" s="84" t="s">
        <v>663</v>
      </c>
      <c r="C56" s="635"/>
      <c r="D56" s="352">
        <v>1879</v>
      </c>
      <c r="E56" s="356">
        <v>34</v>
      </c>
      <c r="F56" s="355">
        <v>56</v>
      </c>
      <c r="G56" s="355">
        <v>151</v>
      </c>
      <c r="H56" s="355">
        <v>207</v>
      </c>
      <c r="I56" s="355">
        <v>239</v>
      </c>
      <c r="J56" s="355">
        <v>272</v>
      </c>
      <c r="K56" s="355">
        <v>342</v>
      </c>
      <c r="L56" s="355">
        <v>302</v>
      </c>
      <c r="M56" s="355">
        <v>177</v>
      </c>
      <c r="N56" s="355">
        <v>64</v>
      </c>
      <c r="O56" s="355">
        <v>35</v>
      </c>
      <c r="P56" s="87" t="s">
        <v>19</v>
      </c>
    </row>
    <row r="57" spans="1:16" ht="13.5">
      <c r="A57" s="83" t="s">
        <v>136</v>
      </c>
      <c r="B57" s="84" t="s">
        <v>141</v>
      </c>
      <c r="C57" s="635"/>
      <c r="D57" s="352">
        <v>2093</v>
      </c>
      <c r="E57" s="356">
        <v>11</v>
      </c>
      <c r="F57" s="355">
        <v>102</v>
      </c>
      <c r="G57" s="355">
        <v>240</v>
      </c>
      <c r="H57" s="355">
        <v>290</v>
      </c>
      <c r="I57" s="355">
        <v>315</v>
      </c>
      <c r="J57" s="355">
        <v>253</v>
      </c>
      <c r="K57" s="355">
        <v>232</v>
      </c>
      <c r="L57" s="355">
        <v>235</v>
      </c>
      <c r="M57" s="355">
        <v>240</v>
      </c>
      <c r="N57" s="355">
        <v>139</v>
      </c>
      <c r="O57" s="355">
        <v>36</v>
      </c>
      <c r="P57" s="87" t="s">
        <v>21</v>
      </c>
    </row>
    <row r="58" spans="1:16" ht="13.5">
      <c r="A58" s="83" t="s">
        <v>137</v>
      </c>
      <c r="B58" s="90" t="s">
        <v>395</v>
      </c>
      <c r="C58" s="635"/>
      <c r="D58" s="352">
        <v>12019</v>
      </c>
      <c r="E58" s="356">
        <v>46</v>
      </c>
      <c r="F58" s="355">
        <v>353</v>
      </c>
      <c r="G58" s="355">
        <v>690</v>
      </c>
      <c r="H58" s="355">
        <v>966</v>
      </c>
      <c r="I58" s="355">
        <v>1311</v>
      </c>
      <c r="J58" s="355">
        <v>1173</v>
      </c>
      <c r="K58" s="355">
        <v>1366</v>
      </c>
      <c r="L58" s="355">
        <v>1510</v>
      </c>
      <c r="M58" s="355">
        <v>1770</v>
      </c>
      <c r="N58" s="355">
        <v>1855</v>
      </c>
      <c r="O58" s="355">
        <v>979</v>
      </c>
      <c r="P58" s="87" t="s">
        <v>138</v>
      </c>
    </row>
    <row r="59" spans="1:16" ht="13.5">
      <c r="A59" s="83" t="s">
        <v>142</v>
      </c>
      <c r="B59" s="84" t="s">
        <v>396</v>
      </c>
      <c r="C59" s="635"/>
      <c r="D59" s="352">
        <v>27258</v>
      </c>
      <c r="E59" s="356">
        <v>302</v>
      </c>
      <c r="F59" s="355">
        <v>1657</v>
      </c>
      <c r="G59" s="355">
        <v>2282</v>
      </c>
      <c r="H59" s="355">
        <v>2708</v>
      </c>
      <c r="I59" s="355">
        <v>2990</v>
      </c>
      <c r="J59" s="355">
        <v>2515</v>
      </c>
      <c r="K59" s="355">
        <v>2536</v>
      </c>
      <c r="L59" s="355">
        <v>2729</v>
      </c>
      <c r="M59" s="355">
        <v>3086</v>
      </c>
      <c r="N59" s="355">
        <v>3001</v>
      </c>
      <c r="O59" s="355">
        <v>3452</v>
      </c>
      <c r="P59" s="87" t="s">
        <v>143</v>
      </c>
    </row>
    <row r="60" spans="1:16" ht="13.5">
      <c r="A60" s="83" t="s">
        <v>144</v>
      </c>
      <c r="B60" s="84" t="s">
        <v>397</v>
      </c>
      <c r="C60" s="635"/>
      <c r="D60" s="352">
        <v>3072</v>
      </c>
      <c r="E60" s="356">
        <v>2</v>
      </c>
      <c r="F60" s="355">
        <v>115</v>
      </c>
      <c r="G60" s="355">
        <v>243</v>
      </c>
      <c r="H60" s="355">
        <v>184</v>
      </c>
      <c r="I60" s="355">
        <v>321</v>
      </c>
      <c r="J60" s="355">
        <v>445</v>
      </c>
      <c r="K60" s="355">
        <v>496</v>
      </c>
      <c r="L60" s="355">
        <v>488</v>
      </c>
      <c r="M60" s="355">
        <v>407</v>
      </c>
      <c r="N60" s="355">
        <v>253</v>
      </c>
      <c r="O60" s="355">
        <v>118</v>
      </c>
      <c r="P60" s="87" t="s">
        <v>145</v>
      </c>
    </row>
    <row r="61" spans="1:16" ht="13.5">
      <c r="A61" s="83" t="s">
        <v>146</v>
      </c>
      <c r="B61" s="84" t="s">
        <v>398</v>
      </c>
      <c r="C61" s="635"/>
      <c r="D61" s="352">
        <v>1752</v>
      </c>
      <c r="E61" s="356">
        <v>9</v>
      </c>
      <c r="F61" s="355">
        <v>66</v>
      </c>
      <c r="G61" s="355">
        <v>120</v>
      </c>
      <c r="H61" s="355">
        <v>159</v>
      </c>
      <c r="I61" s="355">
        <v>141</v>
      </c>
      <c r="J61" s="355">
        <v>157</v>
      </c>
      <c r="K61" s="355">
        <v>122</v>
      </c>
      <c r="L61" s="355">
        <v>145</v>
      </c>
      <c r="M61" s="355">
        <v>205</v>
      </c>
      <c r="N61" s="355">
        <v>258</v>
      </c>
      <c r="O61" s="355">
        <v>370</v>
      </c>
      <c r="P61" s="87" t="s">
        <v>147</v>
      </c>
    </row>
    <row r="62" spans="1:16" ht="13.5">
      <c r="A62" s="83" t="s">
        <v>148</v>
      </c>
      <c r="B62" s="84" t="s">
        <v>399</v>
      </c>
      <c r="C62" s="635"/>
      <c r="D62" s="352">
        <v>6344</v>
      </c>
      <c r="E62" s="356">
        <v>30</v>
      </c>
      <c r="F62" s="355">
        <v>157</v>
      </c>
      <c r="G62" s="355">
        <v>326</v>
      </c>
      <c r="H62" s="355">
        <v>594</v>
      </c>
      <c r="I62" s="355">
        <v>820</v>
      </c>
      <c r="J62" s="355">
        <v>696</v>
      </c>
      <c r="K62" s="355">
        <v>720</v>
      </c>
      <c r="L62" s="355">
        <v>832</v>
      </c>
      <c r="M62" s="355">
        <v>844</v>
      </c>
      <c r="N62" s="355">
        <v>705</v>
      </c>
      <c r="O62" s="355">
        <v>620</v>
      </c>
      <c r="P62" s="87" t="s">
        <v>149</v>
      </c>
    </row>
    <row r="63" spans="1:16" ht="13.5">
      <c r="A63" s="91" t="s">
        <v>664</v>
      </c>
      <c r="B63" s="84" t="s">
        <v>400</v>
      </c>
      <c r="C63" s="635"/>
      <c r="D63" s="352">
        <v>6642</v>
      </c>
      <c r="E63" s="356">
        <v>363</v>
      </c>
      <c r="F63" s="355">
        <v>842</v>
      </c>
      <c r="G63" s="355">
        <v>558</v>
      </c>
      <c r="H63" s="355">
        <v>553</v>
      </c>
      <c r="I63" s="355">
        <v>630</v>
      </c>
      <c r="J63" s="355">
        <v>481</v>
      </c>
      <c r="K63" s="355">
        <v>412</v>
      </c>
      <c r="L63" s="355">
        <v>519</v>
      </c>
      <c r="M63" s="355">
        <v>698</v>
      </c>
      <c r="N63" s="355">
        <v>813</v>
      </c>
      <c r="O63" s="355">
        <v>773</v>
      </c>
      <c r="P63" s="92" t="s">
        <v>664</v>
      </c>
    </row>
    <row r="64" spans="1:16" ht="13.5">
      <c r="A64" s="91" t="s">
        <v>665</v>
      </c>
      <c r="B64" s="84" t="s">
        <v>401</v>
      </c>
      <c r="C64" s="635"/>
      <c r="D64" s="352">
        <v>4335</v>
      </c>
      <c r="E64" s="356">
        <v>37</v>
      </c>
      <c r="F64" s="355">
        <v>337</v>
      </c>
      <c r="G64" s="355">
        <v>429</v>
      </c>
      <c r="H64" s="355">
        <v>446</v>
      </c>
      <c r="I64" s="355">
        <v>429</v>
      </c>
      <c r="J64" s="355">
        <v>299</v>
      </c>
      <c r="K64" s="355">
        <v>282</v>
      </c>
      <c r="L64" s="355">
        <v>271</v>
      </c>
      <c r="M64" s="355">
        <v>403</v>
      </c>
      <c r="N64" s="355">
        <v>567</v>
      </c>
      <c r="O64" s="355">
        <v>835</v>
      </c>
      <c r="P64" s="92" t="s">
        <v>665</v>
      </c>
    </row>
    <row r="65" spans="1:16" ht="13.5">
      <c r="A65" s="91" t="s">
        <v>666</v>
      </c>
      <c r="B65" s="84" t="s">
        <v>187</v>
      </c>
      <c r="C65" s="635"/>
      <c r="D65" s="352">
        <v>7703</v>
      </c>
      <c r="E65" s="356">
        <v>23</v>
      </c>
      <c r="F65" s="355">
        <v>281</v>
      </c>
      <c r="G65" s="355">
        <v>429</v>
      </c>
      <c r="H65" s="355">
        <v>606</v>
      </c>
      <c r="I65" s="355">
        <v>833</v>
      </c>
      <c r="J65" s="355">
        <v>935</v>
      </c>
      <c r="K65" s="355">
        <v>1116</v>
      </c>
      <c r="L65" s="355">
        <v>1266</v>
      </c>
      <c r="M65" s="355">
        <v>1007</v>
      </c>
      <c r="N65" s="355">
        <v>672</v>
      </c>
      <c r="O65" s="355">
        <v>535</v>
      </c>
      <c r="P65" s="92" t="s">
        <v>666</v>
      </c>
    </row>
    <row r="66" spans="1:16" ht="13.5">
      <c r="A66" s="91" t="s">
        <v>402</v>
      </c>
      <c r="B66" s="84" t="s">
        <v>186</v>
      </c>
      <c r="C66" s="635"/>
      <c r="D66" s="352">
        <v>10613</v>
      </c>
      <c r="E66" s="356">
        <v>47</v>
      </c>
      <c r="F66" s="355">
        <v>726</v>
      </c>
      <c r="G66" s="355">
        <v>1151</v>
      </c>
      <c r="H66" s="355">
        <v>1471</v>
      </c>
      <c r="I66" s="355">
        <v>1309</v>
      </c>
      <c r="J66" s="355">
        <v>912</v>
      </c>
      <c r="K66" s="355">
        <v>936</v>
      </c>
      <c r="L66" s="355">
        <v>1018</v>
      </c>
      <c r="M66" s="355">
        <v>985</v>
      </c>
      <c r="N66" s="355">
        <v>973</v>
      </c>
      <c r="O66" s="355">
        <v>1085</v>
      </c>
      <c r="P66" s="92" t="s">
        <v>667</v>
      </c>
    </row>
    <row r="67" spans="1:16" ht="13.5">
      <c r="A67" s="91" t="s">
        <v>403</v>
      </c>
      <c r="B67" s="84" t="s">
        <v>150</v>
      </c>
      <c r="C67" s="635"/>
      <c r="D67" s="352">
        <v>2755</v>
      </c>
      <c r="E67" s="356">
        <v>5</v>
      </c>
      <c r="F67" s="355">
        <v>92</v>
      </c>
      <c r="G67" s="355">
        <v>197</v>
      </c>
      <c r="H67" s="355">
        <v>321</v>
      </c>
      <c r="I67" s="355">
        <v>365</v>
      </c>
      <c r="J67" s="355">
        <v>340</v>
      </c>
      <c r="K67" s="355">
        <v>427</v>
      </c>
      <c r="L67" s="355">
        <v>418</v>
      </c>
      <c r="M67" s="355">
        <v>323</v>
      </c>
      <c r="N67" s="355">
        <v>180</v>
      </c>
      <c r="O67" s="355">
        <v>87</v>
      </c>
      <c r="P67" s="92" t="s">
        <v>668</v>
      </c>
    </row>
    <row r="68" spans="1:16" ht="13.5">
      <c r="A68" s="91" t="s">
        <v>404</v>
      </c>
      <c r="B68" s="84" t="s">
        <v>669</v>
      </c>
      <c r="C68" s="635"/>
      <c r="D68" s="352">
        <v>11517</v>
      </c>
      <c r="E68" s="356">
        <v>81</v>
      </c>
      <c r="F68" s="355">
        <v>439</v>
      </c>
      <c r="G68" s="355">
        <v>812</v>
      </c>
      <c r="H68" s="355">
        <v>1018</v>
      </c>
      <c r="I68" s="355">
        <v>1106</v>
      </c>
      <c r="J68" s="355">
        <v>929</v>
      </c>
      <c r="K68" s="355">
        <v>914</v>
      </c>
      <c r="L68" s="355">
        <v>1139</v>
      </c>
      <c r="M68" s="355">
        <v>1466</v>
      </c>
      <c r="N68" s="355">
        <v>1825</v>
      </c>
      <c r="O68" s="355">
        <v>1788</v>
      </c>
      <c r="P68" s="92" t="s">
        <v>670</v>
      </c>
    </row>
    <row r="69" spans="1:16" ht="13.5">
      <c r="A69" s="91" t="s">
        <v>405</v>
      </c>
      <c r="B69" s="84" t="s">
        <v>406</v>
      </c>
      <c r="C69" s="635"/>
      <c r="D69" s="352">
        <v>11648</v>
      </c>
      <c r="E69" s="356">
        <v>41</v>
      </c>
      <c r="F69" s="355">
        <v>432</v>
      </c>
      <c r="G69" s="355">
        <v>851</v>
      </c>
      <c r="H69" s="355">
        <v>1150</v>
      </c>
      <c r="I69" s="355">
        <v>1506</v>
      </c>
      <c r="J69" s="355">
        <v>1377</v>
      </c>
      <c r="K69" s="355">
        <v>1616</v>
      </c>
      <c r="L69" s="355">
        <v>1961</v>
      </c>
      <c r="M69" s="355">
        <v>1507</v>
      </c>
      <c r="N69" s="355">
        <v>631</v>
      </c>
      <c r="O69" s="355">
        <v>576</v>
      </c>
      <c r="P69" s="92" t="s">
        <v>671</v>
      </c>
    </row>
    <row r="70" spans="1:16" ht="13.5">
      <c r="A70" s="88" t="s">
        <v>672</v>
      </c>
      <c r="B70" s="7"/>
      <c r="C70" s="7"/>
      <c r="D70" s="352">
        <v>5273</v>
      </c>
      <c r="E70" s="356">
        <v>108</v>
      </c>
      <c r="F70" s="355">
        <v>282</v>
      </c>
      <c r="G70" s="355">
        <v>288</v>
      </c>
      <c r="H70" s="355">
        <v>344</v>
      </c>
      <c r="I70" s="355">
        <v>422</v>
      </c>
      <c r="J70" s="355">
        <v>346</v>
      </c>
      <c r="K70" s="355">
        <v>340</v>
      </c>
      <c r="L70" s="355">
        <v>340</v>
      </c>
      <c r="M70" s="355">
        <v>461</v>
      </c>
      <c r="N70" s="355">
        <v>577</v>
      </c>
      <c r="O70" s="355">
        <v>1765</v>
      </c>
      <c r="P70" s="87" t="s">
        <v>151</v>
      </c>
    </row>
    <row r="71" spans="1:16" ht="13.5">
      <c r="A71" s="609"/>
      <c r="B71" s="7"/>
      <c r="C71" s="7"/>
      <c r="D71" s="352"/>
      <c r="E71" s="355"/>
      <c r="F71" s="355"/>
      <c r="G71" s="355"/>
      <c r="H71" s="355"/>
      <c r="I71" s="355"/>
      <c r="J71" s="355"/>
      <c r="K71" s="355"/>
      <c r="L71" s="355"/>
      <c r="M71" s="355"/>
      <c r="N71" s="355"/>
      <c r="O71" s="355"/>
      <c r="P71" s="29"/>
    </row>
    <row r="72" spans="1:16" ht="13.5">
      <c r="A72" s="635" t="s">
        <v>29</v>
      </c>
      <c r="B72" s="7"/>
      <c r="C72" s="7"/>
      <c r="D72" s="352">
        <v>155674</v>
      </c>
      <c r="E72" s="353">
        <v>1611</v>
      </c>
      <c r="F72" s="353">
        <v>9621</v>
      </c>
      <c r="G72" s="353">
        <v>12513</v>
      </c>
      <c r="H72" s="353">
        <v>14370</v>
      </c>
      <c r="I72" s="353">
        <v>16499</v>
      </c>
      <c r="J72" s="353">
        <v>15160</v>
      </c>
      <c r="K72" s="353">
        <v>16482</v>
      </c>
      <c r="L72" s="353">
        <v>17595</v>
      </c>
      <c r="M72" s="353">
        <v>17842</v>
      </c>
      <c r="N72" s="353">
        <v>15184</v>
      </c>
      <c r="O72" s="353">
        <v>18797</v>
      </c>
      <c r="P72" s="87" t="s">
        <v>29</v>
      </c>
    </row>
    <row r="73" spans="1:16" ht="13.5">
      <c r="A73" s="6" t="s">
        <v>673</v>
      </c>
      <c r="B73" s="9"/>
      <c r="C73" s="7"/>
      <c r="D73" s="352">
        <v>10205</v>
      </c>
      <c r="E73" s="353">
        <v>17</v>
      </c>
      <c r="F73" s="353">
        <v>81</v>
      </c>
      <c r="G73" s="353">
        <v>119</v>
      </c>
      <c r="H73" s="353">
        <v>132</v>
      </c>
      <c r="I73" s="353">
        <v>205</v>
      </c>
      <c r="J73" s="353">
        <v>191</v>
      </c>
      <c r="K73" s="353">
        <v>270</v>
      </c>
      <c r="L73" s="353">
        <v>437</v>
      </c>
      <c r="M73" s="353">
        <v>868</v>
      </c>
      <c r="N73" s="353">
        <v>1569</v>
      </c>
      <c r="O73" s="353">
        <v>6316</v>
      </c>
      <c r="P73" s="87" t="s">
        <v>134</v>
      </c>
    </row>
    <row r="74" spans="1:16" ht="13.5">
      <c r="A74" s="83" t="s">
        <v>135</v>
      </c>
      <c r="B74" s="84" t="s">
        <v>392</v>
      </c>
      <c r="C74" s="635"/>
      <c r="D74" s="352">
        <v>9705</v>
      </c>
      <c r="E74" s="318">
        <v>17</v>
      </c>
      <c r="F74" s="357">
        <v>78</v>
      </c>
      <c r="G74" s="355">
        <v>110</v>
      </c>
      <c r="H74" s="355">
        <v>115</v>
      </c>
      <c r="I74" s="355">
        <v>188</v>
      </c>
      <c r="J74" s="355">
        <v>172</v>
      </c>
      <c r="K74" s="355">
        <v>233</v>
      </c>
      <c r="L74" s="355">
        <v>386</v>
      </c>
      <c r="M74" s="355">
        <v>796</v>
      </c>
      <c r="N74" s="355">
        <v>1483</v>
      </c>
      <c r="O74" s="355">
        <v>6127</v>
      </c>
      <c r="P74" s="87" t="s">
        <v>19</v>
      </c>
    </row>
    <row r="75" spans="1:16" ht="13.5">
      <c r="A75" s="83"/>
      <c r="B75" s="636" t="s">
        <v>393</v>
      </c>
      <c r="C75" s="635"/>
      <c r="D75" s="352">
        <v>9524</v>
      </c>
      <c r="E75" s="318">
        <v>16</v>
      </c>
      <c r="F75" s="357">
        <v>71</v>
      </c>
      <c r="G75" s="355">
        <v>102</v>
      </c>
      <c r="H75" s="355">
        <v>106</v>
      </c>
      <c r="I75" s="355">
        <v>171</v>
      </c>
      <c r="J75" s="355">
        <v>145</v>
      </c>
      <c r="K75" s="355">
        <v>212</v>
      </c>
      <c r="L75" s="355">
        <v>362</v>
      </c>
      <c r="M75" s="355">
        <v>769</v>
      </c>
      <c r="N75" s="355">
        <v>1467</v>
      </c>
      <c r="O75" s="355">
        <v>6103</v>
      </c>
      <c r="P75" s="87" t="s">
        <v>438</v>
      </c>
    </row>
    <row r="76" spans="1:16" ht="13.5">
      <c r="A76" s="83" t="s">
        <v>136</v>
      </c>
      <c r="B76" s="84" t="s">
        <v>642</v>
      </c>
      <c r="C76" s="635"/>
      <c r="D76" s="352">
        <v>500</v>
      </c>
      <c r="E76" s="318">
        <v>0</v>
      </c>
      <c r="F76" s="355">
        <v>3</v>
      </c>
      <c r="G76" s="355">
        <v>9</v>
      </c>
      <c r="H76" s="355">
        <v>17</v>
      </c>
      <c r="I76" s="355">
        <v>17</v>
      </c>
      <c r="J76" s="355">
        <v>19</v>
      </c>
      <c r="K76" s="355">
        <v>37</v>
      </c>
      <c r="L76" s="355">
        <v>51</v>
      </c>
      <c r="M76" s="355">
        <v>72</v>
      </c>
      <c r="N76" s="355">
        <v>86</v>
      </c>
      <c r="O76" s="355">
        <v>189</v>
      </c>
      <c r="P76" s="87" t="s">
        <v>21</v>
      </c>
    </row>
    <row r="77" spans="1:16" ht="13.5">
      <c r="A77" s="88" t="s">
        <v>659</v>
      </c>
      <c r="B77" s="89"/>
      <c r="C77" s="7"/>
      <c r="D77" s="352">
        <v>22534</v>
      </c>
      <c r="E77" s="318">
        <v>204</v>
      </c>
      <c r="F77" s="318">
        <v>1478</v>
      </c>
      <c r="G77" s="318">
        <v>1738</v>
      </c>
      <c r="H77" s="318">
        <v>2096</v>
      </c>
      <c r="I77" s="318">
        <v>2538</v>
      </c>
      <c r="J77" s="318">
        <v>2418</v>
      </c>
      <c r="K77" s="318">
        <v>2502</v>
      </c>
      <c r="L77" s="318">
        <v>2575</v>
      </c>
      <c r="M77" s="318">
        <v>3013</v>
      </c>
      <c r="N77" s="318">
        <v>2295</v>
      </c>
      <c r="O77" s="318">
        <v>1677</v>
      </c>
      <c r="P77" s="87" t="s">
        <v>139</v>
      </c>
    </row>
    <row r="78" spans="1:16" ht="13.5">
      <c r="A78" s="83" t="s">
        <v>135</v>
      </c>
      <c r="B78" s="84" t="s">
        <v>394</v>
      </c>
      <c r="C78" s="635"/>
      <c r="D78" s="352">
        <v>46</v>
      </c>
      <c r="E78" s="318">
        <v>0</v>
      </c>
      <c r="F78" s="357">
        <v>0</v>
      </c>
      <c r="G78" s="355">
        <v>0</v>
      </c>
      <c r="H78" s="355">
        <v>2</v>
      </c>
      <c r="I78" s="355">
        <v>5</v>
      </c>
      <c r="J78" s="355">
        <v>6</v>
      </c>
      <c r="K78" s="355">
        <v>4</v>
      </c>
      <c r="L78" s="355">
        <v>6</v>
      </c>
      <c r="M78" s="355">
        <v>11</v>
      </c>
      <c r="N78" s="355">
        <v>7</v>
      </c>
      <c r="O78" s="355">
        <v>5</v>
      </c>
      <c r="P78" s="87" t="s">
        <v>19</v>
      </c>
    </row>
    <row r="79" spans="1:16" ht="13.5">
      <c r="A79" s="83" t="s">
        <v>136</v>
      </c>
      <c r="B79" s="84" t="s">
        <v>660</v>
      </c>
      <c r="C79" s="635"/>
      <c r="D79" s="352">
        <v>4556</v>
      </c>
      <c r="E79" s="318">
        <v>12</v>
      </c>
      <c r="F79" s="355">
        <v>120</v>
      </c>
      <c r="G79" s="355">
        <v>254</v>
      </c>
      <c r="H79" s="355">
        <v>386</v>
      </c>
      <c r="I79" s="355">
        <v>567</v>
      </c>
      <c r="J79" s="355">
        <v>479</v>
      </c>
      <c r="K79" s="355">
        <v>499</v>
      </c>
      <c r="L79" s="355">
        <v>584</v>
      </c>
      <c r="M79" s="355">
        <v>655</v>
      </c>
      <c r="N79" s="355">
        <v>585</v>
      </c>
      <c r="O79" s="355">
        <v>415</v>
      </c>
      <c r="P79" s="87" t="s">
        <v>21</v>
      </c>
    </row>
    <row r="80" spans="1:16" ht="13.5">
      <c r="A80" s="83" t="s">
        <v>137</v>
      </c>
      <c r="B80" s="84" t="s">
        <v>661</v>
      </c>
      <c r="C80" s="635"/>
      <c r="D80" s="352">
        <v>17932</v>
      </c>
      <c r="E80" s="318">
        <v>192</v>
      </c>
      <c r="F80" s="355">
        <v>1358</v>
      </c>
      <c r="G80" s="355">
        <v>1484</v>
      </c>
      <c r="H80" s="355">
        <v>1708</v>
      </c>
      <c r="I80" s="355">
        <v>1966</v>
      </c>
      <c r="J80" s="355">
        <v>1933</v>
      </c>
      <c r="K80" s="355">
        <v>1999</v>
      </c>
      <c r="L80" s="355">
        <v>1985</v>
      </c>
      <c r="M80" s="355">
        <v>2347</v>
      </c>
      <c r="N80" s="355">
        <v>1703</v>
      </c>
      <c r="O80" s="355">
        <v>1257</v>
      </c>
      <c r="P80" s="87" t="s">
        <v>138</v>
      </c>
    </row>
    <row r="81" spans="1:16" ht="13.5">
      <c r="A81" s="88" t="s">
        <v>662</v>
      </c>
      <c r="B81" s="7"/>
      <c r="C81" s="7"/>
      <c r="D81" s="352">
        <v>118240</v>
      </c>
      <c r="E81" s="318">
        <v>1295</v>
      </c>
      <c r="F81" s="318">
        <v>7765</v>
      </c>
      <c r="G81" s="318">
        <v>10350</v>
      </c>
      <c r="H81" s="318">
        <v>11819</v>
      </c>
      <c r="I81" s="318">
        <v>13415</v>
      </c>
      <c r="J81" s="318">
        <v>12278</v>
      </c>
      <c r="K81" s="318">
        <v>13413</v>
      </c>
      <c r="L81" s="318">
        <v>14314</v>
      </c>
      <c r="M81" s="318">
        <v>13586</v>
      </c>
      <c r="N81" s="318">
        <v>10784</v>
      </c>
      <c r="O81" s="318">
        <v>9221</v>
      </c>
      <c r="P81" s="87" t="s">
        <v>140</v>
      </c>
    </row>
    <row r="82" spans="1:16" ht="13.5">
      <c r="A82" s="83" t="s">
        <v>135</v>
      </c>
      <c r="B82" s="84" t="s">
        <v>663</v>
      </c>
      <c r="C82" s="635"/>
      <c r="D82" s="352">
        <v>232</v>
      </c>
      <c r="E82" s="318">
        <v>0</v>
      </c>
      <c r="F82" s="355">
        <v>10</v>
      </c>
      <c r="G82" s="355">
        <v>16</v>
      </c>
      <c r="H82" s="355">
        <v>24</v>
      </c>
      <c r="I82" s="355">
        <v>41</v>
      </c>
      <c r="J82" s="355">
        <v>49</v>
      </c>
      <c r="K82" s="355">
        <v>48</v>
      </c>
      <c r="L82" s="355">
        <v>29</v>
      </c>
      <c r="M82" s="355">
        <v>8</v>
      </c>
      <c r="N82" s="355">
        <v>4</v>
      </c>
      <c r="O82" s="358">
        <v>3</v>
      </c>
      <c r="P82" s="87" t="s">
        <v>19</v>
      </c>
    </row>
    <row r="83" spans="1:16" ht="13.5">
      <c r="A83" s="83" t="s">
        <v>136</v>
      </c>
      <c r="B83" s="84" t="s">
        <v>141</v>
      </c>
      <c r="C83" s="635"/>
      <c r="D83" s="352">
        <v>1079</v>
      </c>
      <c r="E83" s="318">
        <v>8</v>
      </c>
      <c r="F83" s="355">
        <v>138</v>
      </c>
      <c r="G83" s="355">
        <v>193</v>
      </c>
      <c r="H83" s="355">
        <v>175</v>
      </c>
      <c r="I83" s="355">
        <v>168</v>
      </c>
      <c r="J83" s="355">
        <v>132</v>
      </c>
      <c r="K83" s="355">
        <v>121</v>
      </c>
      <c r="L83" s="355">
        <v>58</v>
      </c>
      <c r="M83" s="355">
        <v>45</v>
      </c>
      <c r="N83" s="355">
        <v>29</v>
      </c>
      <c r="O83" s="358">
        <v>12</v>
      </c>
      <c r="P83" s="87" t="s">
        <v>21</v>
      </c>
    </row>
    <row r="84" spans="1:16" ht="13.5">
      <c r="A84" s="83" t="s">
        <v>137</v>
      </c>
      <c r="B84" s="90" t="s">
        <v>395</v>
      </c>
      <c r="C84" s="635"/>
      <c r="D84" s="352">
        <v>2023</v>
      </c>
      <c r="E84" s="318">
        <v>14</v>
      </c>
      <c r="F84" s="355">
        <v>77</v>
      </c>
      <c r="G84" s="355">
        <v>125</v>
      </c>
      <c r="H84" s="355">
        <v>197</v>
      </c>
      <c r="I84" s="355">
        <v>255</v>
      </c>
      <c r="J84" s="355">
        <v>268</v>
      </c>
      <c r="K84" s="355">
        <v>253</v>
      </c>
      <c r="L84" s="355">
        <v>248</v>
      </c>
      <c r="M84" s="355">
        <v>246</v>
      </c>
      <c r="N84" s="355">
        <v>203</v>
      </c>
      <c r="O84" s="358">
        <v>137</v>
      </c>
      <c r="P84" s="87" t="s">
        <v>138</v>
      </c>
    </row>
    <row r="85" spans="1:16" ht="13.5">
      <c r="A85" s="83" t="s">
        <v>142</v>
      </c>
      <c r="B85" s="84" t="s">
        <v>396</v>
      </c>
      <c r="C85" s="635"/>
      <c r="D85" s="352">
        <v>27549</v>
      </c>
      <c r="E85" s="318">
        <v>427</v>
      </c>
      <c r="F85" s="355">
        <v>1799</v>
      </c>
      <c r="G85" s="355">
        <v>2151</v>
      </c>
      <c r="H85" s="355">
        <v>2367</v>
      </c>
      <c r="I85" s="355">
        <v>2871</v>
      </c>
      <c r="J85" s="355">
        <v>2636</v>
      </c>
      <c r="K85" s="355">
        <v>2701</v>
      </c>
      <c r="L85" s="355">
        <v>3089</v>
      </c>
      <c r="M85" s="355">
        <v>3429</v>
      </c>
      <c r="N85" s="355">
        <v>2969</v>
      </c>
      <c r="O85" s="358">
        <v>3110</v>
      </c>
      <c r="P85" s="87" t="s">
        <v>143</v>
      </c>
    </row>
    <row r="86" spans="1:16" ht="13.5">
      <c r="A86" s="83" t="s">
        <v>144</v>
      </c>
      <c r="B86" s="84" t="s">
        <v>397</v>
      </c>
      <c r="C86" s="635"/>
      <c r="D86" s="352">
        <v>4097</v>
      </c>
      <c r="E86" s="318">
        <v>4</v>
      </c>
      <c r="F86" s="355">
        <v>259</v>
      </c>
      <c r="G86" s="355">
        <v>414</v>
      </c>
      <c r="H86" s="355">
        <v>448</v>
      </c>
      <c r="I86" s="355">
        <v>616</v>
      </c>
      <c r="J86" s="355">
        <v>574</v>
      </c>
      <c r="K86" s="355">
        <v>596</v>
      </c>
      <c r="L86" s="355">
        <v>512</v>
      </c>
      <c r="M86" s="355">
        <v>346</v>
      </c>
      <c r="N86" s="355">
        <v>207</v>
      </c>
      <c r="O86" s="358">
        <v>121</v>
      </c>
      <c r="P86" s="87" t="s">
        <v>145</v>
      </c>
    </row>
    <row r="87" spans="1:16" ht="13.5">
      <c r="A87" s="83" t="s">
        <v>146</v>
      </c>
      <c r="B87" s="84" t="s">
        <v>398</v>
      </c>
      <c r="C87" s="635"/>
      <c r="D87" s="352">
        <v>1190</v>
      </c>
      <c r="E87" s="318">
        <v>6</v>
      </c>
      <c r="F87" s="355">
        <v>50</v>
      </c>
      <c r="G87" s="355">
        <v>89</v>
      </c>
      <c r="H87" s="355">
        <v>86</v>
      </c>
      <c r="I87" s="355">
        <v>109</v>
      </c>
      <c r="J87" s="355">
        <v>118</v>
      </c>
      <c r="K87" s="355">
        <v>115</v>
      </c>
      <c r="L87" s="355">
        <v>117</v>
      </c>
      <c r="M87" s="355">
        <v>141</v>
      </c>
      <c r="N87" s="355">
        <v>125</v>
      </c>
      <c r="O87" s="358">
        <v>234</v>
      </c>
      <c r="P87" s="87" t="s">
        <v>147</v>
      </c>
    </row>
    <row r="88" spans="1:16" ht="13.5">
      <c r="A88" s="83" t="s">
        <v>148</v>
      </c>
      <c r="B88" s="84" t="s">
        <v>399</v>
      </c>
      <c r="C88" s="635"/>
      <c r="D88" s="352">
        <v>2506</v>
      </c>
      <c r="E88" s="318">
        <v>14</v>
      </c>
      <c r="F88" s="355">
        <v>126</v>
      </c>
      <c r="G88" s="355">
        <v>209</v>
      </c>
      <c r="H88" s="355">
        <v>295</v>
      </c>
      <c r="I88" s="355">
        <v>375</v>
      </c>
      <c r="J88" s="355">
        <v>340</v>
      </c>
      <c r="K88" s="355">
        <v>330</v>
      </c>
      <c r="L88" s="355">
        <v>257</v>
      </c>
      <c r="M88" s="355">
        <v>230</v>
      </c>
      <c r="N88" s="355">
        <v>171</v>
      </c>
      <c r="O88" s="358">
        <v>159</v>
      </c>
      <c r="P88" s="87" t="s">
        <v>149</v>
      </c>
    </row>
    <row r="89" spans="1:16" ht="13.5">
      <c r="A89" s="91" t="s">
        <v>664</v>
      </c>
      <c r="B89" s="84" t="s">
        <v>400</v>
      </c>
      <c r="C89" s="635"/>
      <c r="D89" s="352">
        <v>12384</v>
      </c>
      <c r="E89" s="318">
        <v>526</v>
      </c>
      <c r="F89" s="355">
        <v>1014</v>
      </c>
      <c r="G89" s="355">
        <v>794</v>
      </c>
      <c r="H89" s="355">
        <v>862</v>
      </c>
      <c r="I89" s="355">
        <v>1060</v>
      </c>
      <c r="J89" s="355">
        <v>893</v>
      </c>
      <c r="K89" s="355">
        <v>945</v>
      </c>
      <c r="L89" s="355">
        <v>1138</v>
      </c>
      <c r="M89" s="355">
        <v>1627</v>
      </c>
      <c r="N89" s="355">
        <v>1939</v>
      </c>
      <c r="O89" s="358">
        <v>1586</v>
      </c>
      <c r="P89" s="92" t="s">
        <v>664</v>
      </c>
    </row>
    <row r="90" spans="1:16" ht="13.5">
      <c r="A90" s="91" t="s">
        <v>665</v>
      </c>
      <c r="B90" s="84" t="s">
        <v>401</v>
      </c>
      <c r="C90" s="635"/>
      <c r="D90" s="352">
        <v>7068</v>
      </c>
      <c r="E90" s="318">
        <v>79</v>
      </c>
      <c r="F90" s="355">
        <v>551</v>
      </c>
      <c r="G90" s="355">
        <v>630</v>
      </c>
      <c r="H90" s="355">
        <v>573</v>
      </c>
      <c r="I90" s="355">
        <v>603</v>
      </c>
      <c r="J90" s="355">
        <v>563</v>
      </c>
      <c r="K90" s="355">
        <v>572</v>
      </c>
      <c r="L90" s="355">
        <v>679</v>
      </c>
      <c r="M90" s="355">
        <v>840</v>
      </c>
      <c r="N90" s="355">
        <v>896</v>
      </c>
      <c r="O90" s="358">
        <v>1082</v>
      </c>
      <c r="P90" s="92" t="s">
        <v>665</v>
      </c>
    </row>
    <row r="91" spans="1:16" ht="13.5">
      <c r="A91" s="91" t="s">
        <v>666</v>
      </c>
      <c r="B91" s="84" t="s">
        <v>187</v>
      </c>
      <c r="C91" s="635"/>
      <c r="D91" s="352">
        <v>9956</v>
      </c>
      <c r="E91" s="318">
        <v>26</v>
      </c>
      <c r="F91" s="355">
        <v>475</v>
      </c>
      <c r="G91" s="355">
        <v>783</v>
      </c>
      <c r="H91" s="355">
        <v>1013</v>
      </c>
      <c r="I91" s="355">
        <v>1344</v>
      </c>
      <c r="J91" s="355">
        <v>1415</v>
      </c>
      <c r="K91" s="355">
        <v>1534</v>
      </c>
      <c r="L91" s="355">
        <v>1589</v>
      </c>
      <c r="M91" s="355">
        <v>1015</v>
      </c>
      <c r="N91" s="355">
        <v>422</v>
      </c>
      <c r="O91" s="358">
        <v>340</v>
      </c>
      <c r="P91" s="92" t="s">
        <v>666</v>
      </c>
    </row>
    <row r="92" spans="1:16" ht="13.5">
      <c r="A92" s="91" t="s">
        <v>402</v>
      </c>
      <c r="B92" s="84" t="s">
        <v>186</v>
      </c>
      <c r="C92" s="635"/>
      <c r="D92" s="352">
        <v>36811</v>
      </c>
      <c r="E92" s="318">
        <v>121</v>
      </c>
      <c r="F92" s="355">
        <v>2735</v>
      </c>
      <c r="G92" s="355">
        <v>3965</v>
      </c>
      <c r="H92" s="355">
        <v>4363</v>
      </c>
      <c r="I92" s="355">
        <v>4173</v>
      </c>
      <c r="J92" s="355">
        <v>3733</v>
      </c>
      <c r="K92" s="355">
        <v>4568</v>
      </c>
      <c r="L92" s="355">
        <v>4976</v>
      </c>
      <c r="M92" s="355">
        <v>4269</v>
      </c>
      <c r="N92" s="355">
        <v>2599</v>
      </c>
      <c r="O92" s="358">
        <v>1309</v>
      </c>
      <c r="P92" s="92" t="s">
        <v>667</v>
      </c>
    </row>
    <row r="93" spans="1:16" ht="13.5">
      <c r="A93" s="91" t="s">
        <v>403</v>
      </c>
      <c r="B93" s="84" t="s">
        <v>150</v>
      </c>
      <c r="C93" s="635"/>
      <c r="D93" s="352">
        <v>1979</v>
      </c>
      <c r="E93" s="318">
        <v>12</v>
      </c>
      <c r="F93" s="355">
        <v>87</v>
      </c>
      <c r="G93" s="355">
        <v>187</v>
      </c>
      <c r="H93" s="355">
        <v>217</v>
      </c>
      <c r="I93" s="355">
        <v>307</v>
      </c>
      <c r="J93" s="355">
        <v>250</v>
      </c>
      <c r="K93" s="355">
        <v>275</v>
      </c>
      <c r="L93" s="355">
        <v>301</v>
      </c>
      <c r="M93" s="355">
        <v>191</v>
      </c>
      <c r="N93" s="355">
        <v>103</v>
      </c>
      <c r="O93" s="358">
        <v>49</v>
      </c>
      <c r="P93" s="92" t="s">
        <v>668</v>
      </c>
    </row>
    <row r="94" spans="1:16" ht="13.5">
      <c r="A94" s="91" t="s">
        <v>404</v>
      </c>
      <c r="B94" s="84" t="s">
        <v>669</v>
      </c>
      <c r="C94" s="635"/>
      <c r="D94" s="352">
        <v>7060</v>
      </c>
      <c r="E94" s="318">
        <v>48</v>
      </c>
      <c r="F94" s="355">
        <v>252</v>
      </c>
      <c r="G94" s="355">
        <v>431</v>
      </c>
      <c r="H94" s="355">
        <v>609</v>
      </c>
      <c r="I94" s="355">
        <v>744</v>
      </c>
      <c r="J94" s="355">
        <v>733</v>
      </c>
      <c r="K94" s="355">
        <v>838</v>
      </c>
      <c r="L94" s="355">
        <v>817</v>
      </c>
      <c r="M94" s="355">
        <v>862</v>
      </c>
      <c r="N94" s="355">
        <v>875</v>
      </c>
      <c r="O94" s="358">
        <v>851</v>
      </c>
      <c r="P94" s="92" t="s">
        <v>670</v>
      </c>
    </row>
    <row r="95" spans="1:16" ht="13.5">
      <c r="A95" s="91" t="s">
        <v>405</v>
      </c>
      <c r="B95" s="84" t="s">
        <v>406</v>
      </c>
      <c r="C95" s="635"/>
      <c r="D95" s="352">
        <v>4306</v>
      </c>
      <c r="E95" s="318">
        <v>10</v>
      </c>
      <c r="F95" s="355">
        <v>192</v>
      </c>
      <c r="G95" s="355">
        <v>363</v>
      </c>
      <c r="H95" s="355">
        <v>590</v>
      </c>
      <c r="I95" s="355">
        <v>749</v>
      </c>
      <c r="J95" s="355">
        <v>574</v>
      </c>
      <c r="K95" s="355">
        <v>517</v>
      </c>
      <c r="L95" s="355">
        <v>504</v>
      </c>
      <c r="M95" s="355">
        <v>337</v>
      </c>
      <c r="N95" s="355">
        <v>242</v>
      </c>
      <c r="O95" s="358">
        <v>228</v>
      </c>
      <c r="P95" s="92" t="s">
        <v>671</v>
      </c>
    </row>
    <row r="96" spans="1:16" ht="13.5">
      <c r="A96" s="88" t="s">
        <v>672</v>
      </c>
      <c r="B96" s="7"/>
      <c r="C96" s="7"/>
      <c r="D96" s="352">
        <v>4695</v>
      </c>
      <c r="E96" s="318">
        <v>95</v>
      </c>
      <c r="F96" s="355">
        <v>297</v>
      </c>
      <c r="G96" s="355">
        <v>306</v>
      </c>
      <c r="H96" s="355">
        <v>323</v>
      </c>
      <c r="I96" s="355">
        <v>341</v>
      </c>
      <c r="J96" s="355">
        <v>273</v>
      </c>
      <c r="K96" s="355">
        <v>297</v>
      </c>
      <c r="L96" s="355">
        <v>269</v>
      </c>
      <c r="M96" s="355">
        <v>375</v>
      </c>
      <c r="N96" s="355">
        <v>536</v>
      </c>
      <c r="O96" s="358">
        <v>1583</v>
      </c>
      <c r="P96" s="87" t="s">
        <v>151</v>
      </c>
    </row>
    <row r="97" spans="1:16" ht="13.5">
      <c r="A97" s="93"/>
      <c r="B97" s="75"/>
      <c r="C97" s="15"/>
      <c r="D97" s="637"/>
      <c r="E97" s="190"/>
      <c r="F97" s="190"/>
      <c r="G97" s="190"/>
      <c r="H97" s="190"/>
      <c r="I97" s="190"/>
      <c r="J97" s="190"/>
      <c r="K97" s="190"/>
      <c r="L97" s="190"/>
      <c r="M97" s="190"/>
      <c r="N97" s="190"/>
      <c r="O97" s="608"/>
      <c r="P97" s="99"/>
    </row>
    <row r="98" spans="1:16" ht="13.5">
      <c r="A98" s="354" t="s">
        <v>437</v>
      </c>
      <c r="B98" s="7"/>
      <c r="C98" s="7"/>
      <c r="D98" s="609"/>
      <c r="E98" s="7"/>
      <c r="F98" s="7"/>
      <c r="G98" s="7"/>
      <c r="H98" s="7"/>
      <c r="I98" s="7"/>
      <c r="J98" s="7"/>
      <c r="K98" s="7"/>
      <c r="L98" s="7"/>
      <c r="M98" s="7"/>
      <c r="N98" s="7"/>
      <c r="O98" s="7"/>
      <c r="P98" s="7"/>
    </row>
    <row r="99" spans="1:16" ht="13.5">
      <c r="A99" s="7"/>
      <c r="B99" s="7"/>
      <c r="C99" s="7"/>
      <c r="D99" s="7"/>
      <c r="E99" s="7"/>
      <c r="F99" s="7"/>
      <c r="G99" s="7"/>
      <c r="H99" s="7"/>
      <c r="I99" s="7"/>
      <c r="J99" s="7"/>
      <c r="K99" s="7"/>
      <c r="L99" s="7"/>
      <c r="M99" s="7"/>
      <c r="N99" s="7"/>
      <c r="O99" s="7"/>
      <c r="P99" s="7"/>
    </row>
    <row r="101" ht="13.5">
      <c r="D101" s="638"/>
    </row>
  </sheetData>
  <sheetProtection/>
  <mergeCells count="3">
    <mergeCell ref="A3:C3"/>
    <mergeCell ref="D5:O5"/>
    <mergeCell ref="D11:O11"/>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2014-11-10T08:13:03Z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