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1640" tabRatio="790" activeTab="0"/>
  </bookViews>
  <sheets>
    <sheet name="農業" sheetId="1" r:id="rId1"/>
    <sheet name="4-1" sheetId="2" r:id="rId2"/>
    <sheet name="4-2" sheetId="3" r:id="rId3"/>
    <sheet name="4-3" sheetId="4" r:id="rId4"/>
    <sheet name="4-4" sheetId="5" r:id="rId5"/>
    <sheet name="4-5" sheetId="6" r:id="rId6"/>
    <sheet name="4-6" sheetId="7" r:id="rId7"/>
    <sheet name="4-7" sheetId="8" r:id="rId8"/>
    <sheet name="4-8(1)" sheetId="9" r:id="rId9"/>
    <sheet name="4-8(2)" sheetId="10" r:id="rId10"/>
    <sheet name="4-8(2)続" sheetId="11" r:id="rId11"/>
    <sheet name="4-9" sheetId="12" r:id="rId12"/>
    <sheet name="4-10（1)" sheetId="13" r:id="rId13"/>
    <sheet name="4-10(2)" sheetId="14" r:id="rId14"/>
    <sheet name="4-11" sheetId="15" r:id="rId15"/>
    <sheet name="4-12" sheetId="16" r:id="rId16"/>
    <sheet name="4-13" sheetId="17" r:id="rId17"/>
    <sheet name="4-14" sheetId="18" r:id="rId18"/>
    <sheet name="4-15" sheetId="19" r:id="rId19"/>
    <sheet name="4-16(1)" sheetId="20" r:id="rId20"/>
    <sheet name="4-16(2)" sheetId="21" r:id="rId21"/>
    <sheet name="4-17(1) ｱ" sheetId="22" r:id="rId22"/>
    <sheet name="4-17(1) ｲ" sheetId="23" r:id="rId23"/>
    <sheet name="4-17(1)ｲ続" sheetId="24" r:id="rId24"/>
    <sheet name="4-17(2)" sheetId="25" r:id="rId25"/>
  </sheets>
  <definedNames>
    <definedName name="_xlnm.Print_Area" localSheetId="1">'4-1'!$A$1:$H$45</definedName>
    <definedName name="_xlnm.Print_Area" localSheetId="12">'4-10（1)'!$A$1:$I$12</definedName>
    <definedName name="_xlnm.Print_Area" localSheetId="13">'4-10(2)'!$A$1:$H$13</definedName>
    <definedName name="_xlnm.Print_Area" localSheetId="14">'4-11'!$A$1:$P$12</definedName>
    <definedName name="_xlnm.Print_Area" localSheetId="15">'4-12'!$A$1:$Z$79</definedName>
    <definedName name="_xlnm.Print_Area" localSheetId="16">'4-13'!$A$1:$R$53</definedName>
    <definedName name="_xlnm.Print_Area" localSheetId="17">'4-14'!$A$1:$T$28</definedName>
    <definedName name="_xlnm.Print_Area" localSheetId="2">'4-2'!$A$1:$M$46</definedName>
    <definedName name="_xlnm.Print_Area" localSheetId="3">'4-3'!$A$1:$Q$39</definedName>
    <definedName name="_xlnm.Print_Area" localSheetId="4">'4-4'!$A$1:$H$38</definedName>
    <definedName name="_xlnm.Print_Area" localSheetId="8">'4-8(1)'!$A$1:$K$41</definedName>
    <definedName name="_xlnm.Print_Area" localSheetId="9">'4-8(2)'!$A$1:$L$74</definedName>
    <definedName name="_xlnm.Print_Area" localSheetId="10">'4-8(2)続'!$A$1:$M$58</definedName>
    <definedName name="_xlnm.Print_Area" localSheetId="11">'4-9'!$A$1:$L$18</definedName>
    <definedName name="solver_cvg" localSheetId="12" hidden="1">0.001</definedName>
    <definedName name="solver_drv" localSheetId="12" hidden="1">1</definedName>
    <definedName name="solver_est" localSheetId="12" hidden="1">1</definedName>
    <definedName name="solver_itr" localSheetId="12" hidden="1">100</definedName>
    <definedName name="solver_lin" localSheetId="12" hidden="1">2</definedName>
    <definedName name="solver_neg" localSheetId="12" hidden="1">2</definedName>
    <definedName name="solver_num" localSheetId="12" hidden="1">0</definedName>
    <definedName name="solver_nwt" localSheetId="12" hidden="1">1</definedName>
    <definedName name="solver_opt" localSheetId="12" hidden="1">'4-10（1)'!#REF!</definedName>
    <definedName name="solver_pre" localSheetId="12" hidden="1">0.000001</definedName>
    <definedName name="solver_scl" localSheetId="12" hidden="1">2</definedName>
    <definedName name="solver_sho" localSheetId="12" hidden="1">2</definedName>
    <definedName name="solver_tim" localSheetId="12" hidden="1">100</definedName>
    <definedName name="solver_tol" localSheetId="12" hidden="1">0.05</definedName>
    <definedName name="solver_typ" localSheetId="12" hidden="1">1</definedName>
    <definedName name="solver_val" localSheetId="12" hidden="1">0</definedName>
  </definedNames>
  <calcPr fullCalcOnLoad="1"/>
</workbook>
</file>

<file path=xl/sharedStrings.xml><?xml version="1.0" encoding="utf-8"?>
<sst xmlns="http://schemas.openxmlformats.org/spreadsheetml/2006/main" count="1734" uniqueCount="692">
  <si>
    <t>農業</t>
  </si>
  <si>
    <t>表</t>
  </si>
  <si>
    <t>内　　　　　容</t>
  </si>
  <si>
    <t>市町村別農家数</t>
  </si>
  <si>
    <t>市町村別、経営耕地面積規模別農家数（販売農家）</t>
  </si>
  <si>
    <t>市町村別農家世帯員（販売農家）</t>
  </si>
  <si>
    <t>市町村別経営耕地面積（販売農家）</t>
  </si>
  <si>
    <t>市町村別、農業用機械の所有農家数及び所有台数（販売農家）</t>
  </si>
  <si>
    <t>農作物作付延べ面積の推移</t>
  </si>
  <si>
    <t>年次別水稲、麦類作付面積及び収穫量</t>
  </si>
  <si>
    <t>市町村別農作物作付面積及び収穫量</t>
  </si>
  <si>
    <t>(1)</t>
  </si>
  <si>
    <t>(2)</t>
  </si>
  <si>
    <t>その他の農作物</t>
  </si>
  <si>
    <t>生乳・飲用牛乳の生産量及び流通量</t>
  </si>
  <si>
    <t>生乳生産量・流通量及び処理量</t>
  </si>
  <si>
    <t>飲用牛乳等生産量・流通量</t>
  </si>
  <si>
    <t>直送・転送別青果物の入荷量及び価格</t>
  </si>
  <si>
    <t>野菜</t>
  </si>
  <si>
    <t>果物</t>
  </si>
  <si>
    <t>農家経済（１戸当たり）</t>
  </si>
  <si>
    <t>農家収入及び支出</t>
  </si>
  <si>
    <t>分析指標</t>
  </si>
  <si>
    <t>農業物価指数（全国）</t>
  </si>
  <si>
    <t>農地の権利移動件数及び面積</t>
  </si>
  <si>
    <t>農地転用</t>
  </si>
  <si>
    <t>用途別転用面積</t>
  </si>
  <si>
    <t>地目別転用面積、件数</t>
  </si>
  <si>
    <t>農業協同組合</t>
  </si>
  <si>
    <t>単位組合</t>
  </si>
  <si>
    <t>連合会</t>
  </si>
  <si>
    <t>　</t>
  </si>
  <si>
    <t>年　月　日
市　町　村</t>
  </si>
  <si>
    <t>総 農 家 数</t>
  </si>
  <si>
    <t>販  売  農  家</t>
  </si>
  <si>
    <t>計</t>
  </si>
  <si>
    <t>専業農家</t>
  </si>
  <si>
    <t>第一種兼業</t>
  </si>
  <si>
    <t>第二種兼業</t>
  </si>
  <si>
    <t>平成</t>
  </si>
  <si>
    <t>松 江 市</t>
  </si>
  <si>
    <t>浜田市</t>
  </si>
  <si>
    <t>出雲市</t>
  </si>
  <si>
    <t>益田市</t>
  </si>
  <si>
    <t>大田市</t>
  </si>
  <si>
    <t>安来市</t>
  </si>
  <si>
    <t>江津市</t>
  </si>
  <si>
    <t>雲南市</t>
  </si>
  <si>
    <t>奥出雲町</t>
  </si>
  <si>
    <t>飯南町</t>
  </si>
  <si>
    <t>川本町</t>
  </si>
  <si>
    <t>美郷町</t>
  </si>
  <si>
    <t>邑南町</t>
  </si>
  <si>
    <t>津和野町</t>
  </si>
  <si>
    <t>海士町</t>
  </si>
  <si>
    <t>西ノ島町</t>
  </si>
  <si>
    <t>知夫村</t>
  </si>
  <si>
    <t>隠岐の島町</t>
  </si>
  <si>
    <t>0.3ha未満</t>
  </si>
  <si>
    <t>0.3～0.5ha</t>
  </si>
  <si>
    <t>0.5～1.0ha</t>
  </si>
  <si>
    <t>1.0～1.5ha</t>
  </si>
  <si>
    <t>1.5～2.0ha</t>
  </si>
  <si>
    <t>3.0～5.0ha</t>
  </si>
  <si>
    <t>5.0ha以上</t>
  </si>
  <si>
    <t>-</t>
  </si>
  <si>
    <t>総 数</t>
  </si>
  <si>
    <t>合計</t>
  </si>
  <si>
    <t>期日
市町村</t>
  </si>
  <si>
    <t>構成比</t>
  </si>
  <si>
    <t>男</t>
  </si>
  <si>
    <t>女</t>
  </si>
  <si>
    <t>耕　地　種　類　別</t>
  </si>
  <si>
    <t>うち借入</t>
  </si>
  <si>
    <t>田</t>
  </si>
  <si>
    <t>畑</t>
  </si>
  <si>
    <t>樹園地</t>
  </si>
  <si>
    <t>耕地面積</t>
  </si>
  <si>
    <t>吉賀町</t>
  </si>
  <si>
    <t>稲</t>
  </si>
  <si>
    <t>かんしょ</t>
  </si>
  <si>
    <t>工芸農作物</t>
  </si>
  <si>
    <t>（子実）</t>
  </si>
  <si>
    <t>桑</t>
  </si>
  <si>
    <t>総  数</t>
  </si>
  <si>
    <t>…</t>
  </si>
  <si>
    <t>水　　　　　稲</t>
  </si>
  <si>
    <t>大　　　麦</t>
  </si>
  <si>
    <t>小　　　麦</t>
  </si>
  <si>
    <t>裸　　　麦</t>
  </si>
  <si>
    <t>作付面積</t>
  </si>
  <si>
    <t>10a当たり</t>
  </si>
  <si>
    <t>大正</t>
  </si>
  <si>
    <t>昭和</t>
  </si>
  <si>
    <t>大　　豆</t>
  </si>
  <si>
    <t>吉賀町</t>
  </si>
  <si>
    <t>だいこん</t>
  </si>
  <si>
    <t>にんじん</t>
  </si>
  <si>
    <t>さといも</t>
  </si>
  <si>
    <t>はくさい</t>
  </si>
  <si>
    <t>日 本 な し</t>
  </si>
  <si>
    <t>茶</t>
  </si>
  <si>
    <t>栽培面積</t>
  </si>
  <si>
    <t>生葉収穫量</t>
  </si>
  <si>
    <t>普通煎茶</t>
  </si>
  <si>
    <t>注</t>
  </si>
  <si>
    <t>飼養戸数</t>
  </si>
  <si>
    <t>飼養頭数</t>
  </si>
  <si>
    <t>飼養羽数</t>
  </si>
  <si>
    <t>戸</t>
  </si>
  <si>
    <t>頭</t>
  </si>
  <si>
    <t>1000羽</t>
  </si>
  <si>
    <t>　(1) 生乳生産量・流通量及び処理量</t>
  </si>
  <si>
    <t>年  次</t>
  </si>
  <si>
    <t>生乳生産量</t>
  </si>
  <si>
    <t>生 乳 流 通 量</t>
  </si>
  <si>
    <t>生　　乳　　処　　理　　量</t>
  </si>
  <si>
    <t>移出量</t>
  </si>
  <si>
    <t>移入量</t>
  </si>
  <si>
    <t>総　数</t>
  </si>
  <si>
    <t>飲用牛乳等向け</t>
  </si>
  <si>
    <t>乳製品向け</t>
  </si>
  <si>
    <t>その他</t>
  </si>
  <si>
    <t>　(2) 飲用牛乳等生産量・流通量</t>
  </si>
  <si>
    <t>飲    用    牛    乳</t>
  </si>
  <si>
    <t>加工乳・成分調整牛乳</t>
  </si>
  <si>
    <t>平成</t>
  </si>
  <si>
    <t>(1) 野　　菜</t>
  </si>
  <si>
    <t>単位　　　</t>
  </si>
  <si>
    <t>数量：ｔ 　　　　　</t>
  </si>
  <si>
    <t>輸    入</t>
  </si>
  <si>
    <t>県 内 産</t>
  </si>
  <si>
    <t>県 外 産</t>
  </si>
  <si>
    <t>根   菜   類</t>
  </si>
  <si>
    <t>かぶ</t>
  </si>
  <si>
    <t>ごぼう</t>
  </si>
  <si>
    <t>たけのこ</t>
  </si>
  <si>
    <t>れんこん</t>
  </si>
  <si>
    <t>葉  茎  菜  類</t>
  </si>
  <si>
    <t>その他の菜類</t>
  </si>
  <si>
    <t>キャベツ</t>
  </si>
  <si>
    <t>ほうれんそう</t>
  </si>
  <si>
    <t>ねぎ</t>
  </si>
  <si>
    <t>洋   菜   類</t>
  </si>
  <si>
    <t>セルリー</t>
  </si>
  <si>
    <t>レタス</t>
  </si>
  <si>
    <t>果   菜   類</t>
  </si>
  <si>
    <t>きゅうり</t>
  </si>
  <si>
    <t>かぼちゃ</t>
  </si>
  <si>
    <t>なす</t>
  </si>
  <si>
    <t>トマト</t>
  </si>
  <si>
    <t>ししとうがらし</t>
  </si>
  <si>
    <t>豆     類</t>
  </si>
  <si>
    <t>さやいんげん</t>
  </si>
  <si>
    <t>さやえんどう</t>
  </si>
  <si>
    <t>実えんどう</t>
  </si>
  <si>
    <t>えだまめ</t>
  </si>
  <si>
    <t>土   物   類</t>
  </si>
  <si>
    <t>ばれいしょ</t>
  </si>
  <si>
    <t>やまのいも</t>
  </si>
  <si>
    <t>生 し い た け</t>
  </si>
  <si>
    <t>その他の野菜</t>
  </si>
  <si>
    <t>注</t>
  </si>
  <si>
    <t>（２）果　　実</t>
  </si>
  <si>
    <t>か ん き つ 類</t>
  </si>
  <si>
    <t>みかん</t>
  </si>
  <si>
    <t>甘なつみかん</t>
  </si>
  <si>
    <t>いよかん</t>
  </si>
  <si>
    <t>はっさく</t>
  </si>
  <si>
    <t>その他の雑かん</t>
  </si>
  <si>
    <t>り    ん    ご</t>
  </si>
  <si>
    <t>つがる</t>
  </si>
  <si>
    <t>王林</t>
  </si>
  <si>
    <t>ふじ</t>
  </si>
  <si>
    <t>その他のりんご</t>
  </si>
  <si>
    <t>な         し</t>
  </si>
  <si>
    <t>幸水</t>
  </si>
  <si>
    <t>豊水</t>
  </si>
  <si>
    <t>二十世紀</t>
  </si>
  <si>
    <t>新高</t>
  </si>
  <si>
    <t>その他のなし</t>
  </si>
  <si>
    <t>西洋なし</t>
  </si>
  <si>
    <t>か         き</t>
  </si>
  <si>
    <t>び          わ</t>
  </si>
  <si>
    <t>も          も</t>
  </si>
  <si>
    <t>う          め</t>
  </si>
  <si>
    <t>ぶ    ど    う</t>
  </si>
  <si>
    <t>巨峰</t>
  </si>
  <si>
    <t>その他のぶどう</t>
  </si>
  <si>
    <t>く          り</t>
  </si>
  <si>
    <t>い    ち    ご</t>
  </si>
  <si>
    <t>果    瓜    類</t>
  </si>
  <si>
    <t>すいか</t>
  </si>
  <si>
    <t>その他の国産果実</t>
  </si>
  <si>
    <t>輸  入  果  実</t>
  </si>
  <si>
    <t xml:space="preserve"> </t>
  </si>
  <si>
    <t>輸入おうとう</t>
  </si>
  <si>
    <t>輸入メロン</t>
  </si>
  <si>
    <t>他の輸入果実</t>
  </si>
  <si>
    <t>（１）農家収入及び支出</t>
  </si>
  <si>
    <t xml:space="preserve">単位：1000円 </t>
  </si>
  <si>
    <t>年　度</t>
  </si>
  <si>
    <t xml:space="preserve"> (1)</t>
  </si>
  <si>
    <t xml:space="preserve"> (2)</t>
  </si>
  <si>
    <t xml:space="preserve"> (3)</t>
  </si>
  <si>
    <t>年度</t>
  </si>
  <si>
    <t>農業粗収益</t>
  </si>
  <si>
    <t>農業経営費</t>
  </si>
  <si>
    <t>農業生産関連
事業収入</t>
  </si>
  <si>
    <t>農業生産関連
事業支出</t>
  </si>
  <si>
    <t>農業生産関連
事業所得</t>
  </si>
  <si>
    <t>農外収入</t>
  </si>
  <si>
    <t>農外支出</t>
  </si>
  <si>
    <t>年金等の収入</t>
  </si>
  <si>
    <t>　　　全　　　　　　　　　　　　　　　　　　　　　　　　　　　　　　　　　　　　　　国</t>
  </si>
  <si>
    <t>平成</t>
  </si>
  <si>
    <t>　　　島　　　　　　　　　　　　　　　　　根　　　　    　　　　      　           県</t>
  </si>
  <si>
    <t>平成</t>
  </si>
  <si>
    <t>年　　度</t>
  </si>
  <si>
    <t>農業依存度</t>
  </si>
  <si>
    <t>農業所得率</t>
  </si>
  <si>
    <t>付加価値額</t>
  </si>
  <si>
    <t>付加価値率</t>
  </si>
  <si>
    <t>農業
固定資産
装備率</t>
  </si>
  <si>
    <t>農機具
資産比率</t>
  </si>
  <si>
    <t>農業
固定資産
回転率</t>
  </si>
  <si>
    <t>収　　　益　　　性　　（　　所　　　得　　）</t>
  </si>
  <si>
    <t>生産性（付加価値額）</t>
  </si>
  <si>
    <t>農業経営関与</t>
  </si>
  <si>
    <t>農業専従者</t>
  </si>
  <si>
    <t>家族農業労働</t>
  </si>
  <si>
    <t>農業固定資産</t>
  </si>
  <si>
    <t>自営農業</t>
  </si>
  <si>
    <t>者一人当たり</t>
  </si>
  <si>
    <t>者一人当たり</t>
  </si>
  <si>
    <t>一人当たり</t>
  </si>
  <si>
    <t>１時間当たり</t>
  </si>
  <si>
    <t>千円当たり</t>
  </si>
  <si>
    <t>10a当たり</t>
  </si>
  <si>
    <t>労働１時間</t>
  </si>
  <si>
    <t>農業所得</t>
  </si>
  <si>
    <t>総所得</t>
  </si>
  <si>
    <t>当たり</t>
  </si>
  <si>
    <t>%</t>
  </si>
  <si>
    <t>1000円</t>
  </si>
  <si>
    <t>円</t>
  </si>
  <si>
    <t>回</t>
  </si>
  <si>
    <t>1000円</t>
  </si>
  <si>
    <t>円</t>
  </si>
  <si>
    <t>　　　全　　　　　　　　　　　　　　　　　　　　　　　　　　　　　　　　　　　　　　　　　　国</t>
  </si>
  <si>
    <t>　　　島　　　　　　　　　　　　　　　　　　　　根　　　　　　　　　　　　　　　　　　　　　県</t>
  </si>
  <si>
    <t>年  次
年  月</t>
  </si>
  <si>
    <t>米</t>
  </si>
  <si>
    <t>豆</t>
  </si>
  <si>
    <t xml:space="preserve">  畜　産　物</t>
  </si>
  <si>
    <t>自作地の
無  　 償
所 有 権
移     転</t>
  </si>
  <si>
    <t>資料　県農業経営課</t>
  </si>
  <si>
    <t>住宅用地</t>
  </si>
  <si>
    <t>学校用地</t>
  </si>
  <si>
    <t>その他の建</t>
  </si>
  <si>
    <t>鉄　道　・</t>
  </si>
  <si>
    <t>植　林</t>
  </si>
  <si>
    <t>電施設用地</t>
  </si>
  <si>
    <t>物施設用地</t>
  </si>
  <si>
    <t>運動場用地</t>
  </si>
  <si>
    <t>道水路用地</t>
  </si>
  <si>
    <t>資料　県農業経営課</t>
  </si>
  <si>
    <t>地 　　目 　　別</t>
  </si>
  <si>
    <t>許可届出以外</t>
  </si>
  <si>
    <t>面　積</t>
  </si>
  <si>
    <t>件　数</t>
  </si>
  <si>
    <t xml:space="preserve"> 平成</t>
  </si>
  <si>
    <t xml:space="preserve">… </t>
  </si>
  <si>
    <t>資料　県農業経営課</t>
  </si>
  <si>
    <t>畜 産</t>
  </si>
  <si>
    <t>園芸特産</t>
  </si>
  <si>
    <t>農村工業</t>
  </si>
  <si>
    <t>一般組合</t>
  </si>
  <si>
    <t>養 蚕</t>
  </si>
  <si>
    <t>園　芸特　産その他</t>
  </si>
  <si>
    <t>信 用</t>
  </si>
  <si>
    <t>信用以外</t>
  </si>
  <si>
    <t>正組合員</t>
  </si>
  <si>
    <t>准組合員</t>
  </si>
  <si>
    <t>人</t>
  </si>
  <si>
    <t>貸　　　借　　　対　　　照　　　表</t>
  </si>
  <si>
    <t>負　　債　　・　　純　資　産</t>
  </si>
  <si>
    <t>総  額</t>
  </si>
  <si>
    <t>流動資産</t>
  </si>
  <si>
    <t>固定資産</t>
  </si>
  <si>
    <t>純　資　産</t>
  </si>
  <si>
    <t>流動負債</t>
  </si>
  <si>
    <t>固定負債</t>
  </si>
  <si>
    <t>単位:100万円</t>
  </si>
  <si>
    <t>事業年度</t>
  </si>
  <si>
    <t>指導事業　　　支　　出</t>
  </si>
  <si>
    <t>事　業　　　管理費　</t>
  </si>
  <si>
    <t>信用事業　　　収　　益</t>
  </si>
  <si>
    <t>共済事業　　　収　　益</t>
  </si>
  <si>
    <t>経済事業　　　収　　益</t>
  </si>
  <si>
    <t>指導事業　　　　収　　入</t>
  </si>
  <si>
    <t>その他の　　収　　益</t>
  </si>
  <si>
    <t>当　期　　損失金</t>
  </si>
  <si>
    <t>主に仕事</t>
  </si>
  <si>
    <t>主に家事・
育児</t>
  </si>
  <si>
    <t>学生</t>
  </si>
  <si>
    <t>その他</t>
  </si>
  <si>
    <t>小計</t>
  </si>
  <si>
    <t>自営農業が主</t>
  </si>
  <si>
    <t>勤務が主</t>
  </si>
  <si>
    <t>農業以外の</t>
  </si>
  <si>
    <t>自営業が主</t>
  </si>
  <si>
    <t>単位：ha</t>
  </si>
  <si>
    <t xml:space="preserve">単位：戸、台 </t>
  </si>
  <si>
    <t>動力田植機</t>
  </si>
  <si>
    <t>農家数</t>
  </si>
  <si>
    <t>台数</t>
  </si>
  <si>
    <t>21 . 2 . 1</t>
  </si>
  <si>
    <t>主要家畜飼養戸数及び頭羽数</t>
  </si>
  <si>
    <t>4-1</t>
  </si>
  <si>
    <t>4-2</t>
  </si>
  <si>
    <t>4-3</t>
  </si>
  <si>
    <t>4-4</t>
  </si>
  <si>
    <t>4-5</t>
  </si>
  <si>
    <t>4-6</t>
  </si>
  <si>
    <t>4-7</t>
  </si>
  <si>
    <t>4-8</t>
  </si>
  <si>
    <t>4-9</t>
  </si>
  <si>
    <t>4-10</t>
  </si>
  <si>
    <t>4-11</t>
  </si>
  <si>
    <t>4-12</t>
  </si>
  <si>
    <t>4-13</t>
  </si>
  <si>
    <t>4-14</t>
  </si>
  <si>
    <t>4-15</t>
  </si>
  <si>
    <t>4-16</t>
  </si>
  <si>
    <t>4-17</t>
  </si>
  <si>
    <t>稲・大豆・そば</t>
  </si>
  <si>
    <t>農業産出額</t>
  </si>
  <si>
    <t>4-2　市町村別、経営耕地面積規模別農家数（販売農家）</t>
  </si>
  <si>
    <t>4-3　市町村別農家世帯員（販売農家）</t>
  </si>
  <si>
    <t>4-4　市町村別経営耕地面積（販売農家）</t>
  </si>
  <si>
    <t>4-5　市町村別、農業用機械の所有台数（販売農家）</t>
  </si>
  <si>
    <t>作 付 （栽培） 延 べ 面 積</t>
  </si>
  <si>
    <t>x</t>
  </si>
  <si>
    <t>（１）稲、大豆、そば</t>
  </si>
  <si>
    <t>単位：ha、ｔ</t>
  </si>
  <si>
    <t>10a当たり
収量(㎏)</t>
  </si>
  <si>
    <t>単位：ha、t</t>
  </si>
  <si>
    <t>麦　　　　　　　　類</t>
  </si>
  <si>
    <t>豆　類</t>
  </si>
  <si>
    <t>小　麦</t>
  </si>
  <si>
    <t>二条大麦</t>
  </si>
  <si>
    <t>六条大麦</t>
  </si>
  <si>
    <t>小　豆</t>
  </si>
  <si>
    <t>野　　　　　　　　　　菜</t>
  </si>
  <si>
    <t xml:space="preserve"> (2) その他の農作物（続）</t>
  </si>
  <si>
    <t>果　　　　樹</t>
  </si>
  <si>
    <t>果　　　　　　　　　　樹　　　　　　　（続）</t>
  </si>
  <si>
    <t>22 . 2 . 1</t>
  </si>
  <si>
    <t>4-10　生乳・飲用牛乳の生産量及び流通量</t>
  </si>
  <si>
    <t>4-11　農業産出額</t>
  </si>
  <si>
    <t xml:space="preserve">      単位:億円</t>
  </si>
  <si>
    <t>年　次</t>
  </si>
  <si>
    <t>計</t>
  </si>
  <si>
    <t>耕種計</t>
  </si>
  <si>
    <t>畜産計</t>
  </si>
  <si>
    <t>加工
農産物</t>
  </si>
  <si>
    <t>米</t>
  </si>
  <si>
    <t>野菜</t>
  </si>
  <si>
    <t>果実</t>
  </si>
  <si>
    <t>花き</t>
  </si>
  <si>
    <t>その他
耕種</t>
  </si>
  <si>
    <t>肉用牛</t>
  </si>
  <si>
    <t>乳用牛</t>
  </si>
  <si>
    <t>豚</t>
  </si>
  <si>
    <t>鶏</t>
  </si>
  <si>
    <t>その他
畜産物</t>
  </si>
  <si>
    <t>資料　農林水産省「生産農業所得統計」</t>
  </si>
  <si>
    <t>資料　中国四国農政局松江地域センター｢青果物卸売市場調査｣</t>
  </si>
  <si>
    <t>4-14　農業物価指数（全国）</t>
  </si>
  <si>
    <t>麦</t>
  </si>
  <si>
    <t>雑穀</t>
  </si>
  <si>
    <t>成　畜</t>
  </si>
  <si>
    <t>資料　農林水産省「農業物価統計調査」</t>
  </si>
  <si>
    <t>イ　事業成績(信用事業を行う一般組合)（続）</t>
  </si>
  <si>
    <r>
      <t>資料　中国四国農政局</t>
    </r>
    <r>
      <rPr>
        <sz val="11"/>
        <rFont val="明朝"/>
        <family val="1"/>
      </rPr>
      <t xml:space="preserve">統計部｢島根農林水産統計年報｣　、農林水産省「2010年世界農林業センサス」                             </t>
    </r>
  </si>
  <si>
    <r>
      <t>資料　</t>
    </r>
    <r>
      <rPr>
        <sz val="11"/>
        <rFont val="明朝"/>
        <family val="1"/>
      </rPr>
      <t>農林水産省「2010年世界農林業センサス」</t>
    </r>
  </si>
  <si>
    <r>
      <t>資料　</t>
    </r>
    <r>
      <rPr>
        <sz val="11"/>
        <rFont val="明朝"/>
        <family val="1"/>
      </rPr>
      <t>農林水産省「2010年世界農林業センサス報告書」</t>
    </r>
  </si>
  <si>
    <t xml:space="preserve">資料　中国四国農政局統計部｢島根農林水産統計年報｣　　　　　　　　　　　　　　 </t>
  </si>
  <si>
    <t>作　物</t>
  </si>
  <si>
    <t xml:space="preserve">麦　類  </t>
  </si>
  <si>
    <t>元</t>
  </si>
  <si>
    <t xml:space="preserve">資料　中国四国農政局統計部｢島根農林水産統計年報｣、農林水産省「作物統計調査」
                             </t>
  </si>
  <si>
    <t>１　茶の生葉収穫量及び荒茶生産量についての全国調査は５年周期であり、それ以外の年は主産地県のみの調査である。</t>
  </si>
  <si>
    <t>結果樹面積（成園）</t>
  </si>
  <si>
    <t>23 . 2 . 1</t>
  </si>
  <si>
    <t>資料</t>
  </si>
  <si>
    <t xml:space="preserve">  １．青果物卸売会社３社のうち２社を調査対象とした数値である。</t>
  </si>
  <si>
    <t>　２．卸売数量が４ｔ以下については適切な卸売価格を表さないことがあるため「…」と表示した。</t>
  </si>
  <si>
    <t>ア　組合数、組合員数</t>
  </si>
  <si>
    <t>イ　事業成績（信用事業を行う一般組合）</t>
  </si>
  <si>
    <t>4-1　市町村別農家数</t>
  </si>
  <si>
    <t>単位：戸</t>
  </si>
  <si>
    <t>自給的農家</t>
  </si>
  <si>
    <t>22. 2. 1</t>
  </si>
  <si>
    <t>松江市</t>
  </si>
  <si>
    <t>松江市</t>
  </si>
  <si>
    <t>東出雲町</t>
  </si>
  <si>
    <t>出雲市</t>
  </si>
  <si>
    <t>斐川町</t>
  </si>
  <si>
    <t>吉賀町</t>
  </si>
  <si>
    <r>
      <t>資料　中国四国農政局</t>
    </r>
    <r>
      <rPr>
        <sz val="11"/>
        <rFont val="明朝"/>
        <family val="1"/>
      </rPr>
      <t xml:space="preserve">統計部｢島根農林水産統計年報｣、農林水産省「2010年世界農林業センサス」                            </t>
    </r>
  </si>
  <si>
    <t xml:space="preserve">単位：戸 </t>
  </si>
  <si>
    <t>年　月　日
市　町　村</t>
  </si>
  <si>
    <t>販　　　　　　　　売　　　　　　　　農　　　　　　　　家</t>
  </si>
  <si>
    <t>経営耕地なし</t>
  </si>
  <si>
    <t>2.0～3.0ha</t>
  </si>
  <si>
    <t>22. 2. 1</t>
  </si>
  <si>
    <t>松江市</t>
  </si>
  <si>
    <t>東出雲町</t>
  </si>
  <si>
    <t>出雲市</t>
  </si>
  <si>
    <t>出雲市</t>
  </si>
  <si>
    <t>斐川町</t>
  </si>
  <si>
    <t xml:space="preserve">単位：人、％ </t>
  </si>
  <si>
    <t>男　女　別</t>
  </si>
  <si>
    <t>過去１年間の生活の主な状態別世帯員数（15歳以上）</t>
  </si>
  <si>
    <t>うち65歳以上の世帯員</t>
  </si>
  <si>
    <t>22. 2 . 1</t>
  </si>
  <si>
    <t>平22</t>
  </si>
  <si>
    <t>東出雲町</t>
  </si>
  <si>
    <t>斐川町</t>
  </si>
  <si>
    <t xml:space="preserve"> </t>
  </si>
  <si>
    <t>経営耕地　　面　　積</t>
  </si>
  <si>
    <t>22 . 2 . 1</t>
  </si>
  <si>
    <r>
      <t>資料　中国四国農政局</t>
    </r>
    <r>
      <rPr>
        <sz val="10"/>
        <rFont val="明朝"/>
        <family val="1"/>
      </rPr>
      <t xml:space="preserve">統計部｢島根農林水産統計年報｣　、農林水産省「2010年世界農林業センサス」
                            </t>
    </r>
  </si>
  <si>
    <t>トラクター</t>
  </si>
  <si>
    <t>コンバイン</t>
  </si>
  <si>
    <t>4-6  農作物作付延べ面積の推移</t>
  </si>
  <si>
    <t xml:space="preserve">単位：ha </t>
  </si>
  <si>
    <t>年  次</t>
  </si>
  <si>
    <t>雑　　穀</t>
  </si>
  <si>
    <t>豆　　類</t>
  </si>
  <si>
    <t>果　　樹</t>
  </si>
  <si>
    <t xml:space="preserve">野  菜  </t>
  </si>
  <si>
    <t>全　　　　　　　　　　　　　　　　　国</t>
  </si>
  <si>
    <t>島　　　　　　　　根　　　　　　　　県</t>
  </si>
  <si>
    <t>年  次</t>
  </si>
  <si>
    <t>飼肥料</t>
  </si>
  <si>
    <t>　その他</t>
  </si>
  <si>
    <t>耕地利用率 (％)</t>
  </si>
  <si>
    <t xml:space="preserve">  作　物</t>
  </si>
  <si>
    <t>総 数</t>
  </si>
  <si>
    <t>4-7　年次別水稲・麦類作付面積及び収穫量</t>
  </si>
  <si>
    <t xml:space="preserve">単位：面積ha、収穫量t </t>
  </si>
  <si>
    <t>年　次</t>
  </si>
  <si>
    <t>収 穫 量</t>
  </si>
  <si>
    <t>収量 (kg)</t>
  </si>
  <si>
    <t>平成</t>
  </si>
  <si>
    <r>
      <t>資料　中国四国農政局</t>
    </r>
    <r>
      <rPr>
        <sz val="11"/>
        <rFont val="明朝"/>
        <family val="1"/>
      </rPr>
      <t>統計部｢島根農林水産統計年報｣、農林水産省「作物統計調査」</t>
    </r>
  </si>
  <si>
    <t>4-8　市町村別農作物作付面積及び収穫量</t>
  </si>
  <si>
    <t>年　次
市町村</t>
  </si>
  <si>
    <t>水　　　　稲</t>
  </si>
  <si>
    <t>そ　　ば</t>
  </si>
  <si>
    <t>全　　　　　　　　　　　　　　　　　国</t>
  </si>
  <si>
    <t>島　　　　　　　　根　　　　　　　　県</t>
  </si>
  <si>
    <t xml:space="preserve">- </t>
  </si>
  <si>
    <r>
      <t>注　そばの収穫量及び10a当たり収量の平成</t>
    </r>
    <r>
      <rPr>
        <sz val="11"/>
        <rFont val="・団"/>
        <family val="1"/>
      </rPr>
      <t>19年から21年の全国値は主産県計である。
　　　　　　　　　　　　　　　　　　　　　　　　　　　</t>
    </r>
  </si>
  <si>
    <t>4-8　市町村別農作物作付面積及び収穫量(続)</t>
  </si>
  <si>
    <t xml:space="preserve"> (2) その他の農作物</t>
  </si>
  <si>
    <t>はくさい</t>
  </si>
  <si>
    <t>キャベツ</t>
  </si>
  <si>
    <t>野　　　　　　　　　　菜　　　　　　　（続）</t>
  </si>
  <si>
    <t>ほうれんそう</t>
  </si>
  <si>
    <t>ね　　ぎ</t>
  </si>
  <si>
    <t>たまねぎ</t>
  </si>
  <si>
    <t>な　　す</t>
  </si>
  <si>
    <t>ト　マ　ト</t>
  </si>
  <si>
    <t>きゅうり</t>
  </si>
  <si>
    <t>ピ－マン</t>
  </si>
  <si>
    <t>さやいんげん</t>
  </si>
  <si>
    <t>スイートコーン</t>
  </si>
  <si>
    <t>い　ち　ご</t>
  </si>
  <si>
    <t>メ ロ ン</t>
  </si>
  <si>
    <t>レ タ ス</t>
  </si>
  <si>
    <t>ブロッコリ－</t>
  </si>
  <si>
    <t>ばれいしょ</t>
  </si>
  <si>
    <t>ぶ　ど　う</t>
  </si>
  <si>
    <t>く　　　り</t>
  </si>
  <si>
    <t>か　　　き</t>
  </si>
  <si>
    <t>工　　芸　　農　　作　　物</t>
  </si>
  <si>
    <t>飼　料　作　物</t>
  </si>
  <si>
    <t>荒茶生産量</t>
  </si>
  <si>
    <t>青刈とうもろこし</t>
  </si>
  <si>
    <t>牧    草</t>
  </si>
  <si>
    <t>総　　数</t>
  </si>
  <si>
    <t>番　　茶</t>
  </si>
  <si>
    <t>２　荒茶生産量の全国値は、平成21年は全国調査の集計値であるが、平成20年及び22年は、主産地県調査の結果を基にした推計値である。</t>
  </si>
  <si>
    <t>はだか麦</t>
  </si>
  <si>
    <t>4-9　主要家畜飼養戸数及び頭羽数</t>
  </si>
  <si>
    <t>年　月　日</t>
  </si>
  <si>
    <t>乳　用　牛</t>
  </si>
  <si>
    <t>肉　用　牛</t>
  </si>
  <si>
    <t>豚</t>
  </si>
  <si>
    <t>採　卵　鶏</t>
  </si>
  <si>
    <t>ブロイラー</t>
  </si>
  <si>
    <t>飼養戸数</t>
  </si>
  <si>
    <t>1000羽</t>
  </si>
  <si>
    <t>24 . 2 . 1</t>
  </si>
  <si>
    <t>25 . 2 . 1</t>
  </si>
  <si>
    <r>
      <t>中国四国農政局</t>
    </r>
    <r>
      <rPr>
        <sz val="11"/>
        <rFont val="明朝"/>
        <family val="1"/>
      </rPr>
      <t xml:space="preserve">統計部｢島根農林水産統計年報｣、農林水産省「畜産統計調査」・「畜産物流通調査」
　　　　　　　　　　 </t>
    </r>
  </si>
  <si>
    <r>
      <t>ただし、平成22年の豚、採卵鶏</t>
    </r>
    <r>
      <rPr>
        <sz val="11"/>
        <color theme="1"/>
        <rFont val="Calibri"/>
        <family val="3"/>
      </rPr>
      <t>は　「2010世界農林業センサス」による。</t>
    </r>
  </si>
  <si>
    <t>ブロイラーの飼養戸数及び羽数は、平成21年以前は「畜産物流通調査」、平成25年は「畜産統計調査」による。</t>
  </si>
  <si>
    <t>（平成22年～24年は調査休止）</t>
  </si>
  <si>
    <t xml:space="preserve">単位：t </t>
  </si>
  <si>
    <t xml:space="preserve">単位：kl </t>
  </si>
  <si>
    <t>乳 飲 料　     　生 産 量</t>
  </si>
  <si>
    <t>生　　産　　量</t>
  </si>
  <si>
    <t>流　　通　　量</t>
  </si>
  <si>
    <t>牛　　乳</t>
  </si>
  <si>
    <t>移 出 量</t>
  </si>
  <si>
    <t>移 入 量</t>
  </si>
  <si>
    <r>
      <t>資料　中国四国農政局</t>
    </r>
    <r>
      <rPr>
        <sz val="11"/>
        <rFont val="明朝"/>
        <family val="1"/>
      </rPr>
      <t xml:space="preserve">統計部｢島根農林水産統計年報｣、農林水産省「牛乳乳製品統計調査」
                             </t>
    </r>
  </si>
  <si>
    <t>4-12　直送・転送別青果物の入荷量及び価格</t>
  </si>
  <si>
    <t xml:space="preserve">価格：１㎏当たり円 </t>
  </si>
  <si>
    <t>年　　次
品　　目</t>
  </si>
  <si>
    <t>松　　江　　市　　青　　果　　市　　場</t>
  </si>
  <si>
    <t>総 入 荷 量</t>
  </si>
  <si>
    <t>直  接  入  荷</t>
  </si>
  <si>
    <t>転 送 入 荷</t>
  </si>
  <si>
    <t>数 量</t>
  </si>
  <si>
    <t>価 格</t>
  </si>
  <si>
    <t>平成　20</t>
  </si>
  <si>
    <t>平成　20</t>
  </si>
  <si>
    <t>-</t>
  </si>
  <si>
    <t>…</t>
  </si>
  <si>
    <t>ネーブルオレンジ</t>
  </si>
  <si>
    <t>こまつな</t>
  </si>
  <si>
    <t>ジョナゴールド</t>
  </si>
  <si>
    <t>ちんげんさい</t>
  </si>
  <si>
    <t>ふき</t>
  </si>
  <si>
    <t>うど</t>
  </si>
  <si>
    <t>みつば</t>
  </si>
  <si>
    <t>しゅんぎく</t>
  </si>
  <si>
    <t>にら</t>
  </si>
  <si>
    <t>アスパラガス</t>
  </si>
  <si>
    <t>甘がき</t>
  </si>
  <si>
    <t>カリフラワー</t>
  </si>
  <si>
    <t>渋がき</t>
  </si>
  <si>
    <t>ブロッコリー</t>
  </si>
  <si>
    <t>パセリ</t>
  </si>
  <si>
    <t>す　　も　　も</t>
  </si>
  <si>
    <t>お　う　と　う</t>
  </si>
  <si>
    <t>デラウェア</t>
  </si>
  <si>
    <t>ミニトマト</t>
  </si>
  <si>
    <t>ピーマン</t>
  </si>
  <si>
    <t>温室メロン</t>
  </si>
  <si>
    <t>アンデスメロン</t>
  </si>
  <si>
    <t>そらまめ</t>
  </si>
  <si>
    <t>その他のメロン</t>
  </si>
  <si>
    <t>キウイフルーツ</t>
  </si>
  <si>
    <t>バナナ</t>
  </si>
  <si>
    <t>にんにく</t>
  </si>
  <si>
    <t>パインアップル</t>
  </si>
  <si>
    <t>しょうが</t>
  </si>
  <si>
    <t>レモン</t>
  </si>
  <si>
    <t>グレープフルーツ</t>
  </si>
  <si>
    <t>オレンジ</t>
  </si>
  <si>
    <t>な　　 め　　 こ</t>
  </si>
  <si>
    <t>え の き だ け</t>
  </si>
  <si>
    <t>輸入キウイフルーツ</t>
  </si>
  <si>
    <t>し　　 め　　 じ</t>
  </si>
  <si>
    <t>4-13  農家経済(1戸当たり）</t>
  </si>
  <si>
    <t>（４）</t>
  </si>
  <si>
    <t>（５）</t>
  </si>
  <si>
    <t>（６）</t>
  </si>
  <si>
    <t>（７）</t>
  </si>
  <si>
    <t>（８）</t>
  </si>
  <si>
    <t>（９）</t>
  </si>
  <si>
    <t>（10）</t>
  </si>
  <si>
    <t>（１1）</t>
  </si>
  <si>
    <t>（１2）</t>
  </si>
  <si>
    <t>(13)</t>
  </si>
  <si>
    <t xml:space="preserve">農業所得   </t>
  </si>
  <si>
    <t xml:space="preserve">農外所得  </t>
  </si>
  <si>
    <t>総所得</t>
  </si>
  <si>
    <t>租税公課    諸 負 担</t>
  </si>
  <si>
    <t xml:space="preserve">可処分所得    </t>
  </si>
  <si>
    <t>(3)+(6)+(9)+(10)</t>
  </si>
  <si>
    <t>(11)-(12)</t>
  </si>
  <si>
    <t>平20</t>
  </si>
  <si>
    <t>平15</t>
  </si>
  <si>
    <t>（２）分析指標</t>
  </si>
  <si>
    <t>千円当たり</t>
  </si>
  <si>
    <t>%</t>
  </si>
  <si>
    <t>円</t>
  </si>
  <si>
    <t>平20</t>
  </si>
  <si>
    <t>平15</t>
  </si>
  <si>
    <t>資料　</t>
  </si>
  <si>
    <t xml:space="preserve">中国四国農政局統計部「島根農林水産統計年報」、農林水産省　農業経営統計調査「経営形態別経営統計」（個別経営）                   </t>
  </si>
  <si>
    <t xml:space="preserve">     </t>
  </si>
  <si>
    <t>経営耕地面積</t>
  </si>
  <si>
    <t>総　合</t>
  </si>
  <si>
    <t>い　も</t>
  </si>
  <si>
    <t>野　菜</t>
  </si>
  <si>
    <t>果　実</t>
  </si>
  <si>
    <t>工　芸農作物</t>
  </si>
  <si>
    <t>花　き</t>
  </si>
  <si>
    <t>稲わら</t>
  </si>
  <si>
    <t>総　合</t>
  </si>
  <si>
    <t>鶏　卵</t>
  </si>
  <si>
    <t>生　乳</t>
  </si>
  <si>
    <t>肉　畜</t>
  </si>
  <si>
    <t>子　畜</t>
  </si>
  <si>
    <t>ウエイト</t>
  </si>
  <si>
    <t>24. 1</t>
  </si>
  <si>
    <r>
      <t>（平成</t>
    </r>
    <r>
      <rPr>
        <sz val="12"/>
        <rFont val="明朝"/>
        <family val="1"/>
      </rPr>
      <t>22年＝100）</t>
    </r>
  </si>
  <si>
    <t>4-15　農地の権利移動件数及び面積</t>
  </si>
  <si>
    <t>農  地  法  第  ３  条  許  可</t>
  </si>
  <si>
    <t>農地法第 18条許可　・ 通 知</t>
  </si>
  <si>
    <t>農業経営基盤強化促進法</t>
  </si>
  <si>
    <t>計　</t>
  </si>
  <si>
    <t>自作地の
有  　 償
所 有 権
移     転</t>
  </si>
  <si>
    <t>小作地の
所 有 権
移     転</t>
  </si>
  <si>
    <t>貸借権の
設 定 ・
移　　転</t>
  </si>
  <si>
    <t>使用貸借
に  よ  る
権利の設
定・移 転</t>
  </si>
  <si>
    <t>その他の
権 利 の
設 定 ・
移    転</t>
  </si>
  <si>
    <t>賃貸借の
解約・更
新拒絶等</t>
  </si>
  <si>
    <t>所有権の
移　 　転</t>
  </si>
  <si>
    <t>賃貸借の
設　 　定
・ 移  転</t>
  </si>
  <si>
    <t>その他の
権 利 の
設定・移転</t>
  </si>
  <si>
    <t>件 　                                    数</t>
  </si>
  <si>
    <t>面                      積            (ha)</t>
  </si>
  <si>
    <t>4-16 農地転用</t>
  </si>
  <si>
    <t>　(1)用途別転用面積</t>
  </si>
  <si>
    <t>鉱工業・発</t>
  </si>
  <si>
    <t>公　園　・</t>
  </si>
  <si>
    <t>　(2)地目別転用面積、件数</t>
  </si>
  <si>
    <t xml:space="preserve">単位:ha </t>
  </si>
  <si>
    <t>年  次</t>
  </si>
  <si>
    <t>総 面 積</t>
  </si>
  <si>
    <t>許　　可　　届　　出　　別</t>
  </si>
  <si>
    <t>採　草
放牧地</t>
  </si>
  <si>
    <t>法４条許可届出</t>
  </si>
  <si>
    <t>法５条許可届出</t>
  </si>
  <si>
    <t>件　数</t>
  </si>
  <si>
    <t>4-17　農業協同組合</t>
  </si>
  <si>
    <t>　(1)単位組合</t>
  </si>
  <si>
    <t>ア　組合数、組合員数</t>
  </si>
  <si>
    <t>事業年度　　　</t>
  </si>
  <si>
    <t>総組
合数</t>
  </si>
  <si>
    <t>出　　資　　組　　合</t>
  </si>
  <si>
    <t>非 出 資 組 合</t>
  </si>
  <si>
    <t>組 合 員 数</t>
  </si>
  <si>
    <t>一 般 組 合</t>
  </si>
  <si>
    <t>信用事業を行う　  　一　般　組　合</t>
  </si>
  <si>
    <t>イ　事業成績(信用事業を行う一般組合)</t>
  </si>
  <si>
    <t xml:space="preserve">単位：100万円 </t>
  </si>
  <si>
    <t>事業年度</t>
  </si>
  <si>
    <t>調　査　組合数</t>
  </si>
  <si>
    <t>資　　　　産</t>
  </si>
  <si>
    <t>未処理　　　　　損失金</t>
  </si>
  <si>
    <t>負　　　債</t>
  </si>
  <si>
    <t>出資金　　　　　準備金</t>
  </si>
  <si>
    <t>未処分　　　　剰余金</t>
  </si>
  <si>
    <t>－</t>
  </si>
  <si>
    <t>‐</t>
  </si>
  <si>
    <t>調　査　組合数</t>
  </si>
  <si>
    <t>費　　　　　　　　　　用</t>
  </si>
  <si>
    <t>収　　　　　　　　　　益</t>
  </si>
  <si>
    <t>信用事業　　　費　　用</t>
  </si>
  <si>
    <t>共済事業　　　費　　用</t>
  </si>
  <si>
    <t>経済事業　　　費　　用</t>
  </si>
  <si>
    <t>その他　　の費用</t>
  </si>
  <si>
    <t>当　期　　　剰余金</t>
  </si>
  <si>
    <t>平成</t>
  </si>
  <si>
    <t xml:space="preserve"> 損　　　益　　　計　　　算　　　書</t>
  </si>
  <si>
    <t>　(2)連合会</t>
  </si>
  <si>
    <t>総 数</t>
  </si>
  <si>
    <t>出　　　　資　　　　連　　　　合　　　　会</t>
  </si>
  <si>
    <t>非 出 資 連 合 会</t>
  </si>
  <si>
    <t>信 用</t>
  </si>
  <si>
    <t>経 済</t>
  </si>
  <si>
    <t>共 済</t>
  </si>
  <si>
    <t>畜 産</t>
  </si>
  <si>
    <t>開 拓</t>
  </si>
  <si>
    <t>養 蚕</t>
  </si>
  <si>
    <t>拓 殖</t>
  </si>
  <si>
    <t>厚 生</t>
  </si>
  <si>
    <t>園芸特産</t>
  </si>
  <si>
    <t>事業年度とは当該年の4月1日から翌年の3月31日までの期間に終了した事業年度をいう。</t>
  </si>
  <si>
    <t>4-17　農業協同組合（続）</t>
  </si>
  <si>
    <t>　　なお、平成23年及び24年は主産地県以外でも原子力災害対策特別措置法に基づく出荷制限が行われたことから、全国値の推計が取りやめられた。</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</si>
</sst>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 "/>
    <numFmt numFmtId="179" formatCode="0.0"/>
    <numFmt numFmtId="180" formatCode="0.0_ "/>
    <numFmt numFmtId="181" formatCode="#,##0;&quot;△&quot;#,##0;&quot;-&quot;"/>
    <numFmt numFmtId="182" formatCode="#,##0.0;&quot;△ &quot;#,##0.0"/>
    <numFmt numFmtId="183" formatCode="0_ "/>
    <numFmt numFmtId="184" formatCode="_ * #,##0.00_ ;_ * \-#,##0.00_ ;_ * &quot;-&quot;_ ;_ @_ "/>
    <numFmt numFmtId="185" formatCode="_ * #,##0.0_ ;_ * \-#,##0.0_ ;_ * &quot;-&quot;_ ;_ @_ "/>
    <numFmt numFmtId="186" formatCode="#,##0.0;\-#,##0.0"/>
    <numFmt numFmtId="187" formatCode="#,##0.0_);[Red]\(#,##0.0\)"/>
    <numFmt numFmtId="188" formatCode="0.00_);[Red]\(0.00\)"/>
    <numFmt numFmtId="189" formatCode="#,##0\ ;&quot;△&quot;#,##0\ ;&quot;-&quot;\ "/>
    <numFmt numFmtId="190" formatCode="0.0_);[Red]\(0.0\)"/>
    <numFmt numFmtId="191" formatCode="0_);[Red]\(0\)"/>
    <numFmt numFmtId="192" formatCode="#,##0.00;&quot;△ &quot;#,##0.00"/>
    <numFmt numFmtId="193" formatCode="0.0;&quot;△ &quot;0.0"/>
    <numFmt numFmtId="194" formatCode="0;&quot;△ &quot;0"/>
  </numFmts>
  <fonts count="78">
    <font>
      <sz val="11"/>
      <color theme="1"/>
      <name val="Calibri"/>
      <family val="3"/>
    </font>
    <font>
      <sz val="11"/>
      <color indexed="8"/>
      <name val="ＭＳ Ｐゴシック"/>
      <family val="3"/>
    </font>
    <font>
      <sz val="6"/>
      <name val="ＭＳ Ｐゴシック"/>
      <family val="3"/>
    </font>
    <font>
      <sz val="11"/>
      <name val="ＭＳ Ｐゴシック"/>
      <family val="3"/>
    </font>
    <font>
      <b/>
      <sz val="11"/>
      <color indexed="8"/>
      <name val="明朝"/>
      <family val="1"/>
    </font>
    <font>
      <sz val="6"/>
      <name val="ＭＳ Ｐ明朝"/>
      <family val="1"/>
    </font>
    <font>
      <sz val="11"/>
      <color indexed="8"/>
      <name val="明朝"/>
      <family val="1"/>
    </font>
    <font>
      <sz val="11"/>
      <name val="明朝"/>
      <family val="1"/>
    </font>
    <font>
      <b/>
      <sz val="11"/>
      <name val="明朝"/>
      <family val="1"/>
    </font>
    <font>
      <sz val="10"/>
      <color indexed="8"/>
      <name val="明朝"/>
      <family val="1"/>
    </font>
    <font>
      <sz val="10"/>
      <name val="明朝"/>
      <family val="1"/>
    </font>
    <font>
      <sz val="11"/>
      <color indexed="12"/>
      <name val="明朝"/>
      <family val="1"/>
    </font>
    <font>
      <sz val="9"/>
      <color indexed="8"/>
      <name val="明朝"/>
      <family val="1"/>
    </font>
    <font>
      <sz val="9"/>
      <name val="明朝"/>
      <family val="1"/>
    </font>
    <font>
      <sz val="11"/>
      <name val="・団"/>
      <family val="1"/>
    </font>
    <font>
      <sz val="8"/>
      <color indexed="8"/>
      <name val="明朝"/>
      <family val="1"/>
    </font>
    <font>
      <sz val="8"/>
      <name val="明朝"/>
      <family val="1"/>
    </font>
    <font>
      <b/>
      <sz val="10"/>
      <color indexed="8"/>
      <name val="明朝"/>
      <family val="1"/>
    </font>
    <font>
      <b/>
      <sz val="10"/>
      <name val="明朝"/>
      <family val="1"/>
    </font>
    <font>
      <sz val="6"/>
      <name val="・団"/>
      <family val="1"/>
    </font>
    <font>
      <b/>
      <sz val="12"/>
      <color indexed="8"/>
      <name val="明朝"/>
      <family val="1"/>
    </font>
    <font>
      <sz val="12"/>
      <color indexed="8"/>
      <name val="明朝"/>
      <family val="1"/>
    </font>
    <font>
      <sz val="12"/>
      <name val="明朝"/>
      <family val="1"/>
    </font>
    <font>
      <sz val="6"/>
      <name val="明朝"/>
      <family val="1"/>
    </font>
    <font>
      <b/>
      <sz val="12"/>
      <name val="明朝"/>
      <family val="1"/>
    </font>
    <font>
      <b/>
      <sz val="11"/>
      <name val="・団"/>
      <family val="1"/>
    </font>
    <font>
      <b/>
      <sz val="10"/>
      <name val="・団"/>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6"/>
      <name val="ＭＳ Ｐゴシック"/>
      <family val="3"/>
    </font>
    <font>
      <b/>
      <sz val="11"/>
      <name val="ＭＳ Ｐゴシック"/>
      <family val="3"/>
    </font>
    <font>
      <sz val="12"/>
      <color indexed="8"/>
      <name val="ＭＳ Ｐゴシック"/>
      <family val="3"/>
    </font>
    <font>
      <sz val="11"/>
      <color indexed="10"/>
      <name val="明朝"/>
      <family val="1"/>
    </font>
    <font>
      <b/>
      <sz val="11"/>
      <color indexed="10"/>
      <name val="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6"/>
      <name val="Calibri"/>
      <family val="3"/>
    </font>
    <font>
      <sz val="11"/>
      <name val="Calibri"/>
      <family val="3"/>
    </font>
    <font>
      <b/>
      <sz val="11"/>
      <name val="Calibri"/>
      <family val="3"/>
    </font>
    <font>
      <sz val="11"/>
      <color theme="1"/>
      <name val="明朝"/>
      <family val="1"/>
    </font>
    <font>
      <sz val="12"/>
      <color theme="1"/>
      <name val="Calibri"/>
      <family val="3"/>
    </font>
    <font>
      <sz val="12"/>
      <color theme="1"/>
      <name val="明朝"/>
      <family val="1"/>
    </font>
    <font>
      <sz val="11"/>
      <color rgb="FFFF0000"/>
      <name val="明朝"/>
      <family val="1"/>
    </font>
    <font>
      <b/>
      <sz val="11"/>
      <color rgb="FFFF0000"/>
      <name val="明朝"/>
      <family val="1"/>
    </font>
    <font>
      <sz val="10"/>
      <color theme="1"/>
      <name val="明朝"/>
      <family val="1"/>
    </font>
    <font>
      <b/>
      <sz val="11"/>
      <color theme="1"/>
      <name val="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style="thin"/>
      <top style="double"/>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double"/>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double"/>
      <bottom style="thin"/>
    </border>
    <border>
      <left>
        <color indexed="63"/>
      </left>
      <right style="thin"/>
      <top style="double"/>
      <bottom>
        <color indexed="63"/>
      </bottom>
    </border>
    <border>
      <left style="thin">
        <color indexed="8"/>
      </left>
      <right style="thin">
        <color indexed="8"/>
      </right>
      <top style="double">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style="thin"/>
      <top style="hair"/>
      <bottom style="hair"/>
    </border>
    <border>
      <left>
        <color indexed="63"/>
      </left>
      <right style="thin"/>
      <top style="thin"/>
      <bottom style="hair"/>
    </border>
    <border>
      <left style="thin"/>
      <right>
        <color indexed="63"/>
      </right>
      <top style="hair"/>
      <bottom style="hair"/>
    </border>
    <border>
      <left style="thin"/>
      <right>
        <color indexed="63"/>
      </right>
      <top style="hair"/>
      <bottom>
        <color indexed="63"/>
      </bottom>
    </border>
    <border>
      <left style="thin"/>
      <right style="hair"/>
      <top>
        <color indexed="63"/>
      </top>
      <bottom>
        <color indexed="63"/>
      </bottom>
    </border>
    <border>
      <left style="hair"/>
      <right style="thin"/>
      <top style="hair"/>
      <bottom style="hair"/>
    </border>
    <border>
      <left style="thin"/>
      <right style="hair"/>
      <top>
        <color indexed="63"/>
      </top>
      <bottom style="hair"/>
    </border>
    <border>
      <left>
        <color indexed="63"/>
      </left>
      <right style="thin"/>
      <top>
        <color indexed="63"/>
      </top>
      <bottom style="hair"/>
    </border>
    <border>
      <left style="thin"/>
      <right>
        <color indexed="63"/>
      </right>
      <top>
        <color indexed="63"/>
      </top>
      <bottom style="hair"/>
    </border>
    <border>
      <left style="hair"/>
      <right style="thin"/>
      <top>
        <color indexed="63"/>
      </top>
      <bottom style="hair"/>
    </border>
    <border>
      <left style="thin"/>
      <right style="hair"/>
      <top>
        <color indexed="63"/>
      </top>
      <bottom style="thin"/>
    </border>
    <border>
      <left style="thin"/>
      <right style="thin"/>
      <top style="double"/>
      <bottom>
        <color indexed="63"/>
      </bottom>
    </border>
    <border>
      <left style="thin"/>
      <right style="thin"/>
      <top style="thin"/>
      <bottom>
        <color indexed="63"/>
      </bottom>
    </border>
    <border>
      <left>
        <color indexed="63"/>
      </left>
      <right style="thin"/>
      <top style="double"/>
      <bottom style="thin"/>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double">
        <color indexed="8"/>
      </bottom>
    </border>
    <border>
      <left style="thin"/>
      <right style="thin"/>
      <top>
        <color indexed="63"/>
      </top>
      <bottom style="hair"/>
    </border>
    <border>
      <left style="thin"/>
      <right style="thin"/>
      <top style="hair"/>
      <bottom style="hair"/>
    </border>
    <border>
      <left>
        <color indexed="63"/>
      </left>
      <right>
        <color indexed="63"/>
      </right>
      <top style="double"/>
      <bottom style="thin"/>
    </border>
    <border>
      <left style="thin"/>
      <right style="thin"/>
      <top>
        <color indexed="63"/>
      </top>
      <bottom>
        <color indexed="63"/>
      </bottom>
    </border>
    <border>
      <left style="thin"/>
      <right>
        <color indexed="63"/>
      </right>
      <top style="double"/>
      <bottom>
        <color indexed="63"/>
      </bottom>
    </border>
    <border>
      <left>
        <color indexed="63"/>
      </left>
      <right>
        <color indexed="63"/>
      </right>
      <top style="thin"/>
      <bottom style="thin"/>
    </border>
    <border>
      <left style="thin">
        <color indexed="8"/>
      </left>
      <right>
        <color indexed="63"/>
      </right>
      <top style="double">
        <color indexed="8"/>
      </top>
      <bottom>
        <color indexed="63"/>
      </bottom>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double">
        <color indexed="8"/>
      </top>
      <bottom style="thin">
        <color indexed="8"/>
      </bottom>
    </border>
    <border>
      <left style="thin">
        <color indexed="8"/>
      </left>
      <right>
        <color indexed="63"/>
      </right>
      <top style="thin">
        <color indexed="8"/>
      </top>
      <bottom style="thin">
        <color indexed="8"/>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7" fillId="0" borderId="0">
      <alignment/>
      <protection/>
    </xf>
    <xf numFmtId="0" fontId="14" fillId="0" borderId="0">
      <alignment/>
      <protection/>
    </xf>
    <xf numFmtId="0" fontId="3" fillId="0" borderId="0">
      <alignment/>
      <protection/>
    </xf>
    <xf numFmtId="0" fontId="3" fillId="0" borderId="0">
      <alignment/>
      <protection/>
    </xf>
    <xf numFmtId="0" fontId="3" fillId="0" borderId="0">
      <alignment/>
      <protection/>
    </xf>
    <xf numFmtId="0" fontId="66" fillId="0" borderId="0" applyNumberFormat="0" applyFill="0" applyBorder="0" applyAlignment="0" applyProtection="0"/>
    <xf numFmtId="0" fontId="67" fillId="32" borderId="0" applyNumberFormat="0" applyBorder="0" applyAlignment="0" applyProtection="0"/>
  </cellStyleXfs>
  <cellXfs count="1051">
    <xf numFmtId="0" fontId="0" fillId="0" borderId="0" xfId="0" applyFont="1" applyAlignment="1">
      <alignment vertical="center"/>
    </xf>
    <xf numFmtId="176" fontId="7" fillId="0" borderId="10" xfId="51" applyNumberFormat="1" applyFont="1" applyBorder="1" applyAlignment="1">
      <alignment/>
    </xf>
    <xf numFmtId="38" fontId="7" fillId="0" borderId="0" xfId="51" applyFont="1" applyAlignment="1">
      <alignment/>
    </xf>
    <xf numFmtId="38" fontId="8" fillId="0" borderId="0" xfId="51" applyFont="1" applyAlignment="1">
      <alignment/>
    </xf>
    <xf numFmtId="38" fontId="8" fillId="0" borderId="0" xfId="51" applyFont="1" applyBorder="1" applyAlignment="1" applyProtection="1">
      <alignment/>
      <protection/>
    </xf>
    <xf numFmtId="176" fontId="7" fillId="0" borderId="0" xfId="51" applyNumberFormat="1" applyFont="1" applyBorder="1" applyAlignment="1">
      <alignment/>
    </xf>
    <xf numFmtId="0" fontId="7" fillId="0" borderId="0" xfId="62" applyFont="1">
      <alignment/>
      <protection/>
    </xf>
    <xf numFmtId="38" fontId="8" fillId="0" borderId="0" xfId="51" applyFont="1" applyBorder="1" applyAlignment="1">
      <alignment/>
    </xf>
    <xf numFmtId="38" fontId="8" fillId="0" borderId="0" xfId="51" applyFont="1" applyBorder="1" applyAlignment="1">
      <alignment horizontal="left"/>
    </xf>
    <xf numFmtId="38" fontId="8" fillId="0" borderId="0" xfId="51" applyFont="1" applyAlignment="1">
      <alignment horizontal="center"/>
    </xf>
    <xf numFmtId="38" fontId="8" fillId="0" borderId="10" xfId="51" applyFont="1" applyBorder="1" applyAlignment="1">
      <alignment/>
    </xf>
    <xf numFmtId="176" fontId="8" fillId="0" borderId="0" xfId="51" applyNumberFormat="1" applyFont="1" applyBorder="1" applyAlignment="1">
      <alignment/>
    </xf>
    <xf numFmtId="193" fontId="8" fillId="0" borderId="0" xfId="51" applyNumberFormat="1" applyFont="1" applyAlignment="1">
      <alignment/>
    </xf>
    <xf numFmtId="38" fontId="8" fillId="0" borderId="0" xfId="51" applyFont="1" applyFill="1" applyAlignment="1">
      <alignment/>
    </xf>
    <xf numFmtId="0" fontId="8" fillId="0" borderId="0" xfId="0" applyFont="1" applyBorder="1" applyAlignment="1" applyProtection="1">
      <alignment horizontal="right" vertical="center"/>
      <protection/>
    </xf>
    <xf numFmtId="0" fontId="8" fillId="0" borderId="0" xfId="0" applyFont="1" applyBorder="1" applyAlignment="1" applyProtection="1">
      <alignment horizontal="center" vertical="center"/>
      <protection/>
    </xf>
    <xf numFmtId="176" fontId="8" fillId="0" borderId="10" xfId="0" applyNumberFormat="1" applyFont="1" applyBorder="1" applyAlignment="1" applyProtection="1">
      <alignment vertical="center"/>
      <protection locked="0"/>
    </xf>
    <xf numFmtId="176" fontId="8" fillId="0" borderId="0" xfId="0" applyNumberFormat="1" applyFont="1" applyBorder="1" applyAlignment="1" applyProtection="1">
      <alignment vertical="center"/>
      <protection locked="0"/>
    </xf>
    <xf numFmtId="0" fontId="8" fillId="0" borderId="0" xfId="0" applyFont="1" applyAlignment="1">
      <alignment/>
    </xf>
    <xf numFmtId="176" fontId="8" fillId="0" borderId="10" xfId="0" applyNumberFormat="1" applyFont="1" applyBorder="1" applyAlignment="1" applyProtection="1">
      <alignment horizontal="right" vertical="center"/>
      <protection locked="0"/>
    </xf>
    <xf numFmtId="176" fontId="8" fillId="0" borderId="0" xfId="0" applyNumberFormat="1" applyFont="1" applyBorder="1" applyAlignment="1" applyProtection="1">
      <alignment horizontal="right" vertical="center"/>
      <protection locked="0"/>
    </xf>
    <xf numFmtId="176" fontId="8" fillId="0" borderId="0" xfId="0" applyNumberFormat="1" applyFont="1" applyAlignment="1">
      <alignment/>
    </xf>
    <xf numFmtId="37" fontId="8" fillId="0" borderId="10" xfId="0" applyNumberFormat="1" applyFont="1" applyBorder="1" applyAlignment="1" applyProtection="1">
      <alignment horizontal="centerContinuous" vertical="center"/>
      <protection/>
    </xf>
    <xf numFmtId="41" fontId="8" fillId="0" borderId="10" xfId="0" applyNumberFormat="1" applyFont="1" applyBorder="1" applyAlignment="1" applyProtection="1">
      <alignment vertical="center"/>
      <protection/>
    </xf>
    <xf numFmtId="41" fontId="8" fillId="0" borderId="0" xfId="0" applyNumberFormat="1" applyFont="1" applyBorder="1" applyAlignment="1" applyProtection="1">
      <alignment vertical="center"/>
      <protection/>
    </xf>
    <xf numFmtId="180" fontId="8" fillId="0" borderId="0" xfId="0" applyNumberFormat="1" applyFont="1" applyAlignment="1">
      <alignment/>
    </xf>
    <xf numFmtId="0" fontId="4" fillId="0" borderId="0" xfId="0" applyFont="1" applyBorder="1" applyAlignment="1">
      <alignment horizontal="centerContinuous" vertical="center"/>
    </xf>
    <xf numFmtId="0" fontId="8" fillId="0" borderId="0" xfId="0" applyFont="1" applyBorder="1" applyAlignment="1">
      <alignment/>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centerContinuous" vertical="center"/>
      <protection/>
    </xf>
    <xf numFmtId="37" fontId="7" fillId="0" borderId="0" xfId="0" applyNumberFormat="1" applyFont="1" applyBorder="1" applyAlignment="1" applyProtection="1">
      <alignment/>
      <protection/>
    </xf>
    <xf numFmtId="0" fontId="6" fillId="0" borderId="0" xfId="0" applyFont="1" applyBorder="1" applyAlignment="1">
      <alignment horizontal="centerContinuous" vertical="center"/>
    </xf>
    <xf numFmtId="0" fontId="6" fillId="0" borderId="0" xfId="0" applyFont="1" applyBorder="1" applyAlignment="1">
      <alignment horizontal="center" vertical="center"/>
    </xf>
    <xf numFmtId="176" fontId="6" fillId="0" borderId="10" xfId="0" applyNumberFormat="1" applyFont="1" applyBorder="1" applyAlignment="1" applyProtection="1">
      <alignment vertical="center"/>
      <protection/>
    </xf>
    <xf numFmtId="176" fontId="6" fillId="0" borderId="0" xfId="0" applyNumberFormat="1" applyFont="1" applyBorder="1" applyAlignment="1" applyProtection="1">
      <alignment vertical="center"/>
      <protection/>
    </xf>
    <xf numFmtId="0" fontId="4" fillId="0" borderId="0" xfId="0" applyFont="1" applyBorder="1" applyAlignment="1">
      <alignment horizontal="center" vertical="center"/>
    </xf>
    <xf numFmtId="37" fontId="8" fillId="0" borderId="0" xfId="0" applyNumberFormat="1" applyFont="1" applyBorder="1" applyAlignment="1" applyProtection="1">
      <alignment/>
      <protection/>
    </xf>
    <xf numFmtId="0" fontId="7" fillId="0" borderId="0" xfId="0" applyFont="1" applyAlignment="1">
      <alignment/>
    </xf>
    <xf numFmtId="0" fontId="6" fillId="0" borderId="11" xfId="0" applyFont="1" applyBorder="1" applyAlignment="1">
      <alignment horizontal="centerContinuous" vertical="center"/>
    </xf>
    <xf numFmtId="0" fontId="6" fillId="0" borderId="12" xfId="0" applyFont="1" applyBorder="1" applyAlignment="1">
      <alignment vertical="center"/>
    </xf>
    <xf numFmtId="0" fontId="6" fillId="0" borderId="11" xfId="0" applyFont="1" applyBorder="1" applyAlignment="1">
      <alignment vertical="center"/>
    </xf>
    <xf numFmtId="0" fontId="7" fillId="0" borderId="0" xfId="0" applyFont="1" applyBorder="1" applyAlignment="1">
      <alignment/>
    </xf>
    <xf numFmtId="0" fontId="4" fillId="0" borderId="13" xfId="0" applyFont="1" applyBorder="1" applyAlignment="1">
      <alignment horizontal="centerContinuous" vertical="center"/>
    </xf>
    <xf numFmtId="0" fontId="6" fillId="0" borderId="0" xfId="0" applyFont="1" applyBorder="1" applyAlignment="1" applyProtection="1">
      <alignment horizontal="left" vertical="center"/>
      <protection/>
    </xf>
    <xf numFmtId="0" fontId="6" fillId="0" borderId="13" xfId="0" applyFont="1" applyBorder="1" applyAlignment="1" applyProtection="1">
      <alignment horizontal="centerContinuous" vertical="center"/>
      <protection/>
    </xf>
    <xf numFmtId="0" fontId="6" fillId="0" borderId="13" xfId="0" applyFont="1" applyBorder="1" applyAlignment="1" applyProtection="1">
      <alignment horizontal="center" vertical="center"/>
      <protection/>
    </xf>
    <xf numFmtId="176" fontId="6" fillId="0" borderId="0" xfId="0" applyNumberFormat="1" applyFont="1" applyBorder="1" applyAlignment="1" applyProtection="1">
      <alignment horizontal="right" vertical="center"/>
      <protection/>
    </xf>
    <xf numFmtId="0" fontId="8" fillId="0" borderId="0" xfId="0" applyFont="1" applyBorder="1" applyAlignment="1">
      <alignment vertical="center"/>
    </xf>
    <xf numFmtId="176" fontId="8" fillId="0" borderId="10" xfId="0" applyNumberFormat="1" applyFont="1" applyBorder="1" applyAlignment="1">
      <alignment/>
    </xf>
    <xf numFmtId="0" fontId="8" fillId="0" borderId="0" xfId="0" applyFont="1" applyBorder="1" applyAlignment="1">
      <alignment horizontal="center" vertical="center"/>
    </xf>
    <xf numFmtId="0" fontId="7" fillId="0" borderId="0" xfId="0" applyFont="1" applyBorder="1" applyAlignment="1" applyProtection="1">
      <alignment horizontal="right" vertical="center"/>
      <protection/>
    </xf>
    <xf numFmtId="0" fontId="7" fillId="0" borderId="0" xfId="0" applyFont="1" applyBorder="1" applyAlignment="1" applyProtection="1">
      <alignment horizontal="left"/>
      <protection/>
    </xf>
    <xf numFmtId="176" fontId="7" fillId="0" borderId="10" xfId="0" applyNumberFormat="1" applyFont="1" applyBorder="1" applyAlignment="1">
      <alignment/>
    </xf>
    <xf numFmtId="176" fontId="7" fillId="0" borderId="0" xfId="0" applyNumberFormat="1" applyFont="1" applyBorder="1" applyAlignment="1">
      <alignment/>
    </xf>
    <xf numFmtId="176" fontId="10" fillId="0" borderId="0" xfId="0" applyNumberFormat="1" applyFont="1" applyBorder="1" applyAlignment="1">
      <alignment/>
    </xf>
    <xf numFmtId="37" fontId="7" fillId="0" borderId="0" xfId="0" applyNumberFormat="1" applyFont="1" applyBorder="1" applyAlignment="1" applyProtection="1">
      <alignment vertical="center"/>
      <protection/>
    </xf>
    <xf numFmtId="0" fontId="7" fillId="0" borderId="0" xfId="0" applyFont="1" applyBorder="1" applyAlignment="1">
      <alignment vertical="center"/>
    </xf>
    <xf numFmtId="176" fontId="7" fillId="0" borderId="10" xfId="0" applyNumberFormat="1" applyFont="1" applyBorder="1" applyAlignment="1" applyProtection="1">
      <alignment vertical="center"/>
      <protection/>
    </xf>
    <xf numFmtId="176" fontId="7" fillId="0" borderId="0" xfId="0" applyNumberFormat="1" applyFont="1" applyBorder="1" applyAlignment="1" applyProtection="1">
      <alignment vertical="center"/>
      <protection/>
    </xf>
    <xf numFmtId="176" fontId="10" fillId="0" borderId="0" xfId="0" applyNumberFormat="1" applyFont="1" applyBorder="1" applyAlignment="1" applyProtection="1">
      <alignment vertical="center"/>
      <protection/>
    </xf>
    <xf numFmtId="0" fontId="8" fillId="0" borderId="0" xfId="0" applyFont="1" applyBorder="1" applyAlignment="1">
      <alignment horizontal="centerContinuous" vertical="center"/>
    </xf>
    <xf numFmtId="178" fontId="8" fillId="0" borderId="0" xfId="0" applyNumberFormat="1" applyFont="1" applyBorder="1" applyAlignment="1" applyProtection="1">
      <alignment horizontal="center" vertical="center"/>
      <protection/>
    </xf>
    <xf numFmtId="176" fontId="7" fillId="0" borderId="0" xfId="0" applyNumberFormat="1" applyFont="1" applyBorder="1" applyAlignment="1" applyProtection="1">
      <alignment horizontal="right" vertical="center"/>
      <protection/>
    </xf>
    <xf numFmtId="176" fontId="8" fillId="0" borderId="0" xfId="0" applyNumberFormat="1" applyFont="1" applyBorder="1" applyAlignment="1">
      <alignment/>
    </xf>
    <xf numFmtId="176" fontId="8" fillId="0" borderId="0" xfId="0" applyNumberFormat="1" applyFont="1" applyBorder="1" applyAlignment="1">
      <alignment horizontal="right"/>
    </xf>
    <xf numFmtId="0" fontId="8" fillId="0" borderId="0" xfId="0" applyFont="1" applyBorder="1" applyAlignment="1" applyProtection="1">
      <alignment horizontal="centerContinuous" vertical="center"/>
      <protection/>
    </xf>
    <xf numFmtId="178" fontId="8" fillId="0" borderId="10" xfId="0" applyNumberFormat="1" applyFont="1" applyBorder="1" applyAlignment="1" applyProtection="1">
      <alignment vertical="center"/>
      <protection/>
    </xf>
    <xf numFmtId="178" fontId="8" fillId="0" borderId="0" xfId="0" applyNumberFormat="1" applyFont="1" applyBorder="1" applyAlignment="1" applyProtection="1">
      <alignment vertical="center"/>
      <protection/>
    </xf>
    <xf numFmtId="178" fontId="8" fillId="0" borderId="0" xfId="0" applyNumberFormat="1" applyFont="1" applyBorder="1" applyAlignment="1" applyProtection="1">
      <alignment vertical="center"/>
      <protection locked="0"/>
    </xf>
    <xf numFmtId="0" fontId="7" fillId="0" borderId="0" xfId="0" applyFont="1" applyAlignment="1">
      <alignment horizontal="right"/>
    </xf>
    <xf numFmtId="0" fontId="7" fillId="0" borderId="0" xfId="0" applyFont="1" applyBorder="1" applyAlignment="1">
      <alignment horizontal="distributed" vertical="center"/>
    </xf>
    <xf numFmtId="177" fontId="7" fillId="0" borderId="10" xfId="0" applyNumberFormat="1" applyFont="1" applyBorder="1" applyAlignment="1" applyProtection="1">
      <alignment vertical="center"/>
      <protection/>
    </xf>
    <xf numFmtId="177" fontId="7" fillId="0" borderId="0" xfId="0" applyNumberFormat="1" applyFont="1" applyFill="1" applyBorder="1" applyAlignment="1">
      <alignment/>
    </xf>
    <xf numFmtId="0" fontId="7" fillId="0" borderId="0" xfId="0" applyNumberFormat="1" applyFont="1" applyFill="1" applyBorder="1" applyAlignment="1">
      <alignment horizontal="right"/>
    </xf>
    <xf numFmtId="177" fontId="7" fillId="0" borderId="10" xfId="0" applyNumberFormat="1" applyFont="1" applyBorder="1" applyAlignment="1" applyProtection="1">
      <alignment horizontal="right" vertical="center"/>
      <protection/>
    </xf>
    <xf numFmtId="177" fontId="7" fillId="0" borderId="0" xfId="0" applyNumberFormat="1" applyFont="1" applyFill="1" applyBorder="1" applyAlignment="1">
      <alignment horizontal="right"/>
    </xf>
    <xf numFmtId="0" fontId="7" fillId="0" borderId="0" xfId="0" applyNumberFormat="1" applyFont="1" applyBorder="1" applyAlignment="1" applyProtection="1">
      <alignment horizontal="right" vertical="center"/>
      <protection/>
    </xf>
    <xf numFmtId="177" fontId="7" fillId="0" borderId="10" xfId="0" applyNumberFormat="1" applyFont="1" applyBorder="1" applyAlignment="1" applyProtection="1" quotePrefix="1">
      <alignment vertical="center"/>
      <protection/>
    </xf>
    <xf numFmtId="49" fontId="7" fillId="0" borderId="0" xfId="0" applyNumberFormat="1" applyFont="1" applyBorder="1" applyAlignment="1" applyProtection="1">
      <alignment horizontal="right" vertical="center"/>
      <protection/>
    </xf>
    <xf numFmtId="0" fontId="7" fillId="0" borderId="0" xfId="0" applyFont="1" applyBorder="1" applyAlignment="1">
      <alignment horizontal="right"/>
    </xf>
    <xf numFmtId="176" fontId="7" fillId="0" borderId="10" xfId="0" applyNumberFormat="1" applyFont="1" applyBorder="1" applyAlignment="1" applyProtection="1">
      <alignment horizontal="right" vertical="center"/>
      <protection/>
    </xf>
    <xf numFmtId="176" fontId="7" fillId="0" borderId="0" xfId="0" applyNumberFormat="1" applyFont="1" applyFill="1" applyBorder="1" applyAlignment="1">
      <alignment/>
    </xf>
    <xf numFmtId="0" fontId="7" fillId="0" borderId="11" xfId="0" applyFont="1" applyBorder="1" applyAlignment="1">
      <alignment vertical="center"/>
    </xf>
    <xf numFmtId="0" fontId="7" fillId="0" borderId="12" xfId="0" applyFont="1" applyBorder="1" applyAlignment="1">
      <alignment vertical="center"/>
    </xf>
    <xf numFmtId="0" fontId="6" fillId="0" borderId="0" xfId="0" applyFont="1" applyAlignment="1">
      <alignment vertical="center"/>
    </xf>
    <xf numFmtId="0" fontId="6" fillId="0" borderId="0" xfId="0" applyFont="1" applyAlignment="1" applyProtection="1">
      <alignment horizontal="right" vertical="center"/>
      <protection/>
    </xf>
    <xf numFmtId="0" fontId="6" fillId="0" borderId="0" xfId="0" applyFont="1" applyBorder="1" applyAlignment="1" applyProtection="1">
      <alignment horizontal="right" vertical="center"/>
      <protection/>
    </xf>
    <xf numFmtId="0" fontId="6" fillId="0" borderId="13" xfId="0" applyFont="1" applyBorder="1" applyAlignment="1" applyProtection="1">
      <alignment horizontal="left"/>
      <protection/>
    </xf>
    <xf numFmtId="176" fontId="7" fillId="0" borderId="0" xfId="0" applyNumberFormat="1" applyFont="1" applyAlignment="1">
      <alignment/>
    </xf>
    <xf numFmtId="37" fontId="6" fillId="0" borderId="0" xfId="0" applyNumberFormat="1" applyFont="1" applyBorder="1" applyAlignment="1" applyProtection="1">
      <alignment vertical="center"/>
      <protection/>
    </xf>
    <xf numFmtId="0" fontId="6" fillId="0" borderId="0" xfId="0" applyFont="1" applyBorder="1" applyAlignment="1">
      <alignment vertical="center"/>
    </xf>
    <xf numFmtId="0" fontId="7" fillId="0" borderId="13" xfId="0" applyFont="1" applyBorder="1" applyAlignment="1">
      <alignment horizontal="left"/>
    </xf>
    <xf numFmtId="0" fontId="4" fillId="0" borderId="0" xfId="0" applyFont="1" applyBorder="1" applyAlignment="1">
      <alignment vertical="center"/>
    </xf>
    <xf numFmtId="0" fontId="8" fillId="0" borderId="13" xfId="0" applyFont="1" applyBorder="1" applyAlignment="1">
      <alignment horizontal="left"/>
    </xf>
    <xf numFmtId="178" fontId="4" fillId="0" borderId="0" xfId="0" applyNumberFormat="1" applyFont="1" applyBorder="1" applyAlignment="1" applyProtection="1">
      <alignment horizontal="center" vertical="center"/>
      <protection/>
    </xf>
    <xf numFmtId="176" fontId="7" fillId="0" borderId="0" xfId="0" applyNumberFormat="1" applyFont="1" applyBorder="1" applyAlignment="1">
      <alignment horizontal="right"/>
    </xf>
    <xf numFmtId="0" fontId="6" fillId="0" borderId="0" xfId="0" applyFont="1" applyBorder="1" applyAlignment="1" applyProtection="1">
      <alignment horizontal="left"/>
      <protection/>
    </xf>
    <xf numFmtId="37" fontId="6" fillId="0" borderId="10" xfId="0" applyNumberFormat="1" applyFont="1" applyBorder="1" applyAlignment="1" applyProtection="1">
      <alignment vertical="center"/>
      <protection/>
    </xf>
    <xf numFmtId="176" fontId="4" fillId="0" borderId="10" xfId="0" applyNumberFormat="1" applyFont="1" applyFill="1" applyBorder="1" applyAlignment="1" applyProtection="1">
      <alignment vertical="center"/>
      <protection/>
    </xf>
    <xf numFmtId="176" fontId="4" fillId="0" borderId="0" xfId="0" applyNumberFormat="1" applyFont="1" applyFill="1" applyBorder="1" applyAlignment="1" applyProtection="1">
      <alignment vertical="center"/>
      <protection/>
    </xf>
    <xf numFmtId="0" fontId="6" fillId="0" borderId="13" xfId="0" applyFont="1" applyBorder="1" applyAlignment="1">
      <alignment horizontal="centerContinuous" vertical="center"/>
    </xf>
    <xf numFmtId="41" fontId="6" fillId="0" borderId="0" xfId="0" applyNumberFormat="1" applyFont="1" applyBorder="1" applyAlignment="1" applyProtection="1">
      <alignment vertical="center"/>
      <protection/>
    </xf>
    <xf numFmtId="0" fontId="7" fillId="0" borderId="0" xfId="0" applyFont="1" applyBorder="1" applyAlignment="1">
      <alignment horizontal="centerContinuous" vertical="center"/>
    </xf>
    <xf numFmtId="0" fontId="7" fillId="0" borderId="13" xfId="0" applyFont="1" applyBorder="1" applyAlignment="1">
      <alignment horizontal="centerContinuous" vertical="center"/>
    </xf>
    <xf numFmtId="177" fontId="7" fillId="0" borderId="0" xfId="0" applyNumberFormat="1" applyFont="1" applyBorder="1" applyAlignment="1" applyProtection="1">
      <alignment vertical="center"/>
      <protection/>
    </xf>
    <xf numFmtId="177" fontId="7" fillId="0" borderId="0" xfId="0" applyNumberFormat="1" applyFont="1" applyBorder="1" applyAlignment="1">
      <alignment horizontal="right"/>
    </xf>
    <xf numFmtId="37" fontId="7" fillId="0" borderId="0" xfId="0" applyNumberFormat="1" applyFont="1" applyBorder="1" applyAlignment="1" applyProtection="1">
      <alignment horizontal="center" vertical="center"/>
      <protection/>
    </xf>
    <xf numFmtId="0" fontId="7" fillId="0" borderId="13" xfId="0" applyFont="1" applyBorder="1" applyAlignment="1" applyProtection="1">
      <alignment horizontal="left"/>
      <protection/>
    </xf>
    <xf numFmtId="37" fontId="7" fillId="0" borderId="0" xfId="0" applyNumberFormat="1" applyFont="1" applyBorder="1" applyAlignment="1" applyProtection="1">
      <alignment horizontal="right" vertical="center"/>
      <protection/>
    </xf>
    <xf numFmtId="0" fontId="8" fillId="0" borderId="13" xfId="0" applyFont="1" applyBorder="1" applyAlignment="1">
      <alignment horizontal="centerContinuous" vertical="center"/>
    </xf>
    <xf numFmtId="176" fontId="8" fillId="0" borderId="0" xfId="0" applyNumberFormat="1" applyFont="1" applyFill="1" applyBorder="1" applyAlignment="1">
      <alignment/>
    </xf>
    <xf numFmtId="176" fontId="8" fillId="0" borderId="0" xfId="0" applyNumberFormat="1" applyFont="1" applyFill="1" applyBorder="1" applyAlignment="1">
      <alignment horizontal="right"/>
    </xf>
    <xf numFmtId="176" fontId="7" fillId="0" borderId="0" xfId="0" applyNumberFormat="1" applyFont="1" applyFill="1" applyBorder="1" applyAlignment="1" applyProtection="1">
      <alignment horizontal="right" vertical="center"/>
      <protection/>
    </xf>
    <xf numFmtId="176" fontId="7" fillId="0" borderId="0" xfId="0" applyNumberFormat="1" applyFont="1" applyFill="1" applyBorder="1" applyAlignment="1">
      <alignment horizontal="right"/>
    </xf>
    <xf numFmtId="37" fontId="7" fillId="0" borderId="0" xfId="0" applyNumberFormat="1" applyFont="1" applyFill="1" applyBorder="1" applyAlignment="1" applyProtection="1">
      <alignment horizontal="right" vertical="center"/>
      <protection/>
    </xf>
    <xf numFmtId="0" fontId="8" fillId="0" borderId="11" xfId="0" applyFont="1" applyBorder="1" applyAlignment="1">
      <alignment/>
    </xf>
    <xf numFmtId="176" fontId="8" fillId="0" borderId="11" xfId="0" applyNumberFormat="1" applyFont="1" applyFill="1" applyBorder="1" applyAlignment="1">
      <alignment/>
    </xf>
    <xf numFmtId="176" fontId="8" fillId="0" borderId="11" xfId="0" applyNumberFormat="1" applyFont="1" applyFill="1" applyBorder="1" applyAlignment="1">
      <alignment horizontal="right"/>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Border="1" applyAlignment="1" applyProtection="1" quotePrefix="1">
      <alignment horizontal="left" vertical="center"/>
      <protection/>
    </xf>
    <xf numFmtId="0" fontId="7" fillId="0" borderId="14" xfId="0" applyFont="1" applyBorder="1" applyAlignment="1">
      <alignment horizontal="centerContinuous" vertical="center"/>
    </xf>
    <xf numFmtId="0" fontId="7" fillId="0" borderId="14" xfId="0" applyFont="1" applyBorder="1" applyAlignment="1" applyProtection="1">
      <alignment horizontal="centerContinuous" vertical="center"/>
      <protection/>
    </xf>
    <xf numFmtId="0" fontId="10" fillId="0" borderId="15" xfId="0" applyFont="1" applyBorder="1" applyAlignment="1" applyProtection="1">
      <alignment horizontal="center" vertical="center"/>
      <protection/>
    </xf>
    <xf numFmtId="0" fontId="16" fillId="0" borderId="15" xfId="0" applyFont="1" applyBorder="1" applyAlignment="1" applyProtection="1">
      <alignment horizontal="center" vertical="center" wrapText="1" shrinkToFit="1"/>
      <protection/>
    </xf>
    <xf numFmtId="0" fontId="7" fillId="0" borderId="16" xfId="0" applyFont="1" applyBorder="1" applyAlignment="1">
      <alignment vertical="center"/>
    </xf>
    <xf numFmtId="0" fontId="7" fillId="0" borderId="17" xfId="0" applyFont="1" applyBorder="1" applyAlignment="1">
      <alignment vertical="center"/>
    </xf>
    <xf numFmtId="0" fontId="16" fillId="0" borderId="17" xfId="0" applyFont="1" applyBorder="1" applyAlignment="1">
      <alignment horizontal="right" vertical="center"/>
    </xf>
    <xf numFmtId="0" fontId="6" fillId="0" borderId="13" xfId="0" applyFont="1" applyBorder="1" applyAlignment="1">
      <alignment horizontal="center" vertical="center"/>
    </xf>
    <xf numFmtId="0" fontId="4" fillId="0" borderId="0" xfId="0" applyFont="1" applyBorder="1" applyAlignment="1" applyProtection="1" quotePrefix="1">
      <alignment horizontal="left" vertical="center"/>
      <protection/>
    </xf>
    <xf numFmtId="0" fontId="6" fillId="0" borderId="18" xfId="0" applyFont="1" applyBorder="1" applyAlignment="1">
      <alignment horizontal="right"/>
    </xf>
    <xf numFmtId="0" fontId="6" fillId="0" borderId="19" xfId="0" applyFont="1" applyBorder="1" applyAlignment="1" applyProtection="1">
      <alignment horizontal="center" vertical="center" wrapText="1"/>
      <protection/>
    </xf>
    <xf numFmtId="0" fontId="6" fillId="0" borderId="20"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37" fontId="6" fillId="0" borderId="16" xfId="0" applyNumberFormat="1" applyFont="1" applyBorder="1" applyAlignment="1" applyProtection="1">
      <alignment vertical="center"/>
      <protection/>
    </xf>
    <xf numFmtId="37" fontId="6" fillId="0" borderId="17" xfId="0" applyNumberFormat="1" applyFont="1" applyBorder="1" applyAlignment="1" applyProtection="1">
      <alignment vertical="center"/>
      <protection/>
    </xf>
    <xf numFmtId="0" fontId="6" fillId="0" borderId="11" xfId="0" applyFont="1" applyBorder="1" applyAlignment="1">
      <alignment horizontal="center" vertical="center"/>
    </xf>
    <xf numFmtId="41" fontId="6" fillId="0" borderId="12" xfId="0" applyNumberFormat="1" applyFont="1" applyBorder="1" applyAlignment="1" applyProtection="1">
      <alignment vertical="center"/>
      <protection/>
    </xf>
    <xf numFmtId="41" fontId="6" fillId="0" borderId="11" xfId="0" applyNumberFormat="1" applyFont="1" applyBorder="1" applyAlignment="1" applyProtection="1">
      <alignment vertical="center"/>
      <protection/>
    </xf>
    <xf numFmtId="0" fontId="6" fillId="0" borderId="0" xfId="0" applyFont="1" applyAlignment="1">
      <alignment/>
    </xf>
    <xf numFmtId="0" fontId="6" fillId="0" borderId="15" xfId="0" applyFont="1" applyBorder="1" applyAlignment="1" applyProtection="1">
      <alignment horizontal="center" vertical="center" wrapText="1"/>
      <protection/>
    </xf>
    <xf numFmtId="0" fontId="6" fillId="0" borderId="15" xfId="0" applyFont="1" applyBorder="1" applyAlignment="1" applyProtection="1">
      <alignment horizontal="centerContinuous" vertical="center"/>
      <protection/>
    </xf>
    <xf numFmtId="0" fontId="6" fillId="0" borderId="15" xfId="0" applyFont="1" applyBorder="1" applyAlignment="1">
      <alignment horizontal="centerContinuous" vertical="center"/>
    </xf>
    <xf numFmtId="0" fontId="9" fillId="0" borderId="2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6" fillId="0" borderId="17" xfId="0" applyFont="1" applyBorder="1" applyAlignment="1">
      <alignment horizontal="center" vertical="center"/>
    </xf>
    <xf numFmtId="0" fontId="6" fillId="0" borderId="17" xfId="0" applyFont="1" applyBorder="1" applyAlignment="1" applyProtection="1">
      <alignment horizontal="center" vertical="center"/>
      <protection/>
    </xf>
    <xf numFmtId="0" fontId="6" fillId="0" borderId="20" xfId="0" applyFont="1" applyBorder="1" applyAlignment="1">
      <alignment horizontal="centerContinuous" vertical="center"/>
    </xf>
    <xf numFmtId="0" fontId="9" fillId="0" borderId="21" xfId="0" applyFont="1" applyBorder="1" applyAlignment="1" applyProtection="1">
      <alignment horizontal="center" vertical="center"/>
      <protection/>
    </xf>
    <xf numFmtId="0" fontId="6" fillId="0" borderId="22" xfId="0" applyFont="1" applyBorder="1" applyAlignment="1" applyProtection="1">
      <alignment horizontal="center" vertical="center"/>
      <protection/>
    </xf>
    <xf numFmtId="0" fontId="6" fillId="0" borderId="18" xfId="0" applyFont="1" applyBorder="1" applyAlignment="1">
      <alignment horizontal="center" vertical="center"/>
    </xf>
    <xf numFmtId="0" fontId="6" fillId="0" borderId="18" xfId="0" applyFont="1" applyBorder="1" applyAlignment="1" applyProtection="1">
      <alignment horizontal="center" vertical="center"/>
      <protection/>
    </xf>
    <xf numFmtId="41" fontId="6" fillId="0" borderId="11" xfId="0" applyNumberFormat="1" applyFont="1" applyBorder="1" applyAlignment="1">
      <alignment horizontal="center" vertical="center"/>
    </xf>
    <xf numFmtId="41" fontId="6" fillId="0" borderId="22" xfId="0" applyNumberFormat="1" applyFont="1" applyBorder="1" applyAlignment="1" applyProtection="1">
      <alignment horizontal="center" vertical="center"/>
      <protection/>
    </xf>
    <xf numFmtId="177" fontId="6" fillId="0" borderId="11" xfId="0" applyNumberFormat="1" applyFont="1" applyBorder="1" applyAlignment="1" applyProtection="1">
      <alignment vertical="center"/>
      <protection/>
    </xf>
    <xf numFmtId="177" fontId="6" fillId="0" borderId="11" xfId="0" applyNumberFormat="1" applyFont="1" applyFill="1" applyBorder="1" applyAlignment="1" applyProtection="1">
      <alignment vertical="center"/>
      <protection/>
    </xf>
    <xf numFmtId="41" fontId="6" fillId="0" borderId="17" xfId="0" applyNumberFormat="1" applyFont="1" applyBorder="1" applyAlignment="1">
      <alignment horizontal="center" vertical="center"/>
    </xf>
    <xf numFmtId="41" fontId="6" fillId="0" borderId="17" xfId="0" applyNumberFormat="1" applyFont="1" applyBorder="1" applyAlignment="1" applyProtection="1">
      <alignment horizontal="center" vertical="center"/>
      <protection/>
    </xf>
    <xf numFmtId="177" fontId="6" fillId="0" borderId="0" xfId="0" applyNumberFormat="1" applyFont="1" applyBorder="1" applyAlignment="1" applyProtection="1">
      <alignment vertical="center"/>
      <protection/>
    </xf>
    <xf numFmtId="177" fontId="6" fillId="0" borderId="0" xfId="0" applyNumberFormat="1" applyFont="1" applyFill="1" applyBorder="1" applyAlignment="1" applyProtection="1">
      <alignment vertical="center"/>
      <protection/>
    </xf>
    <xf numFmtId="0" fontId="6" fillId="0" borderId="0" xfId="0" applyFont="1" applyAlignment="1">
      <alignment horizontal="center" vertical="center"/>
    </xf>
    <xf numFmtId="0" fontId="7" fillId="0" borderId="18" xfId="0" applyFont="1" applyBorder="1" applyAlignment="1">
      <alignment horizontal="right"/>
    </xf>
    <xf numFmtId="0" fontId="7" fillId="0" borderId="15" xfId="0" applyFont="1" applyBorder="1" applyAlignment="1" applyProtection="1">
      <alignment horizontal="centerContinuous" vertical="center"/>
      <protection/>
    </xf>
    <xf numFmtId="0" fontId="7" fillId="0" borderId="15" xfId="0" applyFont="1" applyBorder="1" applyAlignment="1">
      <alignment horizontal="centerContinuous" vertical="center"/>
    </xf>
    <xf numFmtId="0" fontId="10" fillId="0" borderId="20" xfId="0" applyFont="1" applyBorder="1" applyAlignment="1" applyProtection="1">
      <alignment horizontal="center" vertical="center"/>
      <protection/>
    </xf>
    <xf numFmtId="0" fontId="16" fillId="0" borderId="15" xfId="0" applyFont="1" applyBorder="1" applyAlignment="1" applyProtection="1">
      <alignment horizontal="center" vertical="center"/>
      <protection/>
    </xf>
    <xf numFmtId="37" fontId="7" fillId="0" borderId="17" xfId="0" applyNumberFormat="1" applyFont="1" applyBorder="1" applyAlignment="1" applyProtection="1">
      <alignment vertical="center"/>
      <protection/>
    </xf>
    <xf numFmtId="41" fontId="7" fillId="0" borderId="11" xfId="0" applyNumberFormat="1" applyFont="1" applyBorder="1" applyAlignment="1">
      <alignment horizontal="center" vertical="center"/>
    </xf>
    <xf numFmtId="41" fontId="7" fillId="0" borderId="22" xfId="0" applyNumberFormat="1" applyFont="1" applyBorder="1" applyAlignment="1" applyProtection="1">
      <alignment horizontal="center" vertical="center"/>
      <protection/>
    </xf>
    <xf numFmtId="177" fontId="7" fillId="0" borderId="11" xfId="0" applyNumberFormat="1" applyFont="1" applyFill="1" applyBorder="1" applyAlignment="1" applyProtection="1">
      <alignment vertical="center"/>
      <protection/>
    </xf>
    <xf numFmtId="177" fontId="7" fillId="0" borderId="11" xfId="0" applyNumberFormat="1" applyFont="1" applyBorder="1" applyAlignment="1" applyProtection="1">
      <alignment vertical="center"/>
      <protection/>
    </xf>
    <xf numFmtId="177" fontId="7" fillId="0" borderId="11" xfId="0" applyNumberFormat="1" applyFont="1" applyBorder="1" applyAlignment="1">
      <alignment horizontal="right"/>
    </xf>
    <xf numFmtId="41" fontId="7" fillId="0" borderId="18" xfId="0" applyNumberFormat="1" applyFont="1" applyBorder="1" applyAlignment="1">
      <alignment horizontal="center" vertical="center"/>
    </xf>
    <xf numFmtId="41" fontId="7" fillId="0" borderId="18" xfId="0" applyNumberFormat="1" applyFont="1" applyBorder="1" applyAlignment="1" applyProtection="1">
      <alignment horizontal="center" vertical="center"/>
      <protection/>
    </xf>
    <xf numFmtId="177" fontId="7" fillId="0" borderId="0" xfId="0" applyNumberFormat="1"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horizontal="centerContinuous" vertical="center"/>
      <protection/>
    </xf>
    <xf numFmtId="0" fontId="10" fillId="0" borderId="0" xfId="0" applyFont="1" applyBorder="1" applyAlignment="1" applyProtection="1">
      <alignment horizontal="center" vertical="center"/>
      <protection/>
    </xf>
    <xf numFmtId="37" fontId="7" fillId="0" borderId="16" xfId="0" applyNumberFormat="1" applyFont="1" applyBorder="1" applyAlignment="1" applyProtection="1">
      <alignment vertical="center"/>
      <protection/>
    </xf>
    <xf numFmtId="176" fontId="8" fillId="0" borderId="11" xfId="0" applyNumberFormat="1" applyFont="1" applyBorder="1" applyAlignment="1">
      <alignment/>
    </xf>
    <xf numFmtId="176" fontId="8" fillId="0" borderId="11" xfId="0" applyNumberFormat="1" applyFont="1" applyBorder="1" applyAlignment="1">
      <alignment horizontal="right"/>
    </xf>
    <xf numFmtId="37" fontId="7" fillId="0" borderId="0" xfId="0" applyNumberFormat="1" applyFont="1" applyBorder="1" applyAlignment="1" applyProtection="1">
      <alignment horizontal="centerContinuous" vertical="center"/>
      <protection/>
    </xf>
    <xf numFmtId="0" fontId="7" fillId="0" borderId="20" xfId="0" applyFont="1" applyBorder="1" applyAlignment="1">
      <alignment horizontal="centerContinuous" vertical="center"/>
    </xf>
    <xf numFmtId="0" fontId="7" fillId="0" borderId="23" xfId="0" applyFont="1" applyBorder="1" applyAlignment="1">
      <alignment horizontal="centerContinuous" vertical="center"/>
    </xf>
    <xf numFmtId="0" fontId="8" fillId="0" borderId="0" xfId="0" applyFont="1" applyAlignment="1">
      <alignment horizontal="right"/>
    </xf>
    <xf numFmtId="176" fontId="8" fillId="0" borderId="0" xfId="0" applyNumberFormat="1" applyFont="1" applyAlignment="1">
      <alignment horizontal="right"/>
    </xf>
    <xf numFmtId="0" fontId="4" fillId="0" borderId="0" xfId="0" applyFont="1" applyBorder="1" applyAlignment="1" applyProtection="1">
      <alignment horizontal="left" vertical="center"/>
      <protection/>
    </xf>
    <xf numFmtId="0" fontId="6" fillId="0" borderId="18" xfId="0" applyFont="1" applyBorder="1" applyAlignment="1" applyProtection="1">
      <alignment horizontal="right" vertical="center"/>
      <protection/>
    </xf>
    <xf numFmtId="0" fontId="6" fillId="0" borderId="14" xfId="0" applyFont="1" applyBorder="1" applyAlignment="1" applyProtection="1">
      <alignment horizontal="centerContinuous" vertical="center"/>
      <protection/>
    </xf>
    <xf numFmtId="0" fontId="6" fillId="0" borderId="14" xfId="0" applyFont="1" applyBorder="1" applyAlignment="1">
      <alignment horizontal="centerContinuous" vertical="center"/>
    </xf>
    <xf numFmtId="0" fontId="6" fillId="0" borderId="24" xfId="0" applyFont="1" applyBorder="1" applyAlignment="1">
      <alignment horizontal="centerContinuous" vertical="center"/>
    </xf>
    <xf numFmtId="0" fontId="6" fillId="0" borderId="15" xfId="0" applyFont="1" applyBorder="1" applyAlignment="1" applyProtection="1">
      <alignment horizontal="center" vertical="center"/>
      <protection/>
    </xf>
    <xf numFmtId="0" fontId="12" fillId="0" borderId="15" xfId="0" applyFont="1" applyBorder="1" applyAlignment="1" applyProtection="1">
      <alignment horizontal="center" vertical="center"/>
      <protection/>
    </xf>
    <xf numFmtId="0" fontId="6" fillId="0" borderId="17" xfId="0" applyFont="1" applyBorder="1" applyAlignment="1">
      <alignment horizontal="centerContinuous" vertical="center"/>
    </xf>
    <xf numFmtId="0" fontId="6" fillId="0" borderId="23" xfId="0" applyFont="1" applyBorder="1" applyAlignment="1">
      <alignment horizontal="centerContinuous" vertical="center"/>
    </xf>
    <xf numFmtId="0" fontId="6" fillId="0" borderId="13" xfId="0" applyNumberFormat="1" applyFont="1" applyBorder="1" applyAlignment="1" applyProtection="1">
      <alignment horizontal="right" vertical="center"/>
      <protection/>
    </xf>
    <xf numFmtId="178" fontId="6" fillId="0" borderId="0" xfId="0" applyNumberFormat="1" applyFont="1" applyBorder="1" applyAlignment="1" applyProtection="1">
      <alignment vertical="center"/>
      <protection/>
    </xf>
    <xf numFmtId="178" fontId="4" fillId="0" borderId="0" xfId="0" applyNumberFormat="1" applyFont="1" applyBorder="1" applyAlignment="1" applyProtection="1">
      <alignment vertical="center"/>
      <protection/>
    </xf>
    <xf numFmtId="0" fontId="4" fillId="0" borderId="13" xfId="0" applyNumberFormat="1" applyFont="1" applyBorder="1" applyAlignment="1" applyProtection="1">
      <alignment horizontal="right" vertical="center"/>
      <protection/>
    </xf>
    <xf numFmtId="176" fontId="4" fillId="0" borderId="0" xfId="0" applyNumberFormat="1" applyFont="1" applyBorder="1" applyAlignment="1" applyProtection="1">
      <alignment vertical="center"/>
      <protection/>
    </xf>
    <xf numFmtId="176" fontId="4" fillId="0" borderId="0" xfId="0" applyNumberFormat="1" applyFont="1" applyBorder="1" applyAlignment="1" applyProtection="1">
      <alignment horizontal="right" vertical="center"/>
      <protection/>
    </xf>
    <xf numFmtId="0" fontId="6" fillId="0" borderId="22" xfId="0" applyFont="1" applyBorder="1" applyAlignment="1">
      <alignment vertical="center"/>
    </xf>
    <xf numFmtId="37" fontId="6" fillId="0" borderId="12" xfId="0" applyNumberFormat="1" applyFont="1" applyBorder="1" applyAlignment="1" applyProtection="1">
      <alignment vertical="center"/>
      <protection/>
    </xf>
    <xf numFmtId="37" fontId="6" fillId="0" borderId="11" xfId="0" applyNumberFormat="1" applyFont="1" applyBorder="1" applyAlignment="1" applyProtection="1">
      <alignment vertical="center"/>
      <protection/>
    </xf>
    <xf numFmtId="0" fontId="8" fillId="0" borderId="0" xfId="0" applyFont="1" applyBorder="1" applyAlignment="1" applyProtection="1">
      <alignment horizontal="centerContinuous"/>
      <protection/>
    </xf>
    <xf numFmtId="0" fontId="7" fillId="0" borderId="0" xfId="0" applyFont="1" applyBorder="1" applyAlignment="1" applyProtection="1">
      <alignment horizontal="centerContinuous"/>
      <protection/>
    </xf>
    <xf numFmtId="0" fontId="6" fillId="0" borderId="19" xfId="0"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13" fillId="0" borderId="15" xfId="0" applyFont="1" applyBorder="1" applyAlignment="1">
      <alignment horizontal="center" vertical="center" wrapText="1"/>
    </xf>
    <xf numFmtId="0" fontId="6" fillId="0" borderId="17" xfId="0" applyFont="1" applyBorder="1" applyAlignment="1">
      <alignment vertical="center"/>
    </xf>
    <xf numFmtId="0" fontId="6" fillId="0" borderId="23" xfId="0" applyFont="1" applyBorder="1" applyAlignment="1">
      <alignment vertical="center"/>
    </xf>
    <xf numFmtId="0" fontId="8" fillId="0" borderId="13" xfId="0" applyFont="1" applyBorder="1" applyAlignment="1">
      <alignment horizontal="center"/>
    </xf>
    <xf numFmtId="0" fontId="8" fillId="0" borderId="0" xfId="0" applyFont="1" applyFill="1" applyAlignment="1">
      <alignment/>
    </xf>
    <xf numFmtId="0" fontId="6" fillId="0" borderId="13" xfId="0" applyFont="1" applyBorder="1" applyAlignment="1">
      <alignment vertical="center"/>
    </xf>
    <xf numFmtId="176" fontId="6" fillId="0" borderId="0" xfId="0" applyNumberFormat="1" applyFont="1" applyFill="1" applyBorder="1" applyAlignment="1" applyProtection="1">
      <alignment vertical="center"/>
      <protection/>
    </xf>
    <xf numFmtId="0" fontId="6" fillId="0" borderId="0" xfId="0" applyFont="1" applyAlignment="1" applyProtection="1">
      <alignment horizontal="left" vertical="center"/>
      <protection/>
    </xf>
    <xf numFmtId="176" fontId="6" fillId="0" borderId="10" xfId="0" applyNumberFormat="1" applyFont="1" applyFill="1" applyBorder="1" applyAlignment="1" applyProtection="1">
      <alignment vertical="center"/>
      <protection/>
    </xf>
    <xf numFmtId="176" fontId="6" fillId="0" borderId="0" xfId="0" applyNumberFormat="1" applyFont="1" applyFill="1" applyBorder="1" applyAlignment="1" applyProtection="1">
      <alignment horizontal="right" vertical="center"/>
      <protection/>
    </xf>
    <xf numFmtId="176" fontId="6" fillId="0" borderId="10" xfId="0" applyNumberFormat="1" applyFont="1" applyFill="1" applyBorder="1" applyAlignment="1" applyProtection="1">
      <alignment horizontal="right" vertical="center"/>
      <protection/>
    </xf>
    <xf numFmtId="176" fontId="6" fillId="0" borderId="0" xfId="0" applyNumberFormat="1" applyFont="1" applyFill="1" applyBorder="1" applyAlignment="1" applyProtection="1" quotePrefix="1">
      <alignment horizontal="right" vertical="center"/>
      <protection/>
    </xf>
    <xf numFmtId="37" fontId="6" fillId="0" borderId="12" xfId="0" applyNumberFormat="1" applyFont="1" applyFill="1" applyBorder="1" applyAlignment="1" applyProtection="1">
      <alignment vertical="center"/>
      <protection/>
    </xf>
    <xf numFmtId="37" fontId="6" fillId="0" borderId="11" xfId="0" applyNumberFormat="1" applyFont="1" applyFill="1" applyBorder="1" applyAlignment="1" applyProtection="1">
      <alignment vertical="center"/>
      <protection/>
    </xf>
    <xf numFmtId="176" fontId="8" fillId="0" borderId="10" xfId="51" applyNumberFormat="1" applyFont="1" applyFill="1" applyBorder="1" applyAlignment="1">
      <alignment/>
    </xf>
    <xf numFmtId="176" fontId="8" fillId="0" borderId="0" xfId="0" applyNumberFormat="1" applyFont="1" applyFill="1" applyAlignment="1">
      <alignment/>
    </xf>
    <xf numFmtId="176" fontId="8" fillId="0" borderId="0" xfId="51" applyNumberFormat="1" applyFont="1" applyFill="1" applyAlignment="1">
      <alignment/>
    </xf>
    <xf numFmtId="176" fontId="7" fillId="0" borderId="10" xfId="0" applyNumberFormat="1" applyFont="1" applyFill="1" applyBorder="1" applyAlignment="1">
      <alignment horizontal="right"/>
    </xf>
    <xf numFmtId="0" fontId="7" fillId="0" borderId="26" xfId="0" applyFont="1" applyBorder="1" applyAlignment="1" applyProtection="1">
      <alignment/>
      <protection/>
    </xf>
    <xf numFmtId="0" fontId="7" fillId="0" borderId="26" xfId="0" applyFont="1" applyBorder="1" applyAlignment="1" applyProtection="1" quotePrefix="1">
      <alignment/>
      <protection/>
    </xf>
    <xf numFmtId="0" fontId="7" fillId="0" borderId="27" xfId="0" applyFont="1" applyBorder="1" applyAlignment="1" applyProtection="1">
      <alignment horizontal="center" vertical="top" wrapText="1"/>
      <protection/>
    </xf>
    <xf numFmtId="0" fontId="7" fillId="0" borderId="27" xfId="0" applyFont="1" applyBorder="1" applyAlignment="1" applyProtection="1">
      <alignment vertical="center" wrapText="1"/>
      <protection/>
    </xf>
    <xf numFmtId="0" fontId="16" fillId="0" borderId="28" xfId="0" applyFont="1" applyBorder="1" applyAlignment="1">
      <alignment horizontal="center" vertical="top" wrapText="1"/>
    </xf>
    <xf numFmtId="0" fontId="7" fillId="0" borderId="28" xfId="0" applyFont="1" applyBorder="1" applyAlignment="1">
      <alignment vertical="center" wrapText="1"/>
    </xf>
    <xf numFmtId="0" fontId="7" fillId="0" borderId="0" xfId="0" applyFont="1" applyBorder="1" applyAlignment="1" applyProtection="1">
      <alignment/>
      <protection/>
    </xf>
    <xf numFmtId="0" fontId="7" fillId="0" borderId="29" xfId="0" applyFont="1" applyBorder="1" applyAlignment="1" applyProtection="1">
      <alignment/>
      <protection/>
    </xf>
    <xf numFmtId="0" fontId="7" fillId="0" borderId="30" xfId="0" applyFont="1" applyBorder="1" applyAlignment="1" applyProtection="1">
      <alignment/>
      <protection/>
    </xf>
    <xf numFmtId="0" fontId="7" fillId="0" borderId="30" xfId="0" applyFont="1" applyBorder="1" applyAlignment="1" applyProtection="1">
      <alignment horizontal="left"/>
      <protection/>
    </xf>
    <xf numFmtId="0" fontId="7" fillId="0" borderId="30" xfId="0" applyFont="1" applyBorder="1" applyAlignment="1" applyProtection="1">
      <alignment horizontal="center"/>
      <protection/>
    </xf>
    <xf numFmtId="0" fontId="7" fillId="0" borderId="31" xfId="0" applyFont="1" applyBorder="1" applyAlignment="1" applyProtection="1">
      <alignment horizontal="left"/>
      <protection/>
    </xf>
    <xf numFmtId="0" fontId="8" fillId="0" borderId="0" xfId="0" applyFont="1" applyBorder="1" applyAlignment="1" applyProtection="1">
      <alignment/>
      <protection/>
    </xf>
    <xf numFmtId="0" fontId="8" fillId="0" borderId="0" xfId="0" applyFont="1" applyBorder="1" applyAlignment="1" applyProtection="1">
      <alignment horizontal="left"/>
      <protection/>
    </xf>
    <xf numFmtId="0" fontId="8" fillId="0" borderId="32" xfId="0" applyFont="1" applyBorder="1" applyAlignment="1" applyProtection="1">
      <alignment/>
      <protection/>
    </xf>
    <xf numFmtId="0" fontId="7" fillId="0" borderId="0" xfId="0" applyNumberFormat="1" applyFont="1" applyBorder="1" applyAlignment="1" applyProtection="1">
      <alignment horizontal="right"/>
      <protection/>
    </xf>
    <xf numFmtId="176" fontId="7" fillId="0" borderId="32" xfId="0" applyNumberFormat="1" applyFont="1" applyBorder="1" applyAlignment="1">
      <alignment/>
    </xf>
    <xf numFmtId="176" fontId="7" fillId="0" borderId="33" xfId="0" applyNumberFormat="1" applyFont="1" applyBorder="1" applyAlignment="1">
      <alignment/>
    </xf>
    <xf numFmtId="37" fontId="7" fillId="0" borderId="32" xfId="0" applyNumberFormat="1" applyFont="1" applyBorder="1" applyAlignment="1" applyProtection="1">
      <alignment horizontal="right"/>
      <protection/>
    </xf>
    <xf numFmtId="0" fontId="7" fillId="0" borderId="0" xfId="0" applyFont="1" applyBorder="1" applyAlignment="1" applyProtection="1">
      <alignment horizontal="center"/>
      <protection/>
    </xf>
    <xf numFmtId="0" fontId="7" fillId="0" borderId="32" xfId="0" applyNumberFormat="1" applyFont="1" applyBorder="1" applyAlignment="1" applyProtection="1">
      <alignment horizontal="right"/>
      <protection/>
    </xf>
    <xf numFmtId="49" fontId="7" fillId="0" borderId="0" xfId="0" applyNumberFormat="1" applyFont="1" applyBorder="1" applyAlignment="1" applyProtection="1">
      <alignment horizontal="center"/>
      <protection/>
    </xf>
    <xf numFmtId="0" fontId="8" fillId="0" borderId="0" xfId="0" applyFont="1" applyAlignment="1">
      <alignment horizontal="center"/>
    </xf>
    <xf numFmtId="0" fontId="8" fillId="0" borderId="0" xfId="0" applyNumberFormat="1" applyFont="1" applyAlignment="1">
      <alignment horizontal="right"/>
    </xf>
    <xf numFmtId="3" fontId="8" fillId="0" borderId="10" xfId="0" applyNumberFormat="1" applyFont="1" applyBorder="1" applyAlignment="1">
      <alignment/>
    </xf>
    <xf numFmtId="3" fontId="8" fillId="0" borderId="0" xfId="0" applyNumberFormat="1" applyFont="1" applyAlignment="1">
      <alignment/>
    </xf>
    <xf numFmtId="0" fontId="8" fillId="0" borderId="32" xfId="0" applyFont="1" applyBorder="1" applyAlignment="1">
      <alignment horizontal="right"/>
    </xf>
    <xf numFmtId="49" fontId="8" fillId="0" borderId="0" xfId="0" applyNumberFormat="1" applyFont="1" applyBorder="1" applyAlignment="1" applyProtection="1">
      <alignment horizontal="center"/>
      <protection/>
    </xf>
    <xf numFmtId="0" fontId="8" fillId="0" borderId="0" xfId="0" applyNumberFormat="1" applyFont="1" applyBorder="1" applyAlignment="1" applyProtection="1">
      <alignment horizontal="right"/>
      <protection/>
    </xf>
    <xf numFmtId="176" fontId="8" fillId="0" borderId="33" xfId="0" applyNumberFormat="1" applyFont="1" applyBorder="1" applyAlignment="1">
      <alignment/>
    </xf>
    <xf numFmtId="49" fontId="8" fillId="0" borderId="32" xfId="0" applyNumberFormat="1" applyFont="1" applyBorder="1" applyAlignment="1" applyProtection="1">
      <alignment horizontal="right"/>
      <protection/>
    </xf>
    <xf numFmtId="0" fontId="8" fillId="0" borderId="0" xfId="0" applyFont="1" applyBorder="1" applyAlignment="1" applyProtection="1">
      <alignment horizontal="right"/>
      <protection/>
    </xf>
    <xf numFmtId="186" fontId="8" fillId="0" borderId="32" xfId="0" applyNumberFormat="1" applyFont="1" applyBorder="1" applyAlignment="1" applyProtection="1">
      <alignment horizontal="right"/>
      <protection/>
    </xf>
    <xf numFmtId="176" fontId="7" fillId="0" borderId="32" xfId="0" applyNumberFormat="1" applyFont="1" applyBorder="1" applyAlignment="1" applyProtection="1">
      <alignment/>
      <protection/>
    </xf>
    <xf numFmtId="176" fontId="7" fillId="0" borderId="0" xfId="0" applyNumberFormat="1" applyFont="1" applyBorder="1" applyAlignment="1" applyProtection="1">
      <alignment/>
      <protection/>
    </xf>
    <xf numFmtId="176" fontId="7" fillId="0" borderId="33" xfId="0" applyNumberFormat="1" applyFont="1" applyBorder="1" applyAlignment="1" applyProtection="1">
      <alignment/>
      <protection/>
    </xf>
    <xf numFmtId="176" fontId="7" fillId="0" borderId="32" xfId="0" applyNumberFormat="1" applyFont="1" applyBorder="1" applyAlignment="1">
      <alignment horizontal="right"/>
    </xf>
    <xf numFmtId="176" fontId="7" fillId="0" borderId="33" xfId="0" applyNumberFormat="1" applyFont="1" applyBorder="1" applyAlignment="1">
      <alignment horizontal="right"/>
    </xf>
    <xf numFmtId="0" fontId="7" fillId="0" borderId="32" xfId="0" applyFont="1" applyBorder="1" applyAlignment="1">
      <alignment horizontal="right"/>
    </xf>
    <xf numFmtId="0" fontId="8" fillId="0" borderId="0" xfId="0" applyFont="1" applyBorder="1" applyAlignment="1">
      <alignment horizontal="center"/>
    </xf>
    <xf numFmtId="176" fontId="8" fillId="0" borderId="32" xfId="0" applyNumberFormat="1" applyFont="1" applyBorder="1" applyAlignment="1">
      <alignment horizontal="right"/>
    </xf>
    <xf numFmtId="176" fontId="8" fillId="0" borderId="33" xfId="0" applyNumberFormat="1" applyFont="1" applyBorder="1" applyAlignment="1">
      <alignment horizontal="right"/>
    </xf>
    <xf numFmtId="0" fontId="8" fillId="0" borderId="32" xfId="0" applyNumberFormat="1" applyFont="1" applyBorder="1" applyAlignment="1" applyProtection="1">
      <alignment horizontal="right"/>
      <protection/>
    </xf>
    <xf numFmtId="0" fontId="7" fillId="0" borderId="11" xfId="0" applyFont="1" applyBorder="1" applyAlignment="1" applyProtection="1">
      <alignment/>
      <protection/>
    </xf>
    <xf numFmtId="0" fontId="7" fillId="0" borderId="11" xfId="0" applyFont="1" applyBorder="1" applyAlignment="1" applyProtection="1">
      <alignment horizontal="left"/>
      <protection/>
    </xf>
    <xf numFmtId="187" fontId="7" fillId="0" borderId="34" xfId="0" applyNumberFormat="1" applyFont="1" applyBorder="1" applyAlignment="1" applyProtection="1">
      <alignment/>
      <protection/>
    </xf>
    <xf numFmtId="187" fontId="7" fillId="0" borderId="11" xfId="0" applyNumberFormat="1" applyFont="1" applyBorder="1" applyAlignment="1" applyProtection="1">
      <alignment/>
      <protection/>
    </xf>
    <xf numFmtId="187" fontId="7" fillId="0" borderId="35" xfId="0" applyNumberFormat="1" applyFont="1" applyBorder="1" applyAlignment="1" applyProtection="1">
      <alignment/>
      <protection/>
    </xf>
    <xf numFmtId="0" fontId="7" fillId="0" borderId="34" xfId="0" applyFont="1" applyBorder="1" applyAlignment="1" applyProtection="1">
      <alignment/>
      <protection/>
    </xf>
    <xf numFmtId="0" fontId="13" fillId="0" borderId="36" xfId="0" applyFont="1" applyBorder="1" applyAlignment="1" applyProtection="1">
      <alignment horizontal="center" vertical="top" wrapText="1"/>
      <protection/>
    </xf>
    <xf numFmtId="0" fontId="10" fillId="0" borderId="36" xfId="0" applyFont="1" applyBorder="1" applyAlignment="1" applyProtection="1">
      <alignment horizontal="center" vertical="center" wrapText="1"/>
      <protection/>
    </xf>
    <xf numFmtId="0" fontId="13" fillId="0" borderId="36" xfId="0" applyFont="1" applyBorder="1" applyAlignment="1" applyProtection="1">
      <alignment horizontal="center" vertical="center" wrapText="1"/>
      <protection/>
    </xf>
    <xf numFmtId="0" fontId="10" fillId="0" borderId="0" xfId="0" applyFont="1" applyAlignment="1">
      <alignment/>
    </xf>
    <xf numFmtId="0" fontId="13" fillId="0" borderId="27" xfId="0" applyFont="1" applyBorder="1" applyAlignment="1">
      <alignment horizontal="center" vertical="top" wrapText="1"/>
    </xf>
    <xf numFmtId="0" fontId="10" fillId="0" borderId="27"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top" wrapText="1"/>
    </xf>
    <xf numFmtId="0" fontId="10" fillId="0" borderId="28"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8" xfId="0" applyFont="1" applyBorder="1" applyAlignment="1" applyProtection="1">
      <alignment horizontal="center" vertical="top" wrapText="1"/>
      <protection/>
    </xf>
    <xf numFmtId="0" fontId="7" fillId="0" borderId="29" xfId="0" applyFont="1" applyBorder="1" applyAlignment="1" applyProtection="1">
      <alignment horizontal="right"/>
      <protection/>
    </xf>
    <xf numFmtId="0" fontId="7" fillId="0" borderId="0" xfId="0" applyFont="1" applyBorder="1" applyAlignment="1" applyProtection="1">
      <alignment horizontal="right"/>
      <protection/>
    </xf>
    <xf numFmtId="188" fontId="7" fillId="0" borderId="0" xfId="0" applyNumberFormat="1" applyFont="1" applyAlignment="1" applyProtection="1">
      <alignment horizontal="right"/>
      <protection/>
    </xf>
    <xf numFmtId="186" fontId="7" fillId="0" borderId="0" xfId="0" applyNumberFormat="1" applyFont="1" applyAlignment="1" applyProtection="1">
      <alignment horizontal="right"/>
      <protection/>
    </xf>
    <xf numFmtId="186" fontId="7" fillId="0" borderId="29" xfId="0" applyNumberFormat="1" applyFont="1" applyBorder="1" applyAlignment="1" applyProtection="1">
      <alignment/>
      <protection/>
    </xf>
    <xf numFmtId="0" fontId="8" fillId="0" borderId="0" xfId="0" applyFont="1" applyAlignment="1" applyProtection="1">
      <alignment horizontal="left"/>
      <protection/>
    </xf>
    <xf numFmtId="188" fontId="8" fillId="0" borderId="0" xfId="0" applyNumberFormat="1" applyFont="1" applyAlignment="1" applyProtection="1">
      <alignment/>
      <protection/>
    </xf>
    <xf numFmtId="0" fontId="8" fillId="0" borderId="0" xfId="0" applyFont="1" applyAlignment="1" applyProtection="1">
      <alignment/>
      <protection/>
    </xf>
    <xf numFmtId="186" fontId="8" fillId="0" borderId="32" xfId="0" applyNumberFormat="1" applyFont="1" applyBorder="1" applyAlignment="1" applyProtection="1">
      <alignment/>
      <protection/>
    </xf>
    <xf numFmtId="182" fontId="7" fillId="0" borderId="32" xfId="0" applyNumberFormat="1" applyFont="1" applyBorder="1" applyAlignment="1" applyProtection="1">
      <alignment/>
      <protection/>
    </xf>
    <xf numFmtId="182" fontId="7" fillId="0" borderId="0" xfId="0" applyNumberFormat="1" applyFont="1" applyBorder="1" applyAlignment="1">
      <alignment/>
    </xf>
    <xf numFmtId="182" fontId="7" fillId="0" borderId="0" xfId="0" applyNumberFormat="1" applyFont="1" applyBorder="1" applyAlignment="1">
      <alignment horizontal="right"/>
    </xf>
    <xf numFmtId="182" fontId="7" fillId="0" borderId="0" xfId="0" applyNumberFormat="1" applyFont="1" applyAlignment="1">
      <alignment/>
    </xf>
    <xf numFmtId="192" fontId="7" fillId="0" borderId="0" xfId="0" applyNumberFormat="1" applyFont="1" applyAlignment="1">
      <alignment horizontal="right"/>
    </xf>
    <xf numFmtId="176" fontId="7" fillId="0" borderId="0" xfId="0" applyNumberFormat="1" applyFont="1" applyAlignment="1">
      <alignment horizontal="right"/>
    </xf>
    <xf numFmtId="176" fontId="7" fillId="0" borderId="0" xfId="0" applyNumberFormat="1" applyFont="1" applyAlignment="1" applyProtection="1">
      <alignment/>
      <protection/>
    </xf>
    <xf numFmtId="182" fontId="7" fillId="0" borderId="0" xfId="0" applyNumberFormat="1" applyFont="1" applyBorder="1" applyAlignment="1" applyProtection="1">
      <alignment/>
      <protection/>
    </xf>
    <xf numFmtId="182" fontId="7" fillId="0" borderId="0" xfId="0" applyNumberFormat="1" applyFont="1" applyAlignment="1" applyProtection="1">
      <alignment/>
      <protection/>
    </xf>
    <xf numFmtId="182" fontId="7" fillId="0" borderId="10" xfId="0" applyNumberFormat="1" applyFont="1" applyBorder="1" applyAlignment="1">
      <alignment/>
    </xf>
    <xf numFmtId="192" fontId="7" fillId="0" borderId="0" xfId="0" applyNumberFormat="1" applyFont="1" applyAlignment="1">
      <alignment/>
    </xf>
    <xf numFmtId="182" fontId="8" fillId="0" borderId="10" xfId="0" applyNumberFormat="1" applyFont="1" applyBorder="1" applyAlignment="1">
      <alignment/>
    </xf>
    <xf numFmtId="182" fontId="8" fillId="0" borderId="0" xfId="0" applyNumberFormat="1" applyFont="1" applyAlignment="1">
      <alignment/>
    </xf>
    <xf numFmtId="192" fontId="8" fillId="0" borderId="0" xfId="0" applyNumberFormat="1" applyFont="1" applyAlignment="1">
      <alignment/>
    </xf>
    <xf numFmtId="176" fontId="8" fillId="0" borderId="10" xfId="0" applyNumberFormat="1" applyFont="1" applyBorder="1" applyAlignment="1" applyProtection="1">
      <alignment/>
      <protection/>
    </xf>
    <xf numFmtId="176" fontId="8" fillId="0" borderId="0" xfId="0" applyNumberFormat="1" applyFont="1" applyBorder="1" applyAlignment="1" applyProtection="1">
      <alignment/>
      <protection/>
    </xf>
    <xf numFmtId="176" fontId="8" fillId="0" borderId="0" xfId="0" applyNumberFormat="1" applyFont="1" applyAlignment="1" applyProtection="1">
      <alignment/>
      <protection/>
    </xf>
    <xf numFmtId="176" fontId="8" fillId="0" borderId="0" xfId="0" applyNumberFormat="1" applyFont="1" applyAlignment="1" applyProtection="1">
      <alignment horizontal="left"/>
      <protection/>
    </xf>
    <xf numFmtId="186" fontId="7" fillId="0" borderId="32" xfId="0" applyNumberFormat="1" applyFont="1" applyBorder="1" applyAlignment="1" applyProtection="1">
      <alignment horizontal="right"/>
      <protection/>
    </xf>
    <xf numFmtId="176" fontId="7" fillId="0" borderId="0" xfId="0" applyNumberFormat="1" applyFont="1" applyBorder="1" applyAlignment="1" applyProtection="1">
      <alignment horizontal="right"/>
      <protection/>
    </xf>
    <xf numFmtId="176" fontId="7" fillId="0" borderId="32" xfId="0" applyNumberFormat="1" applyFont="1" applyBorder="1" applyAlignment="1" applyProtection="1">
      <alignment horizontal="right"/>
      <protection/>
    </xf>
    <xf numFmtId="176" fontId="7" fillId="0" borderId="33" xfId="0" applyNumberFormat="1" applyFont="1" applyBorder="1" applyAlignment="1" applyProtection="1">
      <alignment horizontal="right"/>
      <protection/>
    </xf>
    <xf numFmtId="0" fontId="7" fillId="0" borderId="37" xfId="0" applyFont="1" applyBorder="1" applyAlignment="1" applyProtection="1">
      <alignment/>
      <protection/>
    </xf>
    <xf numFmtId="0" fontId="7" fillId="0" borderId="38" xfId="0" applyFont="1" applyBorder="1" applyAlignment="1" applyProtection="1">
      <alignment/>
      <protection/>
    </xf>
    <xf numFmtId="188" fontId="7" fillId="0" borderId="37" xfId="0" applyNumberFormat="1" applyFont="1" applyBorder="1" applyAlignment="1" applyProtection="1">
      <alignment/>
      <protection/>
    </xf>
    <xf numFmtId="0" fontId="7" fillId="0" borderId="39" xfId="0" applyFont="1" applyBorder="1" applyAlignment="1" applyProtection="1">
      <alignment/>
      <protection/>
    </xf>
    <xf numFmtId="186" fontId="7" fillId="0" borderId="38" xfId="0" applyNumberFormat="1" applyFont="1" applyBorder="1" applyAlignment="1" applyProtection="1">
      <alignment/>
      <protection/>
    </xf>
    <xf numFmtId="0" fontId="7" fillId="0" borderId="30" xfId="0" applyFont="1" applyBorder="1" applyAlignment="1" applyProtection="1">
      <alignment vertical="top" wrapText="1"/>
      <protection/>
    </xf>
    <xf numFmtId="0" fontId="7" fillId="0" borderId="0" xfId="0" applyFont="1" applyAlignment="1">
      <alignment vertical="top"/>
    </xf>
    <xf numFmtId="183" fontId="9" fillId="0" borderId="0" xfId="0" applyNumberFormat="1" applyFont="1" applyBorder="1" applyAlignment="1" applyProtection="1">
      <alignment vertical="center"/>
      <protection/>
    </xf>
    <xf numFmtId="182" fontId="10" fillId="0" borderId="0" xfId="0" applyNumberFormat="1" applyFont="1" applyAlignment="1">
      <alignment/>
    </xf>
    <xf numFmtId="0" fontId="9" fillId="0" borderId="0" xfId="0" applyFont="1" applyBorder="1" applyAlignment="1">
      <alignment vertical="center"/>
    </xf>
    <xf numFmtId="182" fontId="10" fillId="0" borderId="0" xfId="0" applyNumberFormat="1" applyFont="1" applyBorder="1" applyAlignment="1">
      <alignment/>
    </xf>
    <xf numFmtId="0" fontId="17" fillId="0" borderId="0" xfId="0" applyFont="1" applyBorder="1" applyAlignment="1">
      <alignment vertical="center"/>
    </xf>
    <xf numFmtId="0" fontId="18" fillId="0" borderId="13" xfId="0" applyFont="1" applyBorder="1" applyAlignment="1">
      <alignment horizontal="center"/>
    </xf>
    <xf numFmtId="193" fontId="18" fillId="0" borderId="0" xfId="0" applyNumberFormat="1" applyFont="1" applyAlignment="1">
      <alignment/>
    </xf>
    <xf numFmtId="0" fontId="18" fillId="0" borderId="0" xfId="0" applyFont="1" applyAlignment="1">
      <alignment/>
    </xf>
    <xf numFmtId="182" fontId="9" fillId="0" borderId="0" xfId="0" applyNumberFormat="1" applyFont="1" applyBorder="1" applyAlignment="1" applyProtection="1">
      <alignment vertical="center"/>
      <protection/>
    </xf>
    <xf numFmtId="49" fontId="6" fillId="0" borderId="0" xfId="0" applyNumberFormat="1" applyFont="1" applyBorder="1" applyAlignment="1" applyProtection="1">
      <alignment horizontal="center" vertical="center"/>
      <protection/>
    </xf>
    <xf numFmtId="182" fontId="9" fillId="0" borderId="0" xfId="0" applyNumberFormat="1" applyFont="1" applyBorder="1" applyAlignment="1" applyProtection="1">
      <alignment horizontal="right" vertical="center"/>
      <protection/>
    </xf>
    <xf numFmtId="49" fontId="6" fillId="0" borderId="0" xfId="0" applyNumberFormat="1" applyFont="1" applyBorder="1" applyAlignment="1">
      <alignment horizontal="right" vertical="center"/>
    </xf>
    <xf numFmtId="182" fontId="9" fillId="0" borderId="0" xfId="0" applyNumberFormat="1" applyFont="1" applyFill="1" applyBorder="1" applyAlignment="1" applyProtection="1">
      <alignment horizontal="right" vertical="center"/>
      <protection/>
    </xf>
    <xf numFmtId="41" fontId="8" fillId="0" borderId="0" xfId="0" applyNumberFormat="1" applyFont="1" applyFill="1" applyAlignment="1">
      <alignment/>
    </xf>
    <xf numFmtId="0" fontId="10" fillId="0" borderId="40" xfId="0" applyFont="1" applyBorder="1" applyAlignment="1" applyProtection="1">
      <alignment horizontal="center" vertical="center"/>
      <protection/>
    </xf>
    <xf numFmtId="194" fontId="8" fillId="0" borderId="0" xfId="0" applyNumberFormat="1" applyFont="1" applyFill="1" applyAlignment="1">
      <alignment/>
    </xf>
    <xf numFmtId="194" fontId="8" fillId="0" borderId="0" xfId="0" applyNumberFormat="1" applyFont="1" applyFill="1" applyBorder="1" applyAlignment="1">
      <alignment horizontal="right"/>
    </xf>
    <xf numFmtId="176" fontId="8" fillId="0" borderId="0" xfId="0" applyNumberFormat="1" applyFont="1" applyFill="1" applyAlignment="1">
      <alignment horizontal="right"/>
    </xf>
    <xf numFmtId="176" fontId="8" fillId="0" borderId="10" xfId="0" applyNumberFormat="1" applyFont="1" applyFill="1" applyBorder="1" applyAlignment="1">
      <alignment/>
    </xf>
    <xf numFmtId="181" fontId="6" fillId="0" borderId="0" xfId="0" applyNumberFormat="1" applyFont="1" applyBorder="1" applyAlignment="1" applyProtection="1">
      <alignment vertical="center"/>
      <protection/>
    </xf>
    <xf numFmtId="41" fontId="6" fillId="0" borderId="0" xfId="0" applyNumberFormat="1" applyFont="1" applyFill="1" applyBorder="1" applyAlignment="1" applyProtection="1">
      <alignment vertical="center"/>
      <protection/>
    </xf>
    <xf numFmtId="41" fontId="6" fillId="0" borderId="10" xfId="0" applyNumberFormat="1" applyFont="1" applyFill="1" applyBorder="1" applyAlignment="1" applyProtection="1">
      <alignment vertical="center"/>
      <protection/>
    </xf>
    <xf numFmtId="41" fontId="4" fillId="0" borderId="10" xfId="0" applyNumberFormat="1" applyFont="1" applyFill="1" applyBorder="1" applyAlignment="1" applyProtection="1">
      <alignment vertical="center"/>
      <protection/>
    </xf>
    <xf numFmtId="41" fontId="4" fillId="0" borderId="0" xfId="0" applyNumberFormat="1" applyFont="1" applyFill="1" applyBorder="1" applyAlignment="1" applyProtection="1">
      <alignment vertical="center"/>
      <protection/>
    </xf>
    <xf numFmtId="181" fontId="6" fillId="0" borderId="12" xfId="0" applyNumberFormat="1" applyFont="1" applyBorder="1" applyAlignment="1" applyProtection="1">
      <alignment vertical="center"/>
      <protection/>
    </xf>
    <xf numFmtId="181" fontId="6" fillId="0" borderId="11" xfId="0" applyNumberFormat="1" applyFont="1" applyBorder="1" applyAlignment="1" applyProtection="1">
      <alignment vertical="center"/>
      <protection/>
    </xf>
    <xf numFmtId="0" fontId="54" fillId="0" borderId="13" xfId="43" applyFont="1" applyBorder="1" applyAlignment="1">
      <alignment vertical="center"/>
    </xf>
    <xf numFmtId="0" fontId="54" fillId="0" borderId="41" xfId="43" applyFont="1" applyBorder="1" applyAlignment="1">
      <alignment vertical="center"/>
    </xf>
    <xf numFmtId="0" fontId="54" fillId="0" borderId="22" xfId="43" applyFont="1" applyBorder="1" applyAlignment="1">
      <alignment vertical="center"/>
    </xf>
    <xf numFmtId="0" fontId="68" fillId="0" borderId="11" xfId="65" applyFont="1" applyBorder="1" applyAlignment="1">
      <alignment vertical="center"/>
      <protection/>
    </xf>
    <xf numFmtId="0" fontId="69" fillId="0" borderId="0" xfId="65" applyFont="1" applyAlignment="1">
      <alignment vertical="center"/>
      <protection/>
    </xf>
    <xf numFmtId="0" fontId="70" fillId="0" borderId="20" xfId="65" applyFont="1" applyBorder="1" applyAlignment="1">
      <alignment horizontal="centerContinuous" vertical="center"/>
      <protection/>
    </xf>
    <xf numFmtId="0" fontId="70" fillId="0" borderId="21" xfId="65" applyFont="1" applyBorder="1" applyAlignment="1">
      <alignment horizontal="centerContinuous" vertical="center"/>
      <protection/>
    </xf>
    <xf numFmtId="0" fontId="70" fillId="0" borderId="15" xfId="65" applyFont="1" applyBorder="1" applyAlignment="1">
      <alignment horizontal="center" vertical="center"/>
      <protection/>
    </xf>
    <xf numFmtId="0" fontId="70" fillId="0" borderId="0" xfId="65" applyFont="1" applyAlignment="1">
      <alignment vertical="center"/>
      <protection/>
    </xf>
    <xf numFmtId="0" fontId="69" fillId="0" borderId="10" xfId="65" applyFont="1" applyBorder="1" applyAlignment="1" quotePrefix="1">
      <alignment horizontal="center" vertical="center"/>
      <protection/>
    </xf>
    <xf numFmtId="0" fontId="69" fillId="0" borderId="42" xfId="65" applyFont="1" applyBorder="1" applyAlignment="1">
      <alignment horizontal="center" vertical="center"/>
      <protection/>
    </xf>
    <xf numFmtId="0" fontId="69" fillId="0" borderId="43" xfId="65" applyFont="1" applyBorder="1" applyAlignment="1" quotePrefix="1">
      <alignment horizontal="center" vertical="center"/>
      <protection/>
    </xf>
    <xf numFmtId="0" fontId="69" fillId="0" borderId="41" xfId="65" applyFont="1" applyBorder="1" applyAlignment="1">
      <alignment horizontal="center" vertical="center"/>
      <protection/>
    </xf>
    <xf numFmtId="0" fontId="69" fillId="0" borderId="41" xfId="65" applyFont="1" applyBorder="1" applyAlignment="1" quotePrefix="1">
      <alignment horizontal="center" vertical="center"/>
      <protection/>
    </xf>
    <xf numFmtId="0" fontId="69" fillId="0" borderId="0" xfId="65" applyFont="1" applyBorder="1" applyAlignment="1">
      <alignment vertical="center"/>
      <protection/>
    </xf>
    <xf numFmtId="0" fontId="69" fillId="0" borderId="44" xfId="65" applyFont="1" applyBorder="1" applyAlignment="1" quotePrefix="1">
      <alignment horizontal="center" vertical="center"/>
      <protection/>
    </xf>
    <xf numFmtId="0" fontId="69" fillId="0" borderId="41" xfId="65" applyFont="1" applyBorder="1" applyAlignment="1">
      <alignment vertical="center"/>
      <protection/>
    </xf>
    <xf numFmtId="0" fontId="69" fillId="0" borderId="45" xfId="65" applyFont="1" applyBorder="1" applyAlignment="1">
      <alignment horizontal="center" vertical="center"/>
      <protection/>
    </xf>
    <xf numFmtId="0" fontId="69" fillId="0" borderId="46" xfId="65" applyFont="1" applyBorder="1" applyAlignment="1" quotePrefix="1">
      <alignment horizontal="center" vertical="center"/>
      <protection/>
    </xf>
    <xf numFmtId="0" fontId="69" fillId="0" borderId="47" xfId="65" applyFont="1" applyBorder="1" applyAlignment="1">
      <alignment horizontal="center" vertical="center"/>
      <protection/>
    </xf>
    <xf numFmtId="0" fontId="69" fillId="0" borderId="48" xfId="65" applyFont="1" applyBorder="1" applyAlignment="1" quotePrefix="1">
      <alignment horizontal="center" vertical="center"/>
      <protection/>
    </xf>
    <xf numFmtId="0" fontId="69" fillId="0" borderId="49" xfId="65" applyFont="1" applyBorder="1" applyAlignment="1" quotePrefix="1">
      <alignment horizontal="center" vertical="center"/>
      <protection/>
    </xf>
    <xf numFmtId="0" fontId="69" fillId="0" borderId="13" xfId="65" applyFont="1" applyBorder="1" applyAlignment="1" quotePrefix="1">
      <alignment horizontal="center" vertical="center"/>
      <protection/>
    </xf>
    <xf numFmtId="0" fontId="69" fillId="0" borderId="13" xfId="65" applyFont="1" applyBorder="1" applyAlignment="1">
      <alignment horizontal="center" vertical="center"/>
      <protection/>
    </xf>
    <xf numFmtId="0" fontId="69" fillId="0" borderId="50" xfId="65" applyFont="1" applyBorder="1" applyAlignment="1">
      <alignment horizontal="center" vertical="center"/>
      <protection/>
    </xf>
    <xf numFmtId="0" fontId="69" fillId="0" borderId="51" xfId="65" applyFont="1" applyBorder="1" applyAlignment="1">
      <alignment horizontal="center" vertical="center"/>
      <protection/>
    </xf>
    <xf numFmtId="0" fontId="69" fillId="0" borderId="22" xfId="65" applyFont="1" applyBorder="1" applyAlignment="1" quotePrefix="1">
      <alignment horizontal="center" vertical="center"/>
      <protection/>
    </xf>
    <xf numFmtId="0" fontId="69" fillId="0" borderId="0" xfId="65" applyFont="1" applyAlignment="1">
      <alignment horizontal="center" vertical="center"/>
      <protection/>
    </xf>
    <xf numFmtId="0" fontId="71" fillId="0" borderId="0" xfId="0" applyFont="1" applyBorder="1" applyAlignment="1">
      <alignment vertical="center"/>
    </xf>
    <xf numFmtId="176" fontId="71" fillId="0" borderId="10" xfId="0" applyNumberFormat="1" applyFont="1" applyBorder="1" applyAlignment="1" applyProtection="1">
      <alignment vertical="center"/>
      <protection/>
    </xf>
    <xf numFmtId="176" fontId="71" fillId="0" borderId="0" xfId="0" applyNumberFormat="1" applyFont="1" applyBorder="1" applyAlignment="1" applyProtection="1">
      <alignment vertical="center"/>
      <protection/>
    </xf>
    <xf numFmtId="0" fontId="71" fillId="0" borderId="0" xfId="0" applyFont="1" applyAlignment="1">
      <alignment/>
    </xf>
    <xf numFmtId="0" fontId="71" fillId="0" borderId="0" xfId="0" applyFont="1" applyBorder="1" applyAlignment="1">
      <alignment horizontal="distributed" vertical="center"/>
    </xf>
    <xf numFmtId="176" fontId="71" fillId="0" borderId="0" xfId="0" applyNumberFormat="1" applyFont="1" applyBorder="1" applyAlignment="1" applyProtection="1">
      <alignment vertical="center"/>
      <protection locked="0"/>
    </xf>
    <xf numFmtId="176" fontId="71" fillId="0" borderId="0" xfId="0" applyNumberFormat="1" applyFont="1" applyBorder="1" applyAlignment="1" applyProtection="1">
      <alignment horizontal="right" vertical="center"/>
      <protection/>
    </xf>
    <xf numFmtId="37" fontId="71" fillId="0" borderId="12" xfId="0" applyNumberFormat="1" applyFont="1" applyBorder="1" applyAlignment="1" applyProtection="1">
      <alignment vertical="center"/>
      <protection/>
    </xf>
    <xf numFmtId="37" fontId="71" fillId="0" borderId="11" xfId="0" applyNumberFormat="1" applyFont="1" applyBorder="1" applyAlignment="1" applyProtection="1">
      <alignment vertical="center"/>
      <protection/>
    </xf>
    <xf numFmtId="0" fontId="71" fillId="0" borderId="0" xfId="0" applyFont="1" applyAlignment="1">
      <alignment vertical="top"/>
    </xf>
    <xf numFmtId="176" fontId="71" fillId="0" borderId="10" xfId="0" applyNumberFormat="1" applyFont="1" applyBorder="1" applyAlignment="1" applyProtection="1">
      <alignment horizontal="right" vertical="center"/>
      <protection/>
    </xf>
    <xf numFmtId="176" fontId="71" fillId="0" borderId="0" xfId="0" applyNumberFormat="1" applyFont="1" applyBorder="1" applyAlignment="1" applyProtection="1">
      <alignment horizontal="right" vertical="center"/>
      <protection locked="0"/>
    </xf>
    <xf numFmtId="176" fontId="71" fillId="0" borderId="10" xfId="0" applyNumberFormat="1" applyFont="1" applyBorder="1" applyAlignment="1" applyProtection="1">
      <alignment vertical="center"/>
      <protection locked="0"/>
    </xf>
    <xf numFmtId="176" fontId="71" fillId="0" borderId="10" xfId="0" applyNumberFormat="1" applyFont="1" applyFill="1" applyBorder="1" applyAlignment="1" applyProtection="1">
      <alignment horizontal="right" vertical="center"/>
      <protection/>
    </xf>
    <xf numFmtId="176" fontId="71" fillId="0" borderId="0" xfId="0" applyNumberFormat="1" applyFont="1" applyFill="1" applyBorder="1" applyAlignment="1" applyProtection="1">
      <alignment horizontal="right" vertical="center"/>
      <protection/>
    </xf>
    <xf numFmtId="176" fontId="71" fillId="0" borderId="10" xfId="0" applyNumberFormat="1" applyFont="1" applyBorder="1" applyAlignment="1" applyProtection="1">
      <alignment horizontal="right" vertical="center"/>
      <protection locked="0"/>
    </xf>
    <xf numFmtId="176" fontId="71" fillId="0" borderId="10" xfId="66" applyNumberFormat="1" applyFont="1" applyBorder="1" applyAlignment="1">
      <alignment horizontal="right"/>
      <protection/>
    </xf>
    <xf numFmtId="176" fontId="71" fillId="0" borderId="0" xfId="66" applyNumberFormat="1" applyFont="1" applyBorder="1" applyAlignment="1">
      <alignment horizontal="right"/>
      <protection/>
    </xf>
    <xf numFmtId="176" fontId="71" fillId="0" borderId="10" xfId="66" applyNumberFormat="1" applyFont="1" applyBorder="1" applyAlignment="1" applyProtection="1">
      <alignment horizontal="right"/>
      <protection locked="0"/>
    </xf>
    <xf numFmtId="176" fontId="71" fillId="0" borderId="0" xfId="66" applyNumberFormat="1" applyFont="1" applyBorder="1" applyAlignment="1" applyProtection="1">
      <alignment horizontal="right"/>
      <protection locked="0"/>
    </xf>
    <xf numFmtId="177" fontId="71" fillId="0" borderId="10" xfId="0" applyNumberFormat="1" applyFont="1" applyBorder="1" applyAlignment="1" applyProtection="1">
      <alignment horizontal="right" vertical="center"/>
      <protection locked="0"/>
    </xf>
    <xf numFmtId="177" fontId="71" fillId="0" borderId="0" xfId="0" applyNumberFormat="1" applyFont="1" applyBorder="1" applyAlignment="1" applyProtection="1">
      <alignment horizontal="right" vertical="center"/>
      <protection locked="0"/>
    </xf>
    <xf numFmtId="177" fontId="71" fillId="0" borderId="0" xfId="0" applyNumberFormat="1" applyFont="1" applyBorder="1" applyAlignment="1" applyProtection="1">
      <alignment horizontal="right" vertical="center"/>
      <protection/>
    </xf>
    <xf numFmtId="0" fontId="71" fillId="0" borderId="11" xfId="0" applyFont="1" applyBorder="1" applyAlignment="1">
      <alignment horizontal="center" vertical="center"/>
    </xf>
    <xf numFmtId="177" fontId="71" fillId="0" borderId="12" xfId="0" applyNumberFormat="1" applyFont="1" applyBorder="1" applyAlignment="1" applyProtection="1">
      <alignment horizontal="right" vertical="center"/>
      <protection locked="0"/>
    </xf>
    <xf numFmtId="177" fontId="71" fillId="0" borderId="11" xfId="0" applyNumberFormat="1" applyFont="1" applyBorder="1" applyAlignment="1" applyProtection="1">
      <alignment horizontal="right" vertical="center"/>
      <protection locked="0"/>
    </xf>
    <xf numFmtId="177" fontId="71" fillId="0" borderId="11" xfId="0" applyNumberFormat="1" applyFont="1" applyBorder="1" applyAlignment="1" applyProtection="1">
      <alignment vertical="center"/>
      <protection locked="0"/>
    </xf>
    <xf numFmtId="37" fontId="71" fillId="0" borderId="10" xfId="0" applyNumberFormat="1" applyFont="1" applyBorder="1" applyAlignment="1" applyProtection="1">
      <alignment horizontal="centerContinuous" vertical="center"/>
      <protection/>
    </xf>
    <xf numFmtId="0" fontId="71" fillId="0" borderId="10" xfId="0" applyFont="1" applyBorder="1" applyAlignment="1">
      <alignment horizontal="center" vertical="center"/>
    </xf>
    <xf numFmtId="176" fontId="71" fillId="0" borderId="13" xfId="0" applyNumberFormat="1" applyFont="1" applyBorder="1" applyAlignment="1" applyProtection="1">
      <alignment vertical="center"/>
      <protection/>
    </xf>
    <xf numFmtId="176" fontId="71" fillId="0" borderId="13" xfId="0" applyNumberFormat="1" applyFont="1" applyBorder="1" applyAlignment="1" applyProtection="1">
      <alignment horizontal="right" vertical="center"/>
      <protection locked="0"/>
    </xf>
    <xf numFmtId="179" fontId="71" fillId="0" borderId="11" xfId="0" applyNumberFormat="1" applyFont="1" applyBorder="1" applyAlignment="1" applyProtection="1">
      <alignment vertical="center"/>
      <protection/>
    </xf>
    <xf numFmtId="0" fontId="71" fillId="0" borderId="11" xfId="0" applyFont="1" applyBorder="1" applyAlignment="1">
      <alignment/>
    </xf>
    <xf numFmtId="37" fontId="71" fillId="0" borderId="22" xfId="0" applyNumberFormat="1" applyFont="1" applyBorder="1" applyAlignment="1" applyProtection="1">
      <alignment vertical="center"/>
      <protection/>
    </xf>
    <xf numFmtId="0" fontId="71" fillId="0" borderId="12" xfId="0" applyFont="1" applyBorder="1" applyAlignment="1">
      <alignment horizontal="centerContinuous" vertical="center"/>
    </xf>
    <xf numFmtId="0" fontId="71" fillId="0" borderId="0" xfId="0" applyFont="1" applyBorder="1" applyAlignment="1" applyProtection="1">
      <alignment horizontal="centerContinuous" vertical="center"/>
      <protection/>
    </xf>
    <xf numFmtId="41" fontId="71" fillId="0" borderId="10" xfId="0" applyNumberFormat="1" applyFont="1" applyBorder="1" applyAlignment="1" applyProtection="1">
      <alignment vertical="center"/>
      <protection/>
    </xf>
    <xf numFmtId="41" fontId="71" fillId="0" borderId="0" xfId="0" applyNumberFormat="1" applyFont="1" applyBorder="1" applyAlignment="1" applyProtection="1">
      <alignment vertical="center"/>
      <protection/>
    </xf>
    <xf numFmtId="41" fontId="71" fillId="0" borderId="10" xfId="0" applyNumberFormat="1" applyFont="1" applyBorder="1" applyAlignment="1" applyProtection="1">
      <alignment vertical="center"/>
      <protection locked="0"/>
    </xf>
    <xf numFmtId="41" fontId="71" fillId="0" borderId="0" xfId="0" applyNumberFormat="1" applyFont="1" applyBorder="1" applyAlignment="1" applyProtection="1">
      <alignment vertical="center"/>
      <protection locked="0"/>
    </xf>
    <xf numFmtId="41" fontId="71" fillId="0" borderId="0" xfId="0" applyNumberFormat="1" applyFont="1" applyBorder="1" applyAlignment="1" applyProtection="1">
      <alignment horizontal="right" vertical="center"/>
      <protection locked="0"/>
    </xf>
    <xf numFmtId="41" fontId="71" fillId="0" borderId="0" xfId="0" applyNumberFormat="1" applyFont="1" applyBorder="1" applyAlignment="1" applyProtection="1">
      <alignment horizontal="right" vertical="center"/>
      <protection/>
    </xf>
    <xf numFmtId="0" fontId="71" fillId="0" borderId="11" xfId="0" applyFont="1" applyBorder="1" applyAlignment="1" applyProtection="1">
      <alignment vertical="center"/>
      <protection/>
    </xf>
    <xf numFmtId="181" fontId="71" fillId="0" borderId="0" xfId="0" applyNumberFormat="1" applyFont="1" applyBorder="1" applyAlignment="1" applyProtection="1">
      <alignment vertical="center"/>
      <protection/>
    </xf>
    <xf numFmtId="176" fontId="71" fillId="0" borderId="0" xfId="51" applyNumberFormat="1" applyFont="1" applyBorder="1" applyAlignment="1">
      <alignment horizontal="right"/>
    </xf>
    <xf numFmtId="0" fontId="71" fillId="0" borderId="0" xfId="0" applyFont="1" applyBorder="1" applyAlignment="1" applyProtection="1">
      <alignment horizontal="right" vertical="center"/>
      <protection/>
    </xf>
    <xf numFmtId="0" fontId="71" fillId="0" borderId="0" xfId="0" applyFont="1" applyBorder="1" applyAlignment="1">
      <alignment horizontal="right"/>
    </xf>
    <xf numFmtId="176" fontId="71" fillId="0" borderId="10" xfId="0" applyNumberFormat="1" applyFont="1" applyBorder="1" applyAlignment="1">
      <alignment/>
    </xf>
    <xf numFmtId="176" fontId="71" fillId="0" borderId="0" xfId="0" applyNumberFormat="1" applyFont="1" applyAlignment="1">
      <alignment/>
    </xf>
    <xf numFmtId="176" fontId="71" fillId="0" borderId="0" xfId="0" applyNumberFormat="1" applyFont="1" applyBorder="1" applyAlignment="1">
      <alignment/>
    </xf>
    <xf numFmtId="176" fontId="71" fillId="0" borderId="0" xfId="0" applyNumberFormat="1" applyFont="1" applyBorder="1" applyAlignment="1">
      <alignment horizontal="right"/>
    </xf>
    <xf numFmtId="0" fontId="8" fillId="0" borderId="0" xfId="0" applyFont="1" applyBorder="1" applyAlignment="1">
      <alignment horizontal="left"/>
    </xf>
    <xf numFmtId="177" fontId="71" fillId="0" borderId="0" xfId="0" applyNumberFormat="1" applyFont="1" applyAlignment="1">
      <alignment/>
    </xf>
    <xf numFmtId="0" fontId="71" fillId="0" borderId="18" xfId="0" applyFont="1" applyBorder="1" applyAlignment="1">
      <alignment horizontal="center" vertical="center"/>
    </xf>
    <xf numFmtId="0" fontId="7" fillId="0" borderId="0" xfId="0" applyFont="1" applyBorder="1" applyAlignment="1">
      <alignment horizontal="left"/>
    </xf>
    <xf numFmtId="0" fontId="71" fillId="0" borderId="17" xfId="0" applyFont="1" applyBorder="1" applyAlignment="1">
      <alignment/>
    </xf>
    <xf numFmtId="41" fontId="71" fillId="0" borderId="0" xfId="0" applyNumberFormat="1" applyFont="1" applyAlignment="1">
      <alignment/>
    </xf>
    <xf numFmtId="0" fontId="71" fillId="0" borderId="13" xfId="0" applyFont="1" applyBorder="1" applyAlignment="1">
      <alignment horizontal="left"/>
    </xf>
    <xf numFmtId="0" fontId="8" fillId="0" borderId="22" xfId="0" applyFont="1" applyBorder="1" applyAlignment="1">
      <alignment horizontal="left"/>
    </xf>
    <xf numFmtId="0" fontId="71" fillId="0" borderId="0" xfId="0" applyFont="1" applyAlignment="1">
      <alignment horizontal="right"/>
    </xf>
    <xf numFmtId="0" fontId="71" fillId="0" borderId="14" xfId="0" applyFont="1" applyBorder="1" applyAlignment="1" applyProtection="1">
      <alignment horizontal="centerContinuous" vertical="center"/>
      <protection/>
    </xf>
    <xf numFmtId="0" fontId="71" fillId="0" borderId="14" xfId="0" applyFont="1" applyBorder="1" applyAlignment="1">
      <alignment horizontal="centerContinuous" vertical="center"/>
    </xf>
    <xf numFmtId="0" fontId="71" fillId="0" borderId="23" xfId="0" applyFont="1" applyBorder="1" applyAlignment="1">
      <alignment horizontal="centerContinuous" vertical="center"/>
    </xf>
    <xf numFmtId="0" fontId="71" fillId="0" borderId="0" xfId="0" applyFont="1" applyBorder="1" applyAlignment="1">
      <alignment horizontal="centerContinuous" vertical="center"/>
    </xf>
    <xf numFmtId="176" fontId="71" fillId="0" borderId="10" xfId="51" applyNumberFormat="1" applyFont="1" applyBorder="1" applyAlignment="1">
      <alignment/>
    </xf>
    <xf numFmtId="176" fontId="71" fillId="0" borderId="0" xfId="51" applyNumberFormat="1" applyFont="1" applyBorder="1" applyAlignment="1">
      <alignment/>
    </xf>
    <xf numFmtId="38" fontId="71" fillId="0" borderId="0" xfId="51" applyFont="1" applyAlignment="1">
      <alignment/>
    </xf>
    <xf numFmtId="0" fontId="71" fillId="0" borderId="11" xfId="0" applyFont="1" applyBorder="1" applyAlignment="1">
      <alignment horizontal="centerContinuous" vertical="center"/>
    </xf>
    <xf numFmtId="0" fontId="71" fillId="0" borderId="13" xfId="0" applyFont="1" applyBorder="1" applyAlignment="1">
      <alignment horizontal="center"/>
    </xf>
    <xf numFmtId="176" fontId="71" fillId="0" borderId="0" xfId="0" applyNumberFormat="1" applyFont="1" applyFill="1" applyAlignment="1">
      <alignment horizontal="right"/>
    </xf>
    <xf numFmtId="176" fontId="71" fillId="0" borderId="10" xfId="0" applyNumberFormat="1" applyFont="1" applyFill="1" applyBorder="1" applyAlignment="1">
      <alignment horizontal="right"/>
    </xf>
    <xf numFmtId="176" fontId="71" fillId="0" borderId="0" xfId="0" applyNumberFormat="1" applyFont="1" applyFill="1" applyBorder="1" applyAlignment="1">
      <alignment horizontal="right"/>
    </xf>
    <xf numFmtId="0" fontId="71" fillId="0" borderId="13" xfId="0" applyFont="1" applyBorder="1" applyAlignment="1" applyProtection="1">
      <alignment horizontal="centerContinuous" vertical="center"/>
      <protection/>
    </xf>
    <xf numFmtId="41" fontId="71" fillId="0" borderId="0" xfId="0" applyNumberFormat="1" applyFont="1" applyFill="1" applyBorder="1" applyAlignment="1" applyProtection="1">
      <alignment vertical="center"/>
      <protection/>
    </xf>
    <xf numFmtId="41" fontId="71" fillId="0" borderId="0" xfId="0" applyNumberFormat="1" applyFont="1" applyFill="1" applyAlignment="1">
      <alignment/>
    </xf>
    <xf numFmtId="41" fontId="71" fillId="0" borderId="10" xfId="0" applyNumberFormat="1" applyFont="1" applyFill="1" applyBorder="1" applyAlignment="1">
      <alignment/>
    </xf>
    <xf numFmtId="41" fontId="71" fillId="0" borderId="0" xfId="0" applyNumberFormat="1" applyFont="1" applyFill="1" applyBorder="1" applyAlignment="1">
      <alignment/>
    </xf>
    <xf numFmtId="0" fontId="71" fillId="0" borderId="0" xfId="0" applyFont="1" applyBorder="1" applyAlignment="1" applyProtection="1">
      <alignment horizontal="left" vertical="center"/>
      <protection/>
    </xf>
    <xf numFmtId="194" fontId="71" fillId="0" borderId="0" xfId="0" applyNumberFormat="1" applyFont="1" applyFill="1" applyBorder="1" applyAlignment="1" applyProtection="1">
      <alignment vertical="center"/>
      <protection/>
    </xf>
    <xf numFmtId="194" fontId="71" fillId="0" borderId="0" xfId="0" applyNumberFormat="1" applyFont="1" applyFill="1" applyBorder="1" applyAlignment="1" applyProtection="1">
      <alignment horizontal="right" vertical="center"/>
      <protection/>
    </xf>
    <xf numFmtId="194" fontId="71" fillId="0" borderId="10" xfId="0" applyNumberFormat="1" applyFont="1" applyFill="1" applyBorder="1" applyAlignment="1">
      <alignment/>
    </xf>
    <xf numFmtId="194" fontId="71" fillId="0" borderId="0" xfId="0" applyNumberFormat="1" applyFont="1" applyFill="1" applyBorder="1" applyAlignment="1">
      <alignment/>
    </xf>
    <xf numFmtId="194" fontId="71" fillId="0" borderId="0" xfId="0" applyNumberFormat="1" applyFont="1" applyFill="1" applyBorder="1" applyAlignment="1">
      <alignment horizontal="right"/>
    </xf>
    <xf numFmtId="194" fontId="71" fillId="0" borderId="0" xfId="0" applyNumberFormat="1" applyFont="1" applyFill="1" applyAlignment="1">
      <alignment/>
    </xf>
    <xf numFmtId="0" fontId="71" fillId="0" borderId="12" xfId="0" applyFont="1" applyBorder="1" applyAlignment="1">
      <alignment vertical="center"/>
    </xf>
    <xf numFmtId="0" fontId="71" fillId="0" borderId="24" xfId="0" applyFont="1" applyBorder="1" applyAlignment="1">
      <alignment horizontal="centerContinuous" vertical="center"/>
    </xf>
    <xf numFmtId="176" fontId="71" fillId="0" borderId="0" xfId="0" applyNumberFormat="1" applyFont="1" applyFill="1" applyBorder="1" applyAlignment="1" applyProtection="1">
      <alignment vertical="center"/>
      <protection/>
    </xf>
    <xf numFmtId="0" fontId="71" fillId="0" borderId="0" xfId="0" applyNumberFormat="1" applyFont="1" applyFill="1" applyBorder="1" applyAlignment="1" applyProtection="1">
      <alignment horizontal="right" vertical="center"/>
      <protection/>
    </xf>
    <xf numFmtId="194" fontId="71" fillId="0" borderId="0" xfId="0" applyNumberFormat="1" applyFont="1" applyFill="1" applyAlignment="1">
      <alignment horizontal="right"/>
    </xf>
    <xf numFmtId="176" fontId="71" fillId="0" borderId="10" xfId="0" applyNumberFormat="1" applyFont="1" applyFill="1" applyBorder="1" applyAlignment="1">
      <alignment/>
    </xf>
    <xf numFmtId="176" fontId="71" fillId="0" borderId="0" xfId="0" applyNumberFormat="1" applyFont="1" applyFill="1" applyBorder="1" applyAlignment="1">
      <alignment/>
    </xf>
    <xf numFmtId="0" fontId="71" fillId="0" borderId="0" xfId="0" applyFont="1" applyFill="1" applyAlignment="1">
      <alignment horizontal="right"/>
    </xf>
    <xf numFmtId="0" fontId="71" fillId="0" borderId="0" xfId="0" applyFont="1" applyFill="1" applyAlignment="1">
      <alignment/>
    </xf>
    <xf numFmtId="0" fontId="71" fillId="0" borderId="16" xfId="0" applyFont="1" applyBorder="1" applyAlignment="1">
      <alignment vertical="center"/>
    </xf>
    <xf numFmtId="0" fontId="71" fillId="0" borderId="0" xfId="0" applyFont="1" applyAlignment="1">
      <alignment horizontal="center" vertical="center"/>
    </xf>
    <xf numFmtId="0" fontId="71" fillId="0" borderId="0" xfId="0" applyFont="1" applyBorder="1" applyAlignment="1">
      <alignment horizontal="center" vertical="center"/>
    </xf>
    <xf numFmtId="0" fontId="71" fillId="0" borderId="0" xfId="0" applyFont="1" applyBorder="1" applyAlignment="1" applyProtection="1">
      <alignment horizontal="center" vertical="center"/>
      <protection/>
    </xf>
    <xf numFmtId="0" fontId="71" fillId="0" borderId="13" xfId="0" applyFont="1" applyBorder="1" applyAlignment="1" applyProtection="1">
      <alignment horizontal="center" vertical="center"/>
      <protection/>
    </xf>
    <xf numFmtId="0" fontId="71" fillId="0" borderId="11"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71" fillId="0" borderId="0" xfId="0" applyFont="1" applyAlignment="1">
      <alignment horizontal="left"/>
    </xf>
    <xf numFmtId="0" fontId="71" fillId="0" borderId="0" xfId="0" applyFont="1" applyAlignment="1">
      <alignment vertical="center"/>
    </xf>
    <xf numFmtId="0" fontId="71" fillId="0" borderId="11" xfId="0" applyFont="1" applyBorder="1" applyAlignment="1">
      <alignment vertical="center"/>
    </xf>
    <xf numFmtId="0" fontId="71" fillId="0" borderId="0" xfId="0" applyFont="1" applyBorder="1" applyAlignment="1">
      <alignment horizontal="left" vertical="center"/>
    </xf>
    <xf numFmtId="0" fontId="71" fillId="0" borderId="0" xfId="0" applyFont="1" applyBorder="1" applyAlignment="1">
      <alignment/>
    </xf>
    <xf numFmtId="0" fontId="71" fillId="0" borderId="13" xfId="0" applyFont="1" applyBorder="1" applyAlignment="1">
      <alignment horizontal="center" vertical="center"/>
    </xf>
    <xf numFmtId="0" fontId="71" fillId="0" borderId="52" xfId="0" applyFont="1" applyBorder="1" applyAlignment="1" applyProtection="1">
      <alignment horizontal="center" vertical="center"/>
      <protection/>
    </xf>
    <xf numFmtId="0" fontId="71" fillId="0" borderId="40" xfId="0" applyFont="1" applyBorder="1" applyAlignment="1" applyProtection="1">
      <alignment horizontal="center" vertical="center"/>
      <protection/>
    </xf>
    <xf numFmtId="0" fontId="71" fillId="0" borderId="52" xfId="0" applyFont="1" applyBorder="1" applyAlignment="1" applyProtection="1">
      <alignment horizontal="center" vertical="center" wrapText="1"/>
      <protection/>
    </xf>
    <xf numFmtId="0" fontId="71" fillId="0" borderId="53" xfId="0" applyFont="1" applyBorder="1" applyAlignment="1" applyProtection="1">
      <alignment horizontal="center" vertical="center"/>
      <protection/>
    </xf>
    <xf numFmtId="0" fontId="6" fillId="0" borderId="0" xfId="0" applyFont="1" applyBorder="1" applyAlignment="1" applyProtection="1" quotePrefix="1">
      <alignment horizontal="left" vertical="center"/>
      <protection/>
    </xf>
    <xf numFmtId="0" fontId="0" fillId="0" borderId="0" xfId="0" applyAlignment="1">
      <alignment/>
    </xf>
    <xf numFmtId="0" fontId="6" fillId="0" borderId="16" xfId="0" applyFont="1" applyBorder="1" applyAlignment="1">
      <alignment vertical="center"/>
    </xf>
    <xf numFmtId="0" fontId="4" fillId="0" borderId="0" xfId="0" applyFont="1" applyBorder="1" applyAlignment="1" applyProtection="1">
      <alignment horizontal="right" vertical="center"/>
      <protection/>
    </xf>
    <xf numFmtId="176" fontId="4" fillId="0" borderId="10" xfId="0" applyNumberFormat="1" applyFont="1" applyBorder="1" applyAlignment="1" applyProtection="1">
      <alignment vertical="center"/>
      <protection locked="0"/>
    </xf>
    <xf numFmtId="176" fontId="4" fillId="0" borderId="0" xfId="0" applyNumberFormat="1" applyFont="1" applyBorder="1" applyAlignment="1" applyProtection="1">
      <alignment vertical="center"/>
      <protection locked="0"/>
    </xf>
    <xf numFmtId="176" fontId="6" fillId="0" borderId="0" xfId="0" applyNumberFormat="1" applyFont="1" applyBorder="1" applyAlignment="1">
      <alignment vertical="center"/>
    </xf>
    <xf numFmtId="0" fontId="7" fillId="0" borderId="0" xfId="0" applyFont="1" applyAlignment="1">
      <alignment horizontal="distributed" vertical="center"/>
    </xf>
    <xf numFmtId="176" fontId="6" fillId="0" borderId="0" xfId="0" applyNumberFormat="1" applyFont="1" applyBorder="1" applyAlignment="1" applyProtection="1">
      <alignment vertical="center"/>
      <protection locked="0"/>
    </xf>
    <xf numFmtId="49" fontId="6" fillId="0" borderId="10" xfId="0" applyNumberFormat="1" applyFont="1" applyBorder="1" applyAlignment="1" applyProtection="1">
      <alignment horizontal="right" vertical="center"/>
      <protection/>
    </xf>
    <xf numFmtId="49" fontId="6" fillId="0" borderId="0" xfId="0" applyNumberFormat="1" applyFont="1" applyBorder="1" applyAlignment="1" applyProtection="1">
      <alignment horizontal="right" vertical="center"/>
      <protection locked="0"/>
    </xf>
    <xf numFmtId="49" fontId="6" fillId="0" borderId="0" xfId="0" applyNumberFormat="1" applyFont="1" applyBorder="1" applyAlignment="1" applyProtection="1">
      <alignment horizontal="right" vertical="center"/>
      <protection/>
    </xf>
    <xf numFmtId="0" fontId="7" fillId="0" borderId="0" xfId="0" applyFont="1" applyBorder="1" applyAlignment="1">
      <alignment horizontal="distributed"/>
    </xf>
    <xf numFmtId="0" fontId="7" fillId="0" borderId="0" xfId="0" applyFont="1" applyBorder="1" applyAlignment="1">
      <alignment horizontal="center" vertical="center"/>
    </xf>
    <xf numFmtId="37" fontId="6" fillId="0" borderId="11" xfId="0" applyNumberFormat="1" applyFont="1" applyBorder="1" applyAlignment="1" applyProtection="1">
      <alignment vertical="center"/>
      <protection locked="0"/>
    </xf>
    <xf numFmtId="0" fontId="0" fillId="0" borderId="0" xfId="0" applyAlignment="1">
      <alignment vertical="top"/>
    </xf>
    <xf numFmtId="0" fontId="20" fillId="0" borderId="0" xfId="0" applyFont="1" applyBorder="1" applyAlignment="1" applyProtection="1">
      <alignment horizontal="left" vertical="center"/>
      <protection/>
    </xf>
    <xf numFmtId="0" fontId="21" fillId="0" borderId="0" xfId="0" applyFont="1" applyBorder="1" applyAlignment="1" applyProtection="1" quotePrefix="1">
      <alignment horizontal="left" vertical="center"/>
      <protection/>
    </xf>
    <xf numFmtId="0" fontId="21" fillId="0" borderId="0" xfId="0" applyFont="1" applyBorder="1" applyAlignment="1">
      <alignment vertical="center"/>
    </xf>
    <xf numFmtId="0" fontId="72" fillId="0" borderId="0" xfId="0" applyFont="1" applyAlignment="1">
      <alignment/>
    </xf>
    <xf numFmtId="0" fontId="73" fillId="0" borderId="0" xfId="0" applyFont="1" applyAlignment="1">
      <alignment/>
    </xf>
    <xf numFmtId="0" fontId="8" fillId="0" borderId="0" xfId="0" applyFont="1" applyBorder="1" applyAlignment="1" applyProtection="1">
      <alignment vertical="center"/>
      <protection/>
    </xf>
    <xf numFmtId="0" fontId="0" fillId="0" borderId="0" xfId="0" applyFont="1" applyAlignment="1">
      <alignment/>
    </xf>
    <xf numFmtId="176" fontId="74" fillId="0" borderId="0" xfId="0" applyNumberFormat="1" applyFont="1" applyBorder="1" applyAlignment="1" applyProtection="1">
      <alignment horizontal="right" vertical="center"/>
      <protection/>
    </xf>
    <xf numFmtId="0" fontId="0" fillId="0" borderId="0" xfId="0" applyFont="1" applyAlignment="1">
      <alignment vertical="top"/>
    </xf>
    <xf numFmtId="177" fontId="0" fillId="0" borderId="0" xfId="0" applyNumberFormat="1" applyFont="1" applyAlignment="1">
      <alignment/>
    </xf>
    <xf numFmtId="0" fontId="24" fillId="0" borderId="0" xfId="0" applyFont="1" applyBorder="1" applyAlignment="1" applyProtection="1">
      <alignment vertical="center"/>
      <protection/>
    </xf>
    <xf numFmtId="0" fontId="73" fillId="0" borderId="0" xfId="0" applyFont="1" applyBorder="1" applyAlignment="1" applyProtection="1" quotePrefix="1">
      <alignment horizontal="center" vertical="center"/>
      <protection/>
    </xf>
    <xf numFmtId="177" fontId="73" fillId="0" borderId="0" xfId="0" applyNumberFormat="1" applyFont="1" applyBorder="1" applyAlignment="1">
      <alignment vertical="center"/>
    </xf>
    <xf numFmtId="177" fontId="73" fillId="0" borderId="0" xfId="0" applyNumberFormat="1" applyFont="1" applyAlignment="1">
      <alignment vertical="center"/>
    </xf>
    <xf numFmtId="0" fontId="71" fillId="0" borderId="0" xfId="0" applyFont="1" applyBorder="1" applyAlignment="1" applyProtection="1" quotePrefix="1">
      <alignment horizontal="center" vertical="center"/>
      <protection/>
    </xf>
    <xf numFmtId="177" fontId="71" fillId="0" borderId="0" xfId="0" applyNumberFormat="1" applyFont="1" applyBorder="1" applyAlignment="1">
      <alignment vertical="center"/>
    </xf>
    <xf numFmtId="177" fontId="71" fillId="0" borderId="0" xfId="0" applyNumberFormat="1" applyFont="1" applyBorder="1" applyAlignment="1">
      <alignment horizontal="right" vertical="center"/>
    </xf>
    <xf numFmtId="177" fontId="71" fillId="0" borderId="14" xfId="0" applyNumberFormat="1" applyFont="1" applyBorder="1" applyAlignment="1">
      <alignment horizontal="centerContinuous" vertical="center"/>
    </xf>
    <xf numFmtId="177" fontId="71" fillId="0" borderId="14" xfId="0" applyNumberFormat="1" applyFont="1" applyBorder="1" applyAlignment="1" applyProtection="1">
      <alignment horizontal="centerContinuous" vertical="center"/>
      <protection/>
    </xf>
    <xf numFmtId="177" fontId="71" fillId="0" borderId="24" xfId="0" applyNumberFormat="1" applyFont="1" applyBorder="1" applyAlignment="1">
      <alignment horizontal="centerContinuous" vertical="center"/>
    </xf>
    <xf numFmtId="177" fontId="71" fillId="0" borderId="16" xfId="0" applyNumberFormat="1" applyFont="1" applyBorder="1" applyAlignment="1">
      <alignment vertical="center"/>
    </xf>
    <xf numFmtId="0" fontId="71" fillId="0" borderId="0" xfId="0" applyFont="1" applyAlignment="1">
      <alignment horizontal="distributed" vertical="center"/>
    </xf>
    <xf numFmtId="0" fontId="71" fillId="0" borderId="0" xfId="0" applyFont="1" applyBorder="1" applyAlignment="1">
      <alignment horizontal="distributed"/>
    </xf>
    <xf numFmtId="177" fontId="71" fillId="0" borderId="0" xfId="0" applyNumberFormat="1" applyFont="1" applyAlignment="1">
      <alignment horizontal="right"/>
    </xf>
    <xf numFmtId="0" fontId="10" fillId="0" borderId="53" xfId="0" applyFont="1" applyBorder="1" applyAlignment="1" applyProtection="1">
      <alignment horizontal="center" vertical="center"/>
      <protection/>
    </xf>
    <xf numFmtId="0" fontId="24" fillId="0" borderId="0" xfId="0" applyFont="1" applyBorder="1" applyAlignment="1" applyProtection="1">
      <alignment horizontal="left" vertical="center"/>
      <protection/>
    </xf>
    <xf numFmtId="0" fontId="73" fillId="0" borderId="0" xfId="0" applyFont="1" applyBorder="1" applyAlignment="1" applyProtection="1" quotePrefix="1">
      <alignment horizontal="left" vertical="center"/>
      <protection/>
    </xf>
    <xf numFmtId="0" fontId="73" fillId="0" borderId="0" xfId="0" applyFont="1" applyBorder="1" applyAlignment="1">
      <alignment vertical="center"/>
    </xf>
    <xf numFmtId="0" fontId="71" fillId="0" borderId="0" xfId="0" applyFont="1" applyBorder="1" applyAlignment="1" applyProtection="1" quotePrefix="1">
      <alignment horizontal="left" vertical="center"/>
      <protection/>
    </xf>
    <xf numFmtId="0" fontId="71" fillId="0" borderId="16" xfId="0" applyFont="1" applyBorder="1" applyAlignment="1">
      <alignment horizontal="centerContinuous" vertical="center"/>
    </xf>
    <xf numFmtId="0" fontId="24" fillId="0" borderId="0" xfId="0" applyFont="1" applyBorder="1" applyAlignment="1" applyProtection="1" quotePrefix="1">
      <alignment horizontal="left" vertical="center"/>
      <protection/>
    </xf>
    <xf numFmtId="0" fontId="71" fillId="0" borderId="54" xfId="0" applyFont="1" applyBorder="1" applyAlignment="1">
      <alignment vertical="center"/>
    </xf>
    <xf numFmtId="0" fontId="71" fillId="0" borderId="10" xfId="0" applyFont="1" applyBorder="1" applyAlignment="1">
      <alignment vertical="center"/>
    </xf>
    <xf numFmtId="0" fontId="71" fillId="0" borderId="0" xfId="0" applyFont="1" applyBorder="1" applyAlignment="1" applyProtection="1">
      <alignment/>
      <protection/>
    </xf>
    <xf numFmtId="0" fontId="71" fillId="0" borderId="0" xfId="0" applyFont="1" applyBorder="1" applyAlignment="1" applyProtection="1">
      <alignment horizontal="center"/>
      <protection/>
    </xf>
    <xf numFmtId="37" fontId="71" fillId="0" borderId="0" xfId="0" applyNumberFormat="1" applyFont="1" applyBorder="1" applyAlignment="1" applyProtection="1">
      <alignment/>
      <protection/>
    </xf>
    <xf numFmtId="37" fontId="71" fillId="0" borderId="0" xfId="0" applyNumberFormat="1" applyFont="1" applyBorder="1" applyAlignment="1" applyProtection="1">
      <alignment/>
      <protection locked="0"/>
    </xf>
    <xf numFmtId="0" fontId="71" fillId="0" borderId="0" xfId="0" applyFont="1" applyBorder="1" applyAlignment="1" applyProtection="1">
      <alignment horizontal="left"/>
      <protection/>
    </xf>
    <xf numFmtId="0" fontId="6" fillId="0" borderId="0" xfId="0" applyFont="1" applyBorder="1" applyAlignment="1">
      <alignment horizontal="right" vertical="center"/>
    </xf>
    <xf numFmtId="0" fontId="4" fillId="0" borderId="0" xfId="0" applyFont="1" applyBorder="1" applyAlignment="1" applyProtection="1">
      <alignment horizontal="center" vertical="center"/>
      <protection/>
    </xf>
    <xf numFmtId="176" fontId="4" fillId="0" borderId="10" xfId="0" applyNumberFormat="1" applyFont="1" applyBorder="1" applyAlignment="1" applyProtection="1">
      <alignment horizontal="right" vertical="center"/>
      <protection locked="0"/>
    </xf>
    <xf numFmtId="176" fontId="4" fillId="0" borderId="0" xfId="0" applyNumberFormat="1" applyFont="1" applyBorder="1" applyAlignment="1" applyProtection="1">
      <alignment horizontal="right" vertical="center"/>
      <protection locked="0"/>
    </xf>
    <xf numFmtId="176" fontId="6" fillId="0" borderId="10" xfId="0" applyNumberFormat="1" applyFont="1" applyBorder="1" applyAlignment="1" applyProtection="1">
      <alignment horizontal="right" vertical="center"/>
      <protection/>
    </xf>
    <xf numFmtId="176" fontId="6" fillId="0" borderId="10" xfId="0" applyNumberFormat="1" applyFont="1" applyBorder="1" applyAlignment="1" applyProtection="1">
      <alignment horizontal="right" vertical="center"/>
      <protection locked="0"/>
    </xf>
    <xf numFmtId="176" fontId="6" fillId="0" borderId="0" xfId="0" applyNumberFormat="1" applyFont="1" applyBorder="1" applyAlignment="1" applyProtection="1">
      <alignment horizontal="right" vertical="center"/>
      <protection locked="0"/>
    </xf>
    <xf numFmtId="0" fontId="6" fillId="0" borderId="0" xfId="0" applyFont="1" applyBorder="1" applyAlignment="1" applyProtection="1">
      <alignment vertical="center"/>
      <protection/>
    </xf>
    <xf numFmtId="181" fontId="7" fillId="0" borderId="0" xfId="0" applyNumberFormat="1" applyFont="1" applyBorder="1" applyAlignment="1" applyProtection="1">
      <alignment/>
      <protection/>
    </xf>
    <xf numFmtId="181" fontId="11" fillId="0" borderId="0" xfId="0" applyNumberFormat="1" applyFont="1" applyBorder="1" applyAlignment="1" applyProtection="1">
      <alignment/>
      <protection locked="0"/>
    </xf>
    <xf numFmtId="0" fontId="20" fillId="0" borderId="0" xfId="0" applyFont="1" applyBorder="1" applyAlignment="1" applyProtection="1" quotePrefix="1">
      <alignment horizontal="left" vertical="center"/>
      <protection/>
    </xf>
    <xf numFmtId="0" fontId="0" fillId="0" borderId="0" xfId="0" applyFont="1" applyAlignment="1">
      <alignment horizontal="right" vertical="center"/>
    </xf>
    <xf numFmtId="38" fontId="8" fillId="0" borderId="0" xfId="51" applyFont="1" applyBorder="1" applyAlignment="1">
      <alignment horizontal="right"/>
    </xf>
    <xf numFmtId="0" fontId="8" fillId="0" borderId="0" xfId="0" applyFont="1" applyBorder="1" applyAlignment="1">
      <alignment horizontal="left" vertical="center"/>
    </xf>
    <xf numFmtId="176" fontId="8" fillId="0" borderId="10" xfId="51" applyNumberFormat="1" applyFont="1" applyBorder="1" applyAlignment="1">
      <alignment horizontal="right"/>
    </xf>
    <xf numFmtId="0" fontId="8" fillId="0" borderId="13" xfId="0" applyFont="1" applyBorder="1" applyAlignment="1">
      <alignment horizontal="center" vertical="center"/>
    </xf>
    <xf numFmtId="0" fontId="24" fillId="0" borderId="0" xfId="0" applyFont="1" applyAlignment="1">
      <alignment vertical="center"/>
    </xf>
    <xf numFmtId="0" fontId="73" fillId="0" borderId="0" xfId="0" applyFont="1" applyAlignment="1">
      <alignment vertical="center"/>
    </xf>
    <xf numFmtId="0" fontId="71" fillId="0" borderId="0" xfId="0" applyFont="1" applyAlignment="1">
      <alignment horizontal="right" vertical="center"/>
    </xf>
    <xf numFmtId="176" fontId="71" fillId="0" borderId="0" xfId="51" applyNumberFormat="1" applyFont="1" applyAlignment="1">
      <alignment/>
    </xf>
    <xf numFmtId="38" fontId="71" fillId="0" borderId="0" xfId="51" applyFont="1" applyBorder="1" applyAlignment="1">
      <alignment horizontal="center"/>
    </xf>
    <xf numFmtId="38" fontId="71" fillId="0" borderId="0" xfId="51" applyFont="1" applyBorder="1" applyAlignment="1" applyProtection="1">
      <alignment/>
      <protection/>
    </xf>
    <xf numFmtId="38" fontId="71" fillId="0" borderId="0" xfId="51" applyFont="1" applyBorder="1" applyAlignment="1" applyProtection="1">
      <alignment horizontal="center" vertical="center"/>
      <protection/>
    </xf>
    <xf numFmtId="38" fontId="71" fillId="0" borderId="0" xfId="51" applyFont="1" applyBorder="1" applyAlignment="1">
      <alignment horizontal="right"/>
    </xf>
    <xf numFmtId="0" fontId="71" fillId="0" borderId="0" xfId="0" applyFont="1" applyBorder="1" applyAlignment="1">
      <alignment horizontal="centerContinuous"/>
    </xf>
    <xf numFmtId="0" fontId="71" fillId="0" borderId="52" xfId="0" applyFont="1" applyBorder="1" applyAlignment="1" applyProtection="1">
      <alignment horizontal="left" vertical="center"/>
      <protection/>
    </xf>
    <xf numFmtId="0" fontId="71" fillId="0" borderId="17" xfId="0" applyFont="1" applyBorder="1" applyAlignment="1">
      <alignment horizontal="left" vertical="center"/>
    </xf>
    <xf numFmtId="176" fontId="71" fillId="0" borderId="0" xfId="51" applyNumberFormat="1" applyFont="1" applyAlignment="1">
      <alignment horizontal="right"/>
    </xf>
    <xf numFmtId="182" fontId="71" fillId="0" borderId="0" xfId="0" applyNumberFormat="1" applyFont="1" applyBorder="1" applyAlignment="1" applyProtection="1">
      <alignment vertical="center"/>
      <protection/>
    </xf>
    <xf numFmtId="38" fontId="71" fillId="0" borderId="0" xfId="51" applyFont="1" applyBorder="1" applyAlignment="1">
      <alignment horizontal="left"/>
    </xf>
    <xf numFmtId="38" fontId="71" fillId="0" borderId="13" xfId="51" applyFont="1" applyBorder="1" applyAlignment="1">
      <alignment horizontal="center"/>
    </xf>
    <xf numFmtId="182" fontId="71" fillId="0" borderId="0" xfId="51" applyNumberFormat="1" applyFont="1" applyAlignment="1">
      <alignment/>
    </xf>
    <xf numFmtId="176" fontId="71" fillId="0" borderId="10" xfId="51" applyNumberFormat="1" applyFont="1" applyBorder="1" applyAlignment="1">
      <alignment horizontal="right"/>
    </xf>
    <xf numFmtId="38" fontId="71" fillId="0" borderId="13" xfId="51" applyFont="1" applyBorder="1" applyAlignment="1" applyProtection="1">
      <alignment horizontal="center" vertical="center"/>
      <protection/>
    </xf>
    <xf numFmtId="182" fontId="71" fillId="0" borderId="0" xfId="51" applyNumberFormat="1" applyFont="1" applyBorder="1" applyAlignment="1">
      <alignment/>
    </xf>
    <xf numFmtId="0" fontId="71" fillId="0" borderId="11" xfId="0" applyFont="1" applyBorder="1" applyAlignment="1">
      <alignment horizontal="left" vertical="center"/>
    </xf>
    <xf numFmtId="0" fontId="6" fillId="0" borderId="0" xfId="0" applyFont="1" applyAlignment="1">
      <alignment horizontal="right" vertical="center"/>
    </xf>
    <xf numFmtId="0" fontId="6" fillId="0" borderId="18" xfId="0" applyFont="1" applyBorder="1" applyAlignment="1" applyProtection="1">
      <alignment horizontal="left" vertical="center"/>
      <protection/>
    </xf>
    <xf numFmtId="0" fontId="6" fillId="0" borderId="53" xfId="0" applyFont="1" applyBorder="1" applyAlignment="1" applyProtection="1">
      <alignment horizontal="center" vertical="center"/>
      <protection/>
    </xf>
    <xf numFmtId="178" fontId="6" fillId="0" borderId="0" xfId="0" applyNumberFormat="1" applyFont="1" applyBorder="1" applyAlignment="1" applyProtection="1">
      <alignment horizontal="right" vertical="center"/>
      <protection/>
    </xf>
    <xf numFmtId="176" fontId="0" fillId="0" borderId="10" xfId="0" applyNumberFormat="1" applyFont="1" applyBorder="1" applyAlignment="1">
      <alignment/>
    </xf>
    <xf numFmtId="176" fontId="0" fillId="0" borderId="0" xfId="0" applyNumberFormat="1" applyFont="1" applyBorder="1" applyAlignment="1">
      <alignment/>
    </xf>
    <xf numFmtId="176" fontId="0" fillId="0" borderId="0" xfId="0" applyNumberFormat="1" applyFont="1" applyBorder="1" applyAlignment="1">
      <alignment horizontal="right"/>
    </xf>
    <xf numFmtId="0" fontId="4" fillId="0" borderId="11" xfId="0" applyFont="1" applyBorder="1" applyAlignment="1">
      <alignment vertical="center"/>
    </xf>
    <xf numFmtId="0" fontId="4" fillId="0" borderId="11" xfId="0" applyFont="1" applyBorder="1" applyAlignment="1" applyProtection="1">
      <alignment horizontal="right" vertical="center"/>
      <protection/>
    </xf>
    <xf numFmtId="37" fontId="4" fillId="0" borderId="12" xfId="0" applyNumberFormat="1" applyFont="1" applyBorder="1" applyAlignment="1" applyProtection="1">
      <alignment vertical="center"/>
      <protection/>
    </xf>
    <xf numFmtId="37" fontId="4" fillId="0" borderId="11" xfId="0" applyNumberFormat="1" applyFont="1" applyBorder="1" applyAlignment="1" applyProtection="1">
      <alignment vertical="center"/>
      <protection/>
    </xf>
    <xf numFmtId="0" fontId="21" fillId="0" borderId="0" xfId="0" applyFont="1" applyAlignment="1">
      <alignment horizontal="right" vertical="center"/>
    </xf>
    <xf numFmtId="0" fontId="21" fillId="0" borderId="0" xfId="0" applyFont="1" applyAlignment="1">
      <alignment vertical="center"/>
    </xf>
    <xf numFmtId="0" fontId="7" fillId="0" borderId="0" xfId="0" applyFont="1" applyAlignment="1">
      <alignment horizontal="center"/>
    </xf>
    <xf numFmtId="0" fontId="25" fillId="0" borderId="0" xfId="0" applyFont="1" applyAlignment="1">
      <alignment/>
    </xf>
    <xf numFmtId="0" fontId="0" fillId="0" borderId="0" xfId="0" applyFont="1" applyBorder="1" applyAlignment="1">
      <alignment horizontal="left"/>
    </xf>
    <xf numFmtId="37" fontId="74" fillId="0" borderId="0" xfId="0" applyNumberFormat="1" applyFont="1" applyBorder="1" applyAlignment="1" applyProtection="1">
      <alignment vertical="center"/>
      <protection/>
    </xf>
    <xf numFmtId="0" fontId="25" fillId="0" borderId="0" xfId="0" applyFont="1" applyBorder="1" applyAlignment="1">
      <alignment horizontal="left"/>
    </xf>
    <xf numFmtId="176" fontId="25" fillId="0" borderId="10" xfId="0" applyNumberFormat="1" applyFont="1" applyBorder="1" applyAlignment="1">
      <alignment/>
    </xf>
    <xf numFmtId="176" fontId="25" fillId="0" borderId="0" xfId="0" applyNumberFormat="1" applyFont="1" applyFill="1" applyBorder="1" applyAlignment="1">
      <alignment/>
    </xf>
    <xf numFmtId="176" fontId="26" fillId="0" borderId="0" xfId="0" applyNumberFormat="1" applyFont="1" applyFill="1" applyBorder="1" applyAlignment="1">
      <alignment/>
    </xf>
    <xf numFmtId="176" fontId="25" fillId="0" borderId="0" xfId="0" applyNumberFormat="1" applyFont="1" applyBorder="1" applyAlignment="1">
      <alignment/>
    </xf>
    <xf numFmtId="0" fontId="0" fillId="0" borderId="0" xfId="0" applyNumberFormat="1" applyFont="1" applyBorder="1" applyAlignment="1">
      <alignment horizontal="right"/>
    </xf>
    <xf numFmtId="0" fontId="0" fillId="0" borderId="0" xfId="0" applyBorder="1" applyAlignment="1">
      <alignment/>
    </xf>
    <xf numFmtId="41" fontId="0" fillId="0" borderId="0" xfId="0" applyNumberFormat="1" applyAlignment="1">
      <alignment/>
    </xf>
    <xf numFmtId="0" fontId="7" fillId="0" borderId="0" xfId="0" applyFont="1" applyAlignment="1" applyProtection="1">
      <alignment horizontal="right" vertical="center"/>
      <protection/>
    </xf>
    <xf numFmtId="37" fontId="74" fillId="0" borderId="0" xfId="0" applyNumberFormat="1" applyFont="1" applyBorder="1" applyAlignment="1" applyProtection="1">
      <alignment horizontal="right" vertical="center"/>
      <protection/>
    </xf>
    <xf numFmtId="0" fontId="24" fillId="0" borderId="0" xfId="0" applyFont="1" applyAlignment="1" applyProtection="1">
      <alignment horizontal="left" vertical="center"/>
      <protection/>
    </xf>
    <xf numFmtId="0" fontId="22" fillId="0" borderId="0" xfId="0" applyFont="1" applyAlignment="1">
      <alignment vertical="center"/>
    </xf>
    <xf numFmtId="0" fontId="7" fillId="0" borderId="0" xfId="0" applyFont="1" applyBorder="1" applyAlignment="1" applyProtection="1" quotePrefix="1">
      <alignment horizontal="left" vertical="center"/>
      <protection/>
    </xf>
    <xf numFmtId="0" fontId="20" fillId="0" borderId="0" xfId="0" applyFont="1" applyAlignment="1" applyProtection="1">
      <alignment horizontal="left" vertical="center"/>
      <protection/>
    </xf>
    <xf numFmtId="0" fontId="12" fillId="0" borderId="16" xfId="0" applyFont="1" applyBorder="1" applyAlignment="1" applyProtection="1">
      <alignment horizontal="right" vertical="center"/>
      <protection/>
    </xf>
    <xf numFmtId="0" fontId="12" fillId="0" borderId="0" xfId="0" applyFont="1" applyBorder="1" applyAlignment="1" applyProtection="1">
      <alignment horizontal="right" vertical="center"/>
      <protection/>
    </xf>
    <xf numFmtId="176" fontId="74" fillId="0" borderId="0" xfId="0" applyNumberFormat="1" applyFont="1" applyAlignment="1">
      <alignment horizontal="right"/>
    </xf>
    <xf numFmtId="41" fontId="6" fillId="0" borderId="11" xfId="0" applyNumberFormat="1" applyFont="1" applyBorder="1" applyAlignment="1">
      <alignment vertical="center"/>
    </xf>
    <xf numFmtId="41" fontId="6" fillId="0" borderId="12" xfId="0" applyNumberFormat="1" applyFont="1" applyBorder="1" applyAlignment="1">
      <alignment vertical="center"/>
    </xf>
    <xf numFmtId="41" fontId="6" fillId="0" borderId="0" xfId="0" applyNumberFormat="1" applyFont="1" applyBorder="1" applyAlignment="1">
      <alignment vertical="center"/>
    </xf>
    <xf numFmtId="0" fontId="0" fillId="0" borderId="0" xfId="0" applyAlignment="1">
      <alignment vertical="center"/>
    </xf>
    <xf numFmtId="0" fontId="69" fillId="0" borderId="0" xfId="0" applyFont="1" applyAlignment="1">
      <alignment/>
    </xf>
    <xf numFmtId="38" fontId="6" fillId="0" borderId="0" xfId="51" applyFont="1" applyBorder="1" applyAlignment="1">
      <alignment horizontal="centerContinuous" vertical="center"/>
    </xf>
    <xf numFmtId="38" fontId="6" fillId="0" borderId="0" xfId="51" applyFont="1" applyAlignment="1">
      <alignment vertical="center"/>
    </xf>
    <xf numFmtId="38" fontId="4" fillId="0" borderId="0" xfId="51" applyFont="1" applyBorder="1" applyAlignment="1">
      <alignment horizontal="centerContinuous" vertical="center"/>
    </xf>
    <xf numFmtId="38" fontId="4" fillId="0" borderId="0" xfId="51" applyFont="1" applyAlignment="1">
      <alignment vertical="center"/>
    </xf>
    <xf numFmtId="0" fontId="6" fillId="0" borderId="22" xfId="0" applyFont="1" applyBorder="1" applyAlignment="1" applyProtection="1">
      <alignment horizontal="centerContinuous" vertical="center"/>
      <protection/>
    </xf>
    <xf numFmtId="0" fontId="0" fillId="0" borderId="15" xfId="0" applyBorder="1" applyAlignment="1">
      <alignment horizontal="center" vertical="center" wrapText="1"/>
    </xf>
    <xf numFmtId="0" fontId="0" fillId="0" borderId="13" xfId="0" applyFont="1" applyBorder="1" applyAlignment="1">
      <alignment horizontal="center"/>
    </xf>
    <xf numFmtId="0" fontId="6" fillId="0" borderId="0" xfId="0" applyFont="1" applyFill="1" applyAlignment="1">
      <alignment vertical="center"/>
    </xf>
    <xf numFmtId="0" fontId="6" fillId="0" borderId="0" xfId="0" applyFont="1" applyFill="1" applyBorder="1" applyAlignment="1">
      <alignment vertical="center"/>
    </xf>
    <xf numFmtId="0" fontId="4" fillId="0" borderId="0" xfId="0" applyFont="1" applyFill="1" applyBorder="1" applyAlignment="1" applyProtection="1" quotePrefix="1">
      <alignment horizontal="left" vertical="center"/>
      <protection/>
    </xf>
    <xf numFmtId="0" fontId="6" fillId="0" borderId="0" xfId="0" applyFont="1" applyFill="1" applyAlignment="1" applyProtection="1">
      <alignment/>
      <protection/>
    </xf>
    <xf numFmtId="0" fontId="4" fillId="0" borderId="0" xfId="0" applyFont="1" applyFill="1" applyAlignment="1">
      <alignment vertical="center"/>
    </xf>
    <xf numFmtId="0" fontId="6" fillId="0" borderId="18" xfId="0" applyFont="1" applyFill="1" applyBorder="1" applyAlignment="1">
      <alignment vertical="center"/>
    </xf>
    <xf numFmtId="0" fontId="6" fillId="0" borderId="18" xfId="0" applyFont="1" applyFill="1" applyBorder="1" applyAlignment="1" applyProtection="1">
      <alignment horizontal="right"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Continuous" vertical="center"/>
      <protection/>
    </xf>
    <xf numFmtId="0" fontId="6" fillId="0" borderId="0" xfId="0" applyFont="1" applyFill="1" applyBorder="1" applyAlignment="1">
      <alignment horizontal="centerContinuous" vertical="center"/>
    </xf>
    <xf numFmtId="0" fontId="6" fillId="0" borderId="15" xfId="0" applyFont="1" applyFill="1" applyBorder="1" applyAlignment="1" applyProtection="1">
      <alignment horizontal="center" vertical="center"/>
      <protection/>
    </xf>
    <xf numFmtId="0" fontId="6" fillId="0" borderId="15" xfId="0" applyFont="1" applyFill="1" applyBorder="1" applyAlignment="1" applyProtection="1">
      <alignment horizontal="centerContinuous" vertical="center"/>
      <protection/>
    </xf>
    <xf numFmtId="0" fontId="6" fillId="0" borderId="15" xfId="0" applyFont="1" applyFill="1" applyBorder="1" applyAlignment="1">
      <alignment horizontal="centerContinuous" vertical="center"/>
    </xf>
    <xf numFmtId="0" fontId="6" fillId="0" borderId="2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178" fontId="6" fillId="0" borderId="0" xfId="0" applyNumberFormat="1" applyFont="1" applyFill="1" applyBorder="1" applyAlignment="1" applyProtection="1">
      <alignment vertical="center"/>
      <protection/>
    </xf>
    <xf numFmtId="37" fontId="6" fillId="0" borderId="16" xfId="0" applyNumberFormat="1" applyFont="1" applyFill="1" applyBorder="1" applyAlignment="1" applyProtection="1">
      <alignment vertical="center"/>
      <protection/>
    </xf>
    <xf numFmtId="37" fontId="6" fillId="0" borderId="0" xfId="0" applyNumberFormat="1" applyFont="1" applyFill="1" applyBorder="1" applyAlignment="1" applyProtection="1">
      <alignment vertical="center"/>
      <protection/>
    </xf>
    <xf numFmtId="0" fontId="6" fillId="0" borderId="10" xfId="0" applyFont="1" applyFill="1" applyBorder="1" applyAlignment="1">
      <alignment vertical="center"/>
    </xf>
    <xf numFmtId="0" fontId="6" fillId="0" borderId="13" xfId="0" applyFont="1" applyFill="1" applyBorder="1" applyAlignment="1" applyProtection="1" quotePrefix="1">
      <alignment horizontal="center" vertical="center"/>
      <protection/>
    </xf>
    <xf numFmtId="178" fontId="6" fillId="0" borderId="16" xfId="0" applyNumberFormat="1" applyFont="1" applyFill="1" applyBorder="1" applyAlignment="1" applyProtection="1">
      <alignment vertical="center"/>
      <protection/>
    </xf>
    <xf numFmtId="178" fontId="6" fillId="0" borderId="55" xfId="0" applyNumberFormat="1" applyFont="1" applyFill="1" applyBorder="1" applyAlignment="1" applyProtection="1">
      <alignment vertical="center"/>
      <protection/>
    </xf>
    <xf numFmtId="0" fontId="6" fillId="0" borderId="0" xfId="0" applyFont="1" applyFill="1" applyBorder="1" applyAlignment="1" applyProtection="1">
      <alignment horizontal="right"/>
      <protection/>
    </xf>
    <xf numFmtId="176" fontId="7" fillId="0" borderId="0" xfId="0" applyNumberFormat="1" applyFont="1" applyFill="1" applyAlignment="1">
      <alignment/>
    </xf>
    <xf numFmtId="0" fontId="6" fillId="0" borderId="0" xfId="0" applyNumberFormat="1" applyFont="1" applyFill="1" applyBorder="1" applyAlignment="1" applyProtection="1">
      <alignment horizontal="right"/>
      <protection/>
    </xf>
    <xf numFmtId="0" fontId="7" fillId="0" borderId="13" xfId="0" applyFont="1" applyFill="1" applyBorder="1" applyAlignment="1">
      <alignment/>
    </xf>
    <xf numFmtId="178" fontId="7" fillId="0" borderId="0" xfId="0" applyNumberFormat="1"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0" fontId="4" fillId="0" borderId="10" xfId="0" applyFont="1" applyFill="1" applyBorder="1" applyAlignment="1">
      <alignment vertical="center"/>
    </xf>
    <xf numFmtId="0" fontId="8" fillId="0" borderId="13" xfId="0" applyFont="1" applyFill="1" applyBorder="1" applyAlignment="1">
      <alignment/>
    </xf>
    <xf numFmtId="178" fontId="8" fillId="0" borderId="0" xfId="0" applyNumberFormat="1" applyFont="1" applyFill="1" applyBorder="1" applyAlignment="1">
      <alignment/>
    </xf>
    <xf numFmtId="0" fontId="4" fillId="0" borderId="0" xfId="0" applyNumberFormat="1" applyFont="1" applyFill="1" applyBorder="1" applyAlignment="1" applyProtection="1">
      <alignment horizontal="right"/>
      <protection/>
    </xf>
    <xf numFmtId="178" fontId="6" fillId="0" borderId="13" xfId="0" applyNumberFormat="1" applyFont="1" applyFill="1" applyBorder="1" applyAlignment="1" applyProtection="1">
      <alignment vertical="center"/>
      <protection/>
    </xf>
    <xf numFmtId="176" fontId="6" fillId="0" borderId="0" xfId="0" applyNumberFormat="1" applyFont="1" applyFill="1" applyBorder="1" applyAlignment="1" applyProtection="1">
      <alignment horizontal="center" vertical="center"/>
      <protection/>
    </xf>
    <xf numFmtId="0" fontId="6" fillId="0" borderId="13" xfId="0" applyFont="1" applyFill="1" applyBorder="1" applyAlignment="1">
      <alignment vertical="center"/>
    </xf>
    <xf numFmtId="0" fontId="6" fillId="0" borderId="10" xfId="0" applyFont="1" applyFill="1" applyBorder="1" applyAlignment="1" applyProtection="1">
      <alignment horizontal="left" vertical="center"/>
      <protection/>
    </xf>
    <xf numFmtId="0" fontId="6" fillId="0" borderId="0" xfId="0" applyFont="1" applyFill="1" applyAlignment="1" applyProtection="1">
      <alignment horizontal="left" vertical="center"/>
      <protection/>
    </xf>
    <xf numFmtId="178" fontId="7" fillId="0" borderId="56" xfId="0" applyNumberFormat="1" applyFont="1" applyFill="1" applyBorder="1" applyAlignment="1">
      <alignment/>
    </xf>
    <xf numFmtId="178" fontId="7" fillId="0" borderId="13" xfId="0" applyNumberFormat="1" applyFont="1" applyFill="1" applyBorder="1" applyAlignment="1">
      <alignment/>
    </xf>
    <xf numFmtId="183" fontId="6"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distributed" vertical="center"/>
      <protection/>
    </xf>
    <xf numFmtId="0" fontId="6" fillId="0" borderId="0" xfId="0" applyFont="1" applyFill="1" applyBorder="1" applyAlignment="1" applyProtection="1">
      <alignment horizontal="left" vertical="center"/>
      <protection/>
    </xf>
    <xf numFmtId="178" fontId="6" fillId="0" borderId="0" xfId="0" applyNumberFormat="1" applyFont="1" applyFill="1" applyBorder="1" applyAlignment="1" applyProtection="1">
      <alignment horizontal="right" vertical="center"/>
      <protection/>
    </xf>
    <xf numFmtId="0" fontId="9" fillId="0" borderId="0" xfId="0" applyFont="1" applyFill="1" applyBorder="1" applyAlignment="1" applyProtection="1">
      <alignment horizontal="distributed" vertical="center"/>
      <protection/>
    </xf>
    <xf numFmtId="178" fontId="8" fillId="0" borderId="13" xfId="0" applyNumberFormat="1" applyFont="1" applyFill="1" applyBorder="1" applyAlignment="1">
      <alignment/>
    </xf>
    <xf numFmtId="0" fontId="6" fillId="0" borderId="13" xfId="0" applyFont="1" applyFill="1" applyBorder="1" applyAlignment="1" applyProtection="1">
      <alignment horizontal="left" vertical="center"/>
      <protection/>
    </xf>
    <xf numFmtId="41" fontId="6" fillId="0" borderId="0" xfId="0" applyNumberFormat="1" applyFont="1" applyFill="1" applyBorder="1" applyAlignment="1" applyProtection="1">
      <alignment horizontal="right" vertical="center"/>
      <protection/>
    </xf>
    <xf numFmtId="183" fontId="6" fillId="0" borderId="0" xfId="0" applyNumberFormat="1" applyFont="1" applyFill="1" applyBorder="1" applyAlignment="1" applyProtection="1">
      <alignment vertical="center"/>
      <protection/>
    </xf>
    <xf numFmtId="178" fontId="6" fillId="0" borderId="0" xfId="0" applyNumberFormat="1" applyFont="1" applyFill="1" applyBorder="1" applyAlignment="1" applyProtection="1">
      <alignment horizontal="left" vertical="center"/>
      <protection/>
    </xf>
    <xf numFmtId="0" fontId="15" fillId="0" borderId="0" xfId="0" applyFont="1" applyFill="1" applyBorder="1" applyAlignment="1" applyProtection="1">
      <alignment horizontal="distributed" vertical="center"/>
      <protection/>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22" xfId="0" applyFont="1" applyFill="1" applyBorder="1" applyAlignment="1" applyProtection="1">
      <alignment horizontal="left" vertical="center"/>
      <protection/>
    </xf>
    <xf numFmtId="178" fontId="6" fillId="0" borderId="12" xfId="0" applyNumberFormat="1" applyFont="1" applyFill="1" applyBorder="1" applyAlignment="1" applyProtection="1">
      <alignment vertical="center"/>
      <protection/>
    </xf>
    <xf numFmtId="178" fontId="6" fillId="0" borderId="11" xfId="0" applyNumberFormat="1" applyFont="1" applyFill="1" applyBorder="1" applyAlignment="1" applyProtection="1">
      <alignment vertical="center"/>
      <protection/>
    </xf>
    <xf numFmtId="41" fontId="6" fillId="0" borderId="11" xfId="0" applyNumberFormat="1" applyFont="1" applyFill="1" applyBorder="1" applyAlignment="1" applyProtection="1">
      <alignment vertical="center"/>
      <protection/>
    </xf>
    <xf numFmtId="41" fontId="6" fillId="0" borderId="11" xfId="0" applyNumberFormat="1" applyFont="1" applyFill="1" applyBorder="1" applyAlignment="1" applyProtection="1">
      <alignment horizontal="right" vertical="center"/>
      <protection/>
    </xf>
    <xf numFmtId="0" fontId="20" fillId="0" borderId="0" xfId="0" applyFont="1" applyFill="1" applyAlignment="1" applyProtection="1">
      <alignment horizontal="left" vertical="center"/>
      <protection/>
    </xf>
    <xf numFmtId="0" fontId="20" fillId="0" borderId="0" xfId="0" applyFont="1" applyFill="1" applyAlignment="1" applyProtection="1" quotePrefix="1">
      <alignment horizontal="left" vertical="center"/>
      <protection/>
    </xf>
    <xf numFmtId="0" fontId="21" fillId="0" borderId="0" xfId="0" applyFont="1" applyFill="1" applyAlignment="1">
      <alignment vertical="center"/>
    </xf>
    <xf numFmtId="0" fontId="73" fillId="0" borderId="0" xfId="0" applyFont="1" applyFill="1" applyAlignment="1">
      <alignment/>
    </xf>
    <xf numFmtId="0" fontId="71" fillId="0" borderId="0" xfId="0" applyFont="1" applyFill="1" applyBorder="1" applyAlignment="1">
      <alignment/>
    </xf>
    <xf numFmtId="176" fontId="71" fillId="0" borderId="0" xfId="0" applyNumberFormat="1" applyFont="1" applyFill="1" applyAlignment="1">
      <alignment/>
    </xf>
    <xf numFmtId="0" fontId="71" fillId="0" borderId="10" xfId="0" applyFont="1" applyFill="1" applyBorder="1" applyAlignment="1">
      <alignment/>
    </xf>
    <xf numFmtId="0" fontId="71" fillId="0" borderId="13" xfId="0" applyFont="1" applyFill="1" applyBorder="1" applyAlignment="1">
      <alignment/>
    </xf>
    <xf numFmtId="0" fontId="71" fillId="0" borderId="11" xfId="0" applyFont="1" applyFill="1" applyBorder="1" applyAlignment="1">
      <alignment/>
    </xf>
    <xf numFmtId="0" fontId="7" fillId="0" borderId="0" xfId="0" applyFont="1" applyAlignment="1">
      <alignment horizontal="left"/>
    </xf>
    <xf numFmtId="0" fontId="22" fillId="0" borderId="0" xfId="0" applyFont="1" applyAlignment="1">
      <alignment/>
    </xf>
    <xf numFmtId="0" fontId="24" fillId="0" borderId="0" xfId="0" applyFont="1" applyAlignment="1" applyProtection="1">
      <alignment horizontal="left"/>
      <protection/>
    </xf>
    <xf numFmtId="0" fontId="22" fillId="0" borderId="0" xfId="0" applyFont="1" applyAlignment="1" applyProtection="1">
      <alignment/>
      <protection/>
    </xf>
    <xf numFmtId="0" fontId="7" fillId="0" borderId="0" xfId="0" applyFont="1" applyAlignment="1" applyProtection="1">
      <alignment horizontal="left"/>
      <protection/>
    </xf>
    <xf numFmtId="0" fontId="7" fillId="0" borderId="0" xfId="0" applyFont="1" applyAlignment="1" applyProtection="1">
      <alignment/>
      <protection/>
    </xf>
    <xf numFmtId="0" fontId="7" fillId="0" borderId="57" xfId="0" applyFont="1" applyBorder="1" applyAlignment="1" applyProtection="1">
      <alignment horizontal="right"/>
      <protection/>
    </xf>
    <xf numFmtId="188" fontId="7" fillId="0" borderId="0" xfId="0" applyNumberFormat="1" applyFont="1" applyAlignment="1" applyProtection="1">
      <alignment/>
      <protection/>
    </xf>
    <xf numFmtId="0" fontId="73" fillId="0" borderId="0" xfId="0" applyFont="1" applyAlignment="1">
      <alignment horizontal="right" vertical="center"/>
    </xf>
    <xf numFmtId="0" fontId="8" fillId="0" borderId="0" xfId="0" applyFont="1" applyFill="1" applyBorder="1" applyAlignment="1">
      <alignment vertical="center"/>
    </xf>
    <xf numFmtId="0" fontId="8" fillId="0" borderId="13" xfId="0" applyFont="1" applyFill="1" applyBorder="1" applyAlignment="1">
      <alignment vertical="center"/>
    </xf>
    <xf numFmtId="0" fontId="8" fillId="0" borderId="13" xfId="0" applyFont="1" applyFill="1" applyBorder="1" applyAlignment="1">
      <alignment horizontal="center"/>
    </xf>
    <xf numFmtId="41" fontId="8" fillId="0" borderId="0" xfId="0" applyNumberFormat="1" applyFont="1" applyFill="1" applyAlignment="1">
      <alignment horizontal="right"/>
    </xf>
    <xf numFmtId="0" fontId="8" fillId="0" borderId="13" xfId="0" applyFont="1" applyFill="1" applyBorder="1" applyAlignment="1">
      <alignment horizontal="centerContinuous" vertical="center"/>
    </xf>
    <xf numFmtId="0" fontId="8" fillId="0" borderId="13" xfId="0" applyFont="1" applyFill="1" applyBorder="1" applyAlignment="1" applyProtection="1">
      <alignment horizontal="centerContinuous" vertical="center"/>
      <protection/>
    </xf>
    <xf numFmtId="0" fontId="24" fillId="0" borderId="0" xfId="0" applyFont="1" applyFill="1" applyBorder="1" applyAlignment="1" applyProtection="1">
      <alignment horizontal="left" vertical="center"/>
      <protection/>
    </xf>
    <xf numFmtId="0" fontId="73" fillId="0" borderId="0" xfId="0" applyFont="1" applyFill="1" applyAlignment="1">
      <alignment vertical="center"/>
    </xf>
    <xf numFmtId="0" fontId="71" fillId="0" borderId="0" xfId="0" applyFont="1" applyFill="1" applyAlignment="1">
      <alignment vertical="center"/>
    </xf>
    <xf numFmtId="0" fontId="71" fillId="0" borderId="14" xfId="0" applyFont="1" applyFill="1" applyBorder="1" applyAlignment="1">
      <alignment horizontal="centerContinuous" vertical="center"/>
    </xf>
    <xf numFmtId="0" fontId="71" fillId="0" borderId="14" xfId="0" applyFont="1" applyFill="1" applyBorder="1" applyAlignment="1" applyProtection="1">
      <alignment horizontal="centerContinuous" vertical="center"/>
      <protection/>
    </xf>
    <xf numFmtId="0" fontId="71" fillId="0" borderId="17" xfId="0" applyFont="1" applyFill="1" applyBorder="1" applyAlignment="1">
      <alignment vertical="center"/>
    </xf>
    <xf numFmtId="0" fontId="71" fillId="0" borderId="23" xfId="0" applyFont="1" applyFill="1" applyBorder="1" applyAlignment="1">
      <alignment vertical="center"/>
    </xf>
    <xf numFmtId="0" fontId="71" fillId="0" borderId="0" xfId="0" applyFont="1" applyFill="1" applyBorder="1" applyAlignment="1">
      <alignment vertical="center"/>
    </xf>
    <xf numFmtId="0" fontId="71" fillId="0" borderId="0" xfId="0" applyFont="1" applyFill="1" applyBorder="1" applyAlignment="1" applyProtection="1">
      <alignment horizontal="center" vertical="center"/>
      <protection/>
    </xf>
    <xf numFmtId="0" fontId="71" fillId="0" borderId="13" xfId="0" applyFont="1" applyFill="1" applyBorder="1" applyAlignment="1" applyProtection="1">
      <alignment horizontal="centerContinuous" vertical="center"/>
      <protection/>
    </xf>
    <xf numFmtId="0" fontId="71" fillId="0" borderId="13" xfId="0" applyFont="1" applyFill="1" applyBorder="1" applyAlignment="1">
      <alignment horizontal="center"/>
    </xf>
    <xf numFmtId="41" fontId="71" fillId="0" borderId="0" xfId="0" applyNumberFormat="1" applyFont="1" applyFill="1" applyAlignment="1">
      <alignment horizontal="right"/>
    </xf>
    <xf numFmtId="0" fontId="71" fillId="0" borderId="11" xfId="0" applyFont="1" applyFill="1" applyBorder="1" applyAlignment="1">
      <alignment vertical="center"/>
    </xf>
    <xf numFmtId="0" fontId="71" fillId="0" borderId="22" xfId="0" applyFont="1" applyFill="1" applyBorder="1" applyAlignment="1" applyProtection="1">
      <alignment vertical="center"/>
      <protection/>
    </xf>
    <xf numFmtId="37" fontId="71" fillId="0" borderId="12" xfId="0" applyNumberFormat="1" applyFont="1" applyFill="1" applyBorder="1" applyAlignment="1" applyProtection="1">
      <alignment vertical="center"/>
      <protection/>
    </xf>
    <xf numFmtId="37" fontId="71" fillId="0" borderId="11" xfId="0" applyNumberFormat="1" applyFont="1" applyFill="1" applyBorder="1" applyAlignment="1" applyProtection="1">
      <alignment vertical="center"/>
      <protection/>
    </xf>
    <xf numFmtId="0" fontId="71" fillId="0" borderId="0" xfId="0" applyFont="1" applyFill="1" applyBorder="1" applyAlignment="1" applyProtection="1">
      <alignment horizontal="left" vertical="center"/>
      <protection/>
    </xf>
    <xf numFmtId="0" fontId="10" fillId="0" borderId="52" xfId="0" applyFont="1" applyFill="1" applyBorder="1" applyAlignment="1" applyProtection="1">
      <alignment horizontal="center" vertical="center"/>
      <protection/>
    </xf>
    <xf numFmtId="0" fontId="10" fillId="0" borderId="40" xfId="0"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protection/>
    </xf>
    <xf numFmtId="0" fontId="8" fillId="0" borderId="0" xfId="0" applyFont="1" applyFill="1" applyAlignment="1">
      <alignment vertical="center"/>
    </xf>
    <xf numFmtId="0" fontId="24" fillId="0" borderId="0" xfId="0" applyFont="1" applyFill="1" applyAlignment="1" applyProtection="1">
      <alignment horizontal="left" vertical="center"/>
      <protection/>
    </xf>
    <xf numFmtId="0" fontId="71" fillId="0" borderId="0" xfId="0" applyFont="1" applyFill="1" applyBorder="1" applyAlignment="1" applyProtection="1">
      <alignment horizontal="right" vertical="center"/>
      <protection/>
    </xf>
    <xf numFmtId="0" fontId="71" fillId="0" borderId="17" xfId="0" applyFont="1" applyFill="1" applyBorder="1" applyAlignment="1" applyProtection="1">
      <alignment horizontal="left" vertical="center"/>
      <protection/>
    </xf>
    <xf numFmtId="0" fontId="71" fillId="0" borderId="13" xfId="0" applyFont="1" applyFill="1" applyBorder="1" applyAlignment="1" applyProtection="1">
      <alignment horizontal="center" vertical="center"/>
      <protection/>
    </xf>
    <xf numFmtId="0" fontId="71" fillId="0" borderId="22" xfId="0" applyFont="1" applyFill="1" applyBorder="1" applyAlignment="1">
      <alignment vertical="center"/>
    </xf>
    <xf numFmtId="0" fontId="71" fillId="0" borderId="12" xfId="0" applyFont="1" applyFill="1" applyBorder="1" applyAlignment="1">
      <alignment vertical="center"/>
    </xf>
    <xf numFmtId="0" fontId="71" fillId="0" borderId="24" xfId="0" applyFont="1" applyFill="1" applyBorder="1" applyAlignment="1">
      <alignment horizontal="centerContinuous" vertical="center"/>
    </xf>
    <xf numFmtId="0" fontId="71" fillId="0" borderId="15" xfId="0" applyFont="1" applyFill="1" applyBorder="1" applyAlignment="1" applyProtection="1">
      <alignment horizontal="centerContinuous" vertical="center"/>
      <protection/>
    </xf>
    <xf numFmtId="0" fontId="71" fillId="0" borderId="15" xfId="0" applyFont="1" applyFill="1" applyBorder="1" applyAlignment="1">
      <alignment horizontal="centerContinuous" vertical="center"/>
    </xf>
    <xf numFmtId="0" fontId="71" fillId="0" borderId="20" xfId="0" applyFont="1" applyFill="1" applyBorder="1" applyAlignment="1">
      <alignment horizontal="centerContinuous" vertical="center"/>
    </xf>
    <xf numFmtId="0" fontId="71" fillId="0" borderId="15" xfId="0" applyFont="1" applyFill="1" applyBorder="1" applyAlignment="1" applyProtection="1">
      <alignment horizontal="center" vertical="center"/>
      <protection/>
    </xf>
    <xf numFmtId="0" fontId="71" fillId="0" borderId="20" xfId="0" applyFont="1" applyFill="1" applyBorder="1" applyAlignment="1" applyProtection="1">
      <alignment horizontal="center" vertical="center"/>
      <protection/>
    </xf>
    <xf numFmtId="0" fontId="71" fillId="0" borderId="22" xfId="0" applyFont="1" applyFill="1" applyBorder="1" applyAlignment="1" applyProtection="1">
      <alignment horizontal="center" vertical="center"/>
      <protection/>
    </xf>
    <xf numFmtId="0" fontId="71" fillId="0" borderId="12" xfId="0" applyFont="1" applyFill="1" applyBorder="1" applyAlignment="1" applyProtection="1">
      <alignment vertical="center"/>
      <protection/>
    </xf>
    <xf numFmtId="0" fontId="71" fillId="0" borderId="11" xfId="0" applyFont="1" applyFill="1" applyBorder="1" applyAlignment="1" applyProtection="1">
      <alignment vertical="center"/>
      <protection/>
    </xf>
    <xf numFmtId="0" fontId="71" fillId="0" borderId="11" xfId="0" applyFont="1" applyFill="1" applyBorder="1" applyAlignment="1" applyProtection="1">
      <alignment horizontal="left" vertical="center"/>
      <protection/>
    </xf>
    <xf numFmtId="0" fontId="71" fillId="0" borderId="11" xfId="0" applyFont="1" applyFill="1" applyBorder="1" applyAlignment="1" applyProtection="1">
      <alignment horizontal="right" vertical="center"/>
      <protection/>
    </xf>
    <xf numFmtId="0" fontId="71" fillId="0" borderId="0" xfId="0" applyFont="1" applyFill="1" applyBorder="1" applyAlignment="1" applyProtection="1">
      <alignment vertical="center"/>
      <protection/>
    </xf>
    <xf numFmtId="37" fontId="71" fillId="0" borderId="0" xfId="0" applyNumberFormat="1" applyFont="1" applyFill="1" applyBorder="1" applyAlignment="1" applyProtection="1">
      <alignment vertical="center"/>
      <protection/>
    </xf>
    <xf numFmtId="181" fontId="13" fillId="0" borderId="0" xfId="0" applyNumberFormat="1" applyFont="1" applyFill="1" applyBorder="1" applyAlignment="1" applyProtection="1">
      <alignment horizontal="right" vertical="center"/>
      <protection/>
    </xf>
    <xf numFmtId="181" fontId="71" fillId="0" borderId="0" xfId="0" applyNumberFormat="1" applyFont="1" applyFill="1" applyBorder="1" applyAlignment="1">
      <alignment vertical="center"/>
    </xf>
    <xf numFmtId="0" fontId="71" fillId="0" borderId="13" xfId="0" applyFont="1" applyFill="1" applyBorder="1" applyAlignment="1">
      <alignment vertical="center"/>
    </xf>
    <xf numFmtId="181" fontId="71" fillId="0" borderId="0" xfId="0" applyNumberFormat="1" applyFont="1" applyFill="1" applyBorder="1" applyAlignment="1" applyProtection="1">
      <alignment vertical="center"/>
      <protection/>
    </xf>
    <xf numFmtId="0" fontId="71" fillId="0" borderId="11" xfId="0" applyFont="1" applyFill="1" applyBorder="1" applyAlignment="1" applyProtection="1">
      <alignment horizontal="center" vertical="center"/>
      <protection/>
    </xf>
    <xf numFmtId="181" fontId="71" fillId="0" borderId="12" xfId="0" applyNumberFormat="1" applyFont="1" applyFill="1" applyBorder="1" applyAlignment="1" applyProtection="1">
      <alignment vertical="center"/>
      <protection/>
    </xf>
    <xf numFmtId="181" fontId="71" fillId="0" borderId="11" xfId="0" applyNumberFormat="1" applyFont="1" applyFill="1" applyBorder="1" applyAlignment="1" applyProtection="1">
      <alignment vertical="center"/>
      <protection/>
    </xf>
    <xf numFmtId="0" fontId="71" fillId="0" borderId="0" xfId="0" applyFont="1" applyFill="1" applyBorder="1" applyAlignment="1" applyProtection="1">
      <alignment horizontal="centerContinuous" vertical="center"/>
      <protection/>
    </xf>
    <xf numFmtId="0" fontId="71" fillId="0" borderId="0" xfId="0" applyFont="1" applyFill="1" applyBorder="1" applyAlignment="1">
      <alignment horizontal="centerContinuous" vertical="center"/>
    </xf>
    <xf numFmtId="0" fontId="71" fillId="0" borderId="16" xfId="0" applyFont="1" applyFill="1" applyBorder="1" applyAlignment="1">
      <alignment vertical="center"/>
    </xf>
    <xf numFmtId="176" fontId="7" fillId="0" borderId="10" xfId="51" applyNumberFormat="1" applyFont="1" applyFill="1" applyBorder="1" applyAlignment="1">
      <alignment/>
    </xf>
    <xf numFmtId="176" fontId="7" fillId="0" borderId="0" xfId="51" applyNumberFormat="1" applyFont="1" applyFill="1" applyAlignment="1">
      <alignment/>
    </xf>
    <xf numFmtId="176" fontId="7" fillId="0" borderId="0" xfId="51" applyNumberFormat="1" applyFont="1" applyFill="1" applyBorder="1" applyAlignment="1">
      <alignment/>
    </xf>
    <xf numFmtId="176" fontId="7" fillId="0" borderId="10" xfId="0" applyNumberFormat="1" applyFont="1" applyFill="1" applyBorder="1" applyAlignment="1">
      <alignment/>
    </xf>
    <xf numFmtId="176" fontId="75" fillId="0" borderId="0" xfId="0" applyNumberFormat="1" applyFont="1" applyFill="1" applyBorder="1" applyAlignment="1">
      <alignment/>
    </xf>
    <xf numFmtId="178" fontId="4" fillId="0" borderId="13" xfId="0" applyNumberFormat="1" applyFont="1" applyBorder="1" applyAlignment="1" applyProtection="1">
      <alignment horizontal="centerContinuous" vertical="center"/>
      <protection/>
    </xf>
    <xf numFmtId="0" fontId="6" fillId="0" borderId="14" xfId="0" applyFont="1" applyFill="1" applyBorder="1" applyAlignment="1">
      <alignment horizontal="centerContinuous" vertical="center"/>
    </xf>
    <xf numFmtId="0" fontId="6" fillId="0" borderId="14" xfId="0" applyFont="1" applyFill="1" applyBorder="1" applyAlignment="1" applyProtection="1">
      <alignment horizontal="centerContinuous" vertical="center"/>
      <protection/>
    </xf>
    <xf numFmtId="0" fontId="6" fillId="0" borderId="24" xfId="0" applyFont="1" applyFill="1" applyBorder="1" applyAlignment="1">
      <alignment horizontal="centerContinuous" vertical="center"/>
    </xf>
    <xf numFmtId="0" fontId="6" fillId="0" borderId="15"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protection/>
    </xf>
    <xf numFmtId="0" fontId="6" fillId="0" borderId="23" xfId="0" applyFont="1" applyFill="1" applyBorder="1" applyAlignment="1">
      <alignment vertical="center"/>
    </xf>
    <xf numFmtId="181" fontId="6" fillId="0" borderId="0" xfId="0" applyNumberFormat="1" applyFont="1" applyFill="1" applyBorder="1" applyAlignment="1">
      <alignment vertical="center"/>
    </xf>
    <xf numFmtId="181" fontId="6" fillId="0" borderId="0" xfId="0" applyNumberFormat="1" applyFont="1" applyFill="1" applyBorder="1" applyAlignment="1" applyProtection="1">
      <alignment vertical="center"/>
      <protection/>
    </xf>
    <xf numFmtId="0" fontId="6" fillId="0" borderId="13" xfId="0" applyFont="1" applyFill="1" applyBorder="1" applyAlignment="1" applyProtection="1">
      <alignment horizontal="centerContinuous" vertical="center"/>
      <protection/>
    </xf>
    <xf numFmtId="0" fontId="4" fillId="0" borderId="0" xfId="0" applyFont="1" applyFill="1" applyBorder="1" applyAlignment="1">
      <alignment vertical="center"/>
    </xf>
    <xf numFmtId="0" fontId="4" fillId="0" borderId="13" xfId="0" applyFont="1" applyFill="1" applyBorder="1" applyAlignment="1" applyProtection="1">
      <alignment horizontal="centerContinuous" vertical="center"/>
      <protection/>
    </xf>
    <xf numFmtId="0" fontId="6" fillId="0" borderId="22" xfId="0" applyFont="1" applyFill="1" applyBorder="1" applyAlignment="1" applyProtection="1">
      <alignment vertical="center"/>
      <protection/>
    </xf>
    <xf numFmtId="181" fontId="6" fillId="0" borderId="12" xfId="0" applyNumberFormat="1" applyFont="1" applyFill="1" applyBorder="1" applyAlignment="1" applyProtection="1">
      <alignment vertical="center"/>
      <protection/>
    </xf>
    <xf numFmtId="181" fontId="6" fillId="0" borderId="11" xfId="0" applyNumberFormat="1" applyFont="1" applyFill="1" applyBorder="1" applyAlignment="1" applyProtection="1">
      <alignment vertical="center"/>
      <protection/>
    </xf>
    <xf numFmtId="0" fontId="54" fillId="0" borderId="41" xfId="43"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6" fillId="0" borderId="14"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24" xfId="0" applyFont="1" applyBorder="1" applyAlignment="1">
      <alignment horizontal="center" vertical="center"/>
    </xf>
    <xf numFmtId="0" fontId="71" fillId="0" borderId="60" xfId="0" applyFont="1" applyBorder="1" applyAlignment="1">
      <alignment horizontal="center" vertical="center"/>
    </xf>
    <xf numFmtId="0" fontId="71" fillId="0" borderId="54" xfId="0" applyFont="1" applyBorder="1" applyAlignment="1">
      <alignment horizontal="center" vertical="center"/>
    </xf>
    <xf numFmtId="0" fontId="6" fillId="0" borderId="24" xfId="0" applyFont="1" applyBorder="1" applyAlignment="1" applyProtection="1">
      <alignment horizontal="center" vertical="center"/>
      <protection/>
    </xf>
    <xf numFmtId="0" fontId="7" fillId="0" borderId="20" xfId="0" applyFont="1" applyBorder="1" applyAlignment="1">
      <alignment horizontal="center" vertical="center"/>
    </xf>
    <xf numFmtId="0" fontId="4" fillId="0" borderId="0" xfId="0" applyFont="1" applyBorder="1" applyAlignment="1" applyProtection="1">
      <alignment horizontal="right" vertical="center"/>
      <protection/>
    </xf>
    <xf numFmtId="0" fontId="4" fillId="0" borderId="13" xfId="0" applyFont="1" applyBorder="1" applyAlignment="1" applyProtection="1">
      <alignment horizontal="right" vertical="center"/>
      <protection/>
    </xf>
    <xf numFmtId="0" fontId="71" fillId="0" borderId="0" xfId="0" applyFont="1" applyBorder="1" applyAlignment="1">
      <alignment horizontal="distributed" vertical="center"/>
    </xf>
    <xf numFmtId="0" fontId="71" fillId="0" borderId="13" xfId="0" applyFont="1" applyBorder="1" applyAlignment="1">
      <alignment horizontal="distributed" vertical="center"/>
    </xf>
    <xf numFmtId="0" fontId="6" fillId="0" borderId="54"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7" fillId="0" borderId="0" xfId="0" applyFont="1" applyBorder="1" applyAlignment="1">
      <alignment horizontal="distributed" vertical="center"/>
    </xf>
    <xf numFmtId="0" fontId="7" fillId="0" borderId="13" xfId="0" applyFont="1" applyBorder="1" applyAlignment="1">
      <alignment horizontal="distributed" vertical="center"/>
    </xf>
    <xf numFmtId="0" fontId="71" fillId="0" borderId="0" xfId="0" applyFont="1" applyBorder="1" applyAlignment="1" applyProtection="1">
      <alignment horizontal="left" vertical="top" wrapText="1"/>
      <protection/>
    </xf>
    <xf numFmtId="177" fontId="71" fillId="0" borderId="15" xfId="0" applyNumberFormat="1" applyFont="1" applyBorder="1" applyAlignment="1" applyProtection="1">
      <alignment horizontal="center" vertical="center"/>
      <protection/>
    </xf>
    <xf numFmtId="0" fontId="71" fillId="0" borderId="54"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15" xfId="0" applyFont="1" applyBorder="1" applyAlignment="1">
      <alignment horizontal="center" vertical="center" wrapText="1"/>
    </xf>
    <xf numFmtId="177" fontId="71" fillId="0" borderId="53" xfId="0" applyNumberFormat="1" applyFont="1" applyBorder="1" applyAlignment="1" applyProtection="1">
      <alignment horizontal="center" vertical="center" shrinkToFit="1"/>
      <protection/>
    </xf>
    <xf numFmtId="177" fontId="71" fillId="0" borderId="40" xfId="0" applyNumberFormat="1" applyFont="1" applyBorder="1" applyAlignment="1" applyProtection="1">
      <alignment horizontal="center" vertical="center" shrinkToFit="1"/>
      <protection/>
    </xf>
    <xf numFmtId="177" fontId="71" fillId="0" borderId="15" xfId="0" applyNumberFormat="1" applyFont="1" applyBorder="1" applyAlignment="1" applyProtection="1" quotePrefix="1">
      <alignment horizontal="center" vertical="center"/>
      <protection/>
    </xf>
    <xf numFmtId="177" fontId="71" fillId="0" borderId="20" xfId="0" applyNumberFormat="1" applyFont="1" applyBorder="1" applyAlignment="1" applyProtection="1">
      <alignment horizontal="center" vertical="center"/>
      <protection/>
    </xf>
    <xf numFmtId="0" fontId="8" fillId="0" borderId="0" xfId="0" applyFont="1" applyBorder="1" applyAlignment="1" applyProtection="1">
      <alignment horizontal="right" vertical="center"/>
      <protection/>
    </xf>
    <xf numFmtId="0" fontId="8" fillId="0" borderId="13" xfId="0" applyFont="1" applyBorder="1" applyAlignment="1" applyProtection="1">
      <alignment horizontal="right" vertical="center"/>
      <protection/>
    </xf>
    <xf numFmtId="0" fontId="10" fillId="0" borderId="15" xfId="0" applyFont="1" applyBorder="1" applyAlignment="1" applyProtection="1">
      <alignment horizontal="center" vertical="center" wrapText="1"/>
      <protection/>
    </xf>
    <xf numFmtId="0" fontId="10" fillId="0" borderId="15" xfId="0" applyFont="1" applyBorder="1" applyAlignment="1" applyProtection="1">
      <alignment horizontal="center" vertical="center"/>
      <protection/>
    </xf>
    <xf numFmtId="0" fontId="10" fillId="0" borderId="15" xfId="0" applyFont="1" applyBorder="1" applyAlignment="1">
      <alignment horizontal="center" vertical="center"/>
    </xf>
    <xf numFmtId="0" fontId="71" fillId="0" borderId="54" xfId="0" applyFont="1" applyBorder="1" applyAlignment="1" applyProtection="1">
      <alignment horizontal="center" vertical="center" wrapText="1"/>
      <protection/>
    </xf>
    <xf numFmtId="0" fontId="71" fillId="0" borderId="14" xfId="0" applyFont="1" applyBorder="1" applyAlignment="1" applyProtection="1">
      <alignment horizontal="center" vertical="center" wrapText="1"/>
      <protection/>
    </xf>
    <xf numFmtId="0" fontId="71" fillId="0" borderId="21" xfId="0" applyFont="1" applyBorder="1" applyAlignment="1" applyProtection="1">
      <alignment horizontal="center" vertical="center" wrapText="1"/>
      <protection/>
    </xf>
    <xf numFmtId="0" fontId="71" fillId="0" borderId="15" xfId="0" applyFont="1" applyBorder="1" applyAlignment="1" applyProtection="1">
      <alignment horizontal="center" vertical="center" wrapText="1"/>
      <protection/>
    </xf>
    <xf numFmtId="0" fontId="71" fillId="0" borderId="53" xfId="0" applyFont="1" applyBorder="1" applyAlignment="1" applyProtection="1">
      <alignment horizontal="center" vertical="center"/>
      <protection/>
    </xf>
    <xf numFmtId="0" fontId="71" fillId="0" borderId="61" xfId="0" applyFont="1" applyBorder="1" applyAlignment="1">
      <alignment vertical="center"/>
    </xf>
    <xf numFmtId="0" fontId="71" fillId="0" borderId="40" xfId="0" applyFont="1" applyBorder="1" applyAlignment="1">
      <alignment vertical="center"/>
    </xf>
    <xf numFmtId="0" fontId="71" fillId="0" borderId="24" xfId="0" applyFont="1" applyBorder="1" applyAlignment="1" applyProtection="1">
      <alignment horizontal="center" vertical="center"/>
      <protection/>
    </xf>
    <xf numFmtId="0" fontId="71" fillId="0" borderId="15" xfId="0" applyFont="1" applyBorder="1" applyAlignment="1" applyProtection="1">
      <alignment horizontal="center" vertical="center"/>
      <protection/>
    </xf>
    <xf numFmtId="0" fontId="71" fillId="0" borderId="60" xfId="0" applyFont="1" applyBorder="1" applyAlignment="1">
      <alignment vertical="center"/>
    </xf>
    <xf numFmtId="0" fontId="71" fillId="0" borderId="54" xfId="0" applyFont="1" applyBorder="1" applyAlignment="1">
      <alignment vertical="center"/>
    </xf>
    <xf numFmtId="0" fontId="71" fillId="0" borderId="14" xfId="0" applyFont="1" applyBorder="1" applyAlignment="1" applyProtection="1">
      <alignment horizontal="center" vertical="center"/>
      <protection/>
    </xf>
    <xf numFmtId="0" fontId="71" fillId="0" borderId="14" xfId="0" applyFont="1" applyBorder="1" applyAlignment="1">
      <alignment horizontal="center" vertical="center"/>
    </xf>
    <xf numFmtId="0" fontId="71" fillId="0" borderId="62" xfId="0" applyFont="1" applyBorder="1" applyAlignment="1" applyProtection="1">
      <alignment horizontal="center" vertical="center" wrapText="1"/>
      <protection/>
    </xf>
    <xf numFmtId="0" fontId="71" fillId="0" borderId="60" xfId="0" applyFont="1" applyBorder="1" applyAlignment="1" applyProtection="1">
      <alignment horizontal="center" vertical="center"/>
      <protection/>
    </xf>
    <xf numFmtId="0" fontId="71" fillId="0" borderId="54" xfId="0" applyFont="1" applyBorder="1" applyAlignment="1" applyProtection="1">
      <alignment horizontal="center" vertical="center"/>
      <protection/>
    </xf>
    <xf numFmtId="0" fontId="71" fillId="0" borderId="24" xfId="0" applyFont="1" applyBorder="1" applyAlignment="1" applyProtection="1">
      <alignment horizontal="center" vertical="center" wrapText="1"/>
      <protection/>
    </xf>
    <xf numFmtId="0" fontId="71" fillId="0" borderId="20" xfId="0" applyFont="1" applyBorder="1" applyAlignment="1" applyProtection="1">
      <alignment horizontal="center" vertical="center" wrapText="1"/>
      <protection/>
    </xf>
    <xf numFmtId="0" fontId="71" fillId="0" borderId="63" xfId="0" applyFont="1" applyBorder="1" applyAlignment="1">
      <alignment horizontal="center" vertical="center"/>
    </xf>
    <xf numFmtId="0" fontId="71" fillId="0" borderId="63" xfId="0" applyFont="1" applyBorder="1" applyAlignment="1">
      <alignment vertical="center"/>
    </xf>
    <xf numFmtId="0" fontId="71" fillId="0" borderId="21" xfId="0" applyFont="1" applyBorder="1" applyAlignment="1">
      <alignment vertical="center"/>
    </xf>
    <xf numFmtId="0" fontId="71" fillId="0" borderId="60" xfId="0" applyFont="1" applyBorder="1" applyAlignment="1" applyProtection="1">
      <alignment horizontal="center" vertical="center" wrapText="1"/>
      <protection/>
    </xf>
    <xf numFmtId="0" fontId="71" fillId="0" borderId="63" xfId="0" applyFont="1" applyBorder="1" applyAlignment="1" applyProtection="1">
      <alignment horizontal="center" vertical="center" wrapText="1"/>
      <protection/>
    </xf>
    <xf numFmtId="0" fontId="71" fillId="0" borderId="24" xfId="0" applyFont="1" applyBorder="1" applyAlignment="1">
      <alignment horizontal="center" vertical="center" wrapText="1"/>
    </xf>
    <xf numFmtId="0" fontId="71" fillId="0" borderId="20" xfId="0" applyFont="1" applyBorder="1" applyAlignment="1" applyProtection="1">
      <alignment horizontal="center" vertical="center"/>
      <protection/>
    </xf>
    <xf numFmtId="0" fontId="76" fillId="0" borderId="0" xfId="0" applyFont="1" applyBorder="1" applyAlignment="1" applyProtection="1">
      <alignment horizontal="left" vertical="top" wrapText="1"/>
      <protection/>
    </xf>
    <xf numFmtId="49" fontId="6" fillId="0" borderId="15" xfId="0" applyNumberFormat="1" applyFont="1" applyBorder="1" applyAlignment="1" applyProtection="1">
      <alignment horizontal="center" vertical="center"/>
      <protection/>
    </xf>
    <xf numFmtId="0" fontId="6" fillId="0" borderId="5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5" xfId="0" applyFont="1" applyBorder="1" applyAlignment="1">
      <alignment horizontal="center" vertical="center" wrapText="1"/>
    </xf>
    <xf numFmtId="49" fontId="6" fillId="0" borderId="14" xfId="0" applyNumberFormat="1" applyFont="1" applyBorder="1" applyAlignment="1" applyProtection="1">
      <alignment horizontal="center" vertical="center"/>
      <protection/>
    </xf>
    <xf numFmtId="0" fontId="71" fillId="0" borderId="14" xfId="0" applyFont="1" applyBorder="1" applyAlignment="1">
      <alignment/>
    </xf>
    <xf numFmtId="0" fontId="71" fillId="0" borderId="24" xfId="0" applyFont="1" applyBorder="1" applyAlignment="1">
      <alignment/>
    </xf>
    <xf numFmtId="49" fontId="6" fillId="0" borderId="20" xfId="0" applyNumberFormat="1" applyFont="1" applyBorder="1" applyAlignment="1" applyProtection="1">
      <alignment horizontal="center" vertical="center"/>
      <protection/>
    </xf>
    <xf numFmtId="0" fontId="71" fillId="0" borderId="25" xfId="0" applyFont="1" applyBorder="1" applyAlignment="1" applyProtection="1">
      <alignment horizontal="center" vertical="center"/>
      <protection/>
    </xf>
    <xf numFmtId="0" fontId="71" fillId="0" borderId="52" xfId="0" applyFont="1" applyBorder="1" applyAlignment="1" applyProtection="1">
      <alignment horizontal="center" vertical="center"/>
      <protection/>
    </xf>
    <xf numFmtId="0" fontId="71" fillId="0" borderId="13" xfId="0" applyFont="1" applyBorder="1" applyAlignment="1" applyProtection="1">
      <alignment horizontal="center" vertical="center"/>
      <protection/>
    </xf>
    <xf numFmtId="0" fontId="71" fillId="0" borderId="61" xfId="0" applyFont="1" applyBorder="1" applyAlignment="1" applyProtection="1">
      <alignment horizontal="center" vertical="center"/>
      <protection/>
    </xf>
    <xf numFmtId="0" fontId="71" fillId="0" borderId="22" xfId="0" applyFont="1" applyBorder="1" applyAlignment="1" applyProtection="1">
      <alignment horizontal="center" vertical="center"/>
      <protection/>
    </xf>
    <xf numFmtId="0" fontId="71" fillId="0" borderId="40" xfId="0" applyFont="1" applyBorder="1" applyAlignment="1" applyProtection="1">
      <alignment horizontal="center" vertical="center"/>
      <protection/>
    </xf>
    <xf numFmtId="0" fontId="71" fillId="0" borderId="62" xfId="0" applyFont="1" applyBorder="1" applyAlignment="1" applyProtection="1">
      <alignment horizontal="center" vertical="center"/>
      <protection/>
    </xf>
    <xf numFmtId="0" fontId="71" fillId="0" borderId="10" xfId="0" applyFont="1" applyBorder="1" applyAlignment="1" applyProtection="1">
      <alignment horizontal="center" vertical="center"/>
      <protection/>
    </xf>
    <xf numFmtId="0" fontId="71" fillId="0" borderId="12" xfId="0" applyFont="1" applyBorder="1" applyAlignment="1" applyProtection="1">
      <alignment horizontal="center" vertical="center"/>
      <protection/>
    </xf>
    <xf numFmtId="0" fontId="71" fillId="0" borderId="16" xfId="0" applyFont="1" applyBorder="1" applyAlignment="1" applyProtection="1">
      <alignment horizontal="center" vertical="center"/>
      <protection/>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71" fillId="0" borderId="40" xfId="0" applyFont="1" applyBorder="1" applyAlignment="1">
      <alignment horizontal="center" vertical="center"/>
    </xf>
    <xf numFmtId="0" fontId="71" fillId="0" borderId="0" xfId="0" applyFont="1" applyAlignment="1">
      <alignment horizontal="center" vertical="center"/>
    </xf>
    <xf numFmtId="176" fontId="8" fillId="0" borderId="10" xfId="0" applyNumberFormat="1" applyFont="1" applyBorder="1" applyAlignment="1" applyProtection="1">
      <alignment horizontal="center" vertical="center"/>
      <protection/>
    </xf>
    <xf numFmtId="0" fontId="71" fillId="0" borderId="0" xfId="0" applyFont="1" applyBorder="1" applyAlignment="1">
      <alignment horizontal="center" vertical="center"/>
    </xf>
    <xf numFmtId="176" fontId="8" fillId="0" borderId="0" xfId="0" applyNumberFormat="1" applyFont="1" applyBorder="1" applyAlignment="1" applyProtection="1">
      <alignment horizontal="center" vertical="center"/>
      <protection/>
    </xf>
    <xf numFmtId="0" fontId="13" fillId="0" borderId="17" xfId="0" applyFont="1" applyBorder="1" applyAlignment="1" applyProtection="1">
      <alignment horizontal="left" vertical="top" wrapText="1"/>
      <protection/>
    </xf>
    <xf numFmtId="0" fontId="71" fillId="0" borderId="61" xfId="0" applyFont="1" applyBorder="1" applyAlignment="1" applyProtection="1">
      <alignment horizontal="left" vertical="center"/>
      <protection/>
    </xf>
    <xf numFmtId="0" fontId="71" fillId="0" borderId="40" xfId="0" applyFont="1" applyBorder="1" applyAlignment="1" applyProtection="1">
      <alignment horizontal="left" vertical="center"/>
      <protection/>
    </xf>
    <xf numFmtId="0" fontId="71" fillId="0" borderId="61" xfId="0" applyFont="1" applyBorder="1" applyAlignment="1">
      <alignment horizontal="center" vertical="center"/>
    </xf>
    <xf numFmtId="0" fontId="71" fillId="0" borderId="19" xfId="0" applyFont="1" applyBorder="1" applyAlignment="1" applyProtection="1">
      <alignment horizontal="center" vertical="center"/>
      <protection/>
    </xf>
    <xf numFmtId="0" fontId="71" fillId="0" borderId="0" xfId="0" applyFont="1" applyBorder="1" applyAlignment="1" applyProtection="1">
      <alignment horizontal="center" vertical="center"/>
      <protection/>
    </xf>
    <xf numFmtId="0" fontId="71" fillId="0" borderId="11" xfId="0" applyFont="1" applyBorder="1" applyAlignment="1" applyProtection="1">
      <alignment horizontal="center" vertical="center"/>
      <protection/>
    </xf>
    <xf numFmtId="0" fontId="71" fillId="0" borderId="17" xfId="0" applyFont="1" applyBorder="1" applyAlignment="1" applyProtection="1">
      <alignment horizontal="left" vertical="top" wrapText="1"/>
      <protection/>
    </xf>
    <xf numFmtId="0" fontId="6" fillId="0" borderId="20" xfId="0" applyFont="1" applyBorder="1" applyAlignment="1" applyProtection="1">
      <alignment horizontal="center" vertical="center"/>
      <protection/>
    </xf>
    <xf numFmtId="0" fontId="6" fillId="0" borderId="54" xfId="0"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7" fillId="0" borderId="0" xfId="0" applyFont="1" applyAlignment="1" applyProtection="1">
      <alignment horizontal="left" vertical="top" wrapText="1"/>
      <protection/>
    </xf>
    <xf numFmtId="0" fontId="7" fillId="0" borderId="19" xfId="0" applyFont="1" applyBorder="1" applyAlignment="1" applyProtection="1">
      <alignment horizontal="center" vertical="center" wrapText="1"/>
      <protection/>
    </xf>
    <xf numFmtId="0" fontId="7" fillId="0" borderId="25"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22" xfId="0" applyFont="1" applyBorder="1" applyAlignment="1" applyProtection="1">
      <alignment horizontal="center" vertical="center" wrapText="1"/>
      <protection/>
    </xf>
    <xf numFmtId="0" fontId="7" fillId="0" borderId="24" xfId="0" applyFont="1" applyBorder="1" applyAlignment="1" applyProtection="1">
      <alignment horizontal="center" vertical="center"/>
      <protection/>
    </xf>
    <xf numFmtId="0" fontId="7" fillId="0" borderId="60" xfId="0" applyFont="1" applyBorder="1" applyAlignment="1" applyProtection="1">
      <alignment horizontal="center" vertical="center"/>
      <protection/>
    </xf>
    <xf numFmtId="0" fontId="7" fillId="0" borderId="54" xfId="0" applyFont="1" applyBorder="1" applyAlignment="1" applyProtection="1">
      <alignment horizontal="center" vertical="center"/>
      <protection/>
    </xf>
    <xf numFmtId="178" fontId="8" fillId="0" borderId="10" xfId="0" applyNumberFormat="1" applyFont="1" applyBorder="1" applyAlignment="1" applyProtection="1">
      <alignment horizontal="center" vertical="center"/>
      <protection/>
    </xf>
    <xf numFmtId="178" fontId="8" fillId="0" borderId="0" xfId="0" applyNumberFormat="1" applyFont="1" applyBorder="1" applyAlignment="1" applyProtection="1">
      <alignment horizontal="center" vertical="center"/>
      <protection/>
    </xf>
    <xf numFmtId="0" fontId="0" fillId="0" borderId="17" xfId="0" applyFont="1" applyBorder="1" applyAlignment="1">
      <alignment horizontal="left" vertical="top" wrapText="1"/>
    </xf>
    <xf numFmtId="0" fontId="6" fillId="0" borderId="60" xfId="0" applyFont="1" applyBorder="1" applyAlignment="1" applyProtection="1">
      <alignment horizontal="center" vertical="center"/>
      <protection/>
    </xf>
    <xf numFmtId="0" fontId="9" fillId="0" borderId="20" xfId="0" applyFont="1" applyBorder="1" applyAlignment="1" applyProtection="1">
      <alignment horizontal="center" vertical="center"/>
      <protection/>
    </xf>
    <xf numFmtId="0" fontId="9" fillId="0" borderId="21" xfId="0" applyFont="1" applyBorder="1" applyAlignment="1" applyProtection="1">
      <alignment horizontal="center" vertical="center"/>
      <protection/>
    </xf>
    <xf numFmtId="0" fontId="9" fillId="0" borderId="63" xfId="0" applyFont="1" applyBorder="1" applyAlignment="1" applyProtection="1">
      <alignment horizontal="center" vertical="center"/>
      <protection/>
    </xf>
    <xf numFmtId="0" fontId="4" fillId="0" borderId="10" xfId="0" applyFont="1" applyBorder="1" applyAlignment="1">
      <alignment horizontal="center" vertical="center"/>
    </xf>
    <xf numFmtId="0" fontId="4" fillId="0" borderId="0" xfId="0" applyFont="1" applyBorder="1" applyAlignment="1">
      <alignment horizontal="center" vertical="center"/>
    </xf>
    <xf numFmtId="178" fontId="4" fillId="0" borderId="10" xfId="0" applyNumberFormat="1" applyFont="1" applyBorder="1" applyAlignment="1" applyProtection="1">
      <alignment horizontal="center" vertical="center"/>
      <protection/>
    </xf>
    <xf numFmtId="178" fontId="4" fillId="0" borderId="0" xfId="0" applyNumberFormat="1" applyFont="1" applyBorder="1" applyAlignment="1" applyProtection="1">
      <alignment horizontal="center" vertical="center"/>
      <protection/>
    </xf>
    <xf numFmtId="0" fontId="6" fillId="0" borderId="60" xfId="0" applyFont="1" applyBorder="1" applyAlignment="1">
      <alignment horizontal="center" vertical="center"/>
    </xf>
    <xf numFmtId="0" fontId="6" fillId="0" borderId="63" xfId="0" applyFont="1" applyBorder="1" applyAlignment="1" applyProtection="1">
      <alignment horizontal="center" vertical="center"/>
      <protection/>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9" xfId="0" applyFont="1" applyBorder="1" applyAlignment="1" applyProtection="1">
      <alignment horizontal="center" vertical="center" wrapText="1"/>
      <protection/>
    </xf>
    <xf numFmtId="0" fontId="6" fillId="0" borderId="25"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22" xfId="0" applyFont="1" applyBorder="1" applyAlignment="1" applyProtection="1">
      <alignment horizontal="center" vertical="center" wrapText="1"/>
      <protection/>
    </xf>
    <xf numFmtId="0" fontId="6" fillId="0" borderId="54" xfId="0" applyFont="1" applyBorder="1" applyAlignment="1">
      <alignment horizontal="center" vertical="center"/>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178" fontId="8" fillId="0" borderId="10" xfId="0" applyNumberFormat="1" applyFont="1" applyFill="1" applyBorder="1" applyAlignment="1" applyProtection="1">
      <alignment horizontal="center" vertical="center"/>
      <protection/>
    </xf>
    <xf numFmtId="178" fontId="8" fillId="0" borderId="0" xfId="0" applyNumberFormat="1" applyFont="1" applyFill="1" applyBorder="1" applyAlignment="1" applyProtection="1">
      <alignment horizontal="center" vertical="center"/>
      <protection/>
    </xf>
    <xf numFmtId="0" fontId="7" fillId="0" borderId="0"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7" fillId="0" borderId="63" xfId="0" applyFont="1" applyBorder="1" applyAlignment="1" applyProtection="1">
      <alignment horizontal="center" vertical="center"/>
      <protection/>
    </xf>
    <xf numFmtId="0" fontId="0" fillId="0" borderId="54" xfId="0" applyBorder="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vertical="top"/>
    </xf>
    <xf numFmtId="0" fontId="0" fillId="0" borderId="60" xfId="0" applyBorder="1" applyAlignment="1">
      <alignment horizontal="center" vertical="center"/>
    </xf>
    <xf numFmtId="183" fontId="6" fillId="0" borderId="24" xfId="0" applyNumberFormat="1" applyFont="1" applyBorder="1" applyAlignment="1" applyProtection="1">
      <alignment horizontal="center" vertical="center" wrapText="1"/>
      <protection/>
    </xf>
    <xf numFmtId="183" fontId="6" fillId="0" borderId="20" xfId="0" applyNumberFormat="1" applyFont="1" applyBorder="1" applyAlignment="1" applyProtection="1">
      <alignment horizontal="center" vertical="center" wrapText="1"/>
      <protection/>
    </xf>
    <xf numFmtId="0" fontId="0" fillId="0" borderId="17" xfId="0" applyFont="1" applyBorder="1" applyAlignment="1" applyProtection="1">
      <alignment horizontal="left" vertical="top" wrapText="1"/>
      <protection/>
    </xf>
    <xf numFmtId="0" fontId="6" fillId="0" borderId="19" xfId="0"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6" fillId="0" borderId="22" xfId="0" applyFont="1" applyBorder="1" applyAlignment="1" applyProtection="1">
      <alignment horizontal="center" vertical="center"/>
      <protection/>
    </xf>
    <xf numFmtId="0" fontId="6" fillId="0" borderId="52"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62" xfId="0" applyFont="1" applyBorder="1" applyAlignment="1" applyProtection="1">
      <alignment horizontal="center" vertical="center"/>
      <protection/>
    </xf>
    <xf numFmtId="0" fontId="0" fillId="0" borderId="62" xfId="0" applyBorder="1" applyAlignment="1">
      <alignment horizontal="center" vertical="center" wrapText="1"/>
    </xf>
    <xf numFmtId="0" fontId="0" fillId="0" borderId="12" xfId="0" applyBorder="1" applyAlignment="1">
      <alignment horizontal="center" vertical="center" wrapText="1"/>
    </xf>
    <xf numFmtId="0" fontId="6" fillId="0" borderId="52" xfId="0" applyFont="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6" fillId="0" borderId="11" xfId="0" applyFont="1" applyFill="1" applyBorder="1" applyAlignment="1">
      <alignment vertical="center"/>
    </xf>
    <xf numFmtId="0" fontId="6" fillId="0" borderId="0" xfId="0" applyFont="1" applyFill="1" applyAlignment="1" applyProtection="1">
      <alignment horizontal="left" vertical="center"/>
      <protection/>
    </xf>
    <xf numFmtId="0" fontId="71" fillId="0" borderId="0" xfId="0" applyFont="1" applyFill="1" applyAlignment="1">
      <alignment horizontal="left" vertical="center"/>
    </xf>
    <xf numFmtId="0" fontId="6" fillId="0" borderId="0" xfId="0" applyFont="1" applyFill="1" applyBorder="1" applyAlignment="1" applyProtection="1">
      <alignment horizontal="left" vertical="center"/>
      <protection/>
    </xf>
    <xf numFmtId="0" fontId="71" fillId="0" borderId="0" xfId="0" applyFont="1" applyFill="1" applyBorder="1" applyAlignment="1">
      <alignment horizontal="left" vertical="center"/>
    </xf>
    <xf numFmtId="0" fontId="6" fillId="0" borderId="15"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6" fillId="0" borderId="0" xfId="0" applyFont="1" applyFill="1" applyAlignment="1" applyProtection="1">
      <alignment horizontal="left"/>
      <protection/>
    </xf>
    <xf numFmtId="0" fontId="71" fillId="0" borderId="0" xfId="0" applyFont="1" applyFill="1" applyAlignment="1">
      <alignment horizontal="left"/>
    </xf>
    <xf numFmtId="0" fontId="6" fillId="0" borderId="18" xfId="0" applyFont="1" applyFill="1" applyBorder="1" applyAlignment="1" applyProtection="1">
      <alignment horizontal="left"/>
      <protection/>
    </xf>
    <xf numFmtId="0" fontId="71" fillId="0" borderId="18" xfId="0" applyFont="1" applyFill="1" applyBorder="1" applyAlignment="1">
      <alignment horizontal="left"/>
    </xf>
    <xf numFmtId="0" fontId="6" fillId="0" borderId="19" xfId="0" applyFont="1" applyFill="1" applyBorder="1" applyAlignment="1" applyProtection="1">
      <alignment horizontal="center" vertical="center" wrapText="1"/>
      <protection/>
    </xf>
    <xf numFmtId="0" fontId="71" fillId="0" borderId="19" xfId="0" applyFont="1" applyFill="1" applyBorder="1" applyAlignment="1">
      <alignment vertical="center"/>
    </xf>
    <xf numFmtId="0" fontId="71" fillId="0" borderId="25" xfId="0" applyFont="1" applyFill="1" applyBorder="1" applyAlignment="1">
      <alignment vertical="center"/>
    </xf>
    <xf numFmtId="0" fontId="71" fillId="0" borderId="0" xfId="0" applyFont="1" applyFill="1" applyAlignment="1">
      <alignment vertical="center"/>
    </xf>
    <xf numFmtId="0" fontId="71" fillId="0" borderId="13" xfId="0" applyFont="1" applyFill="1" applyBorder="1" applyAlignment="1">
      <alignment vertical="center"/>
    </xf>
    <xf numFmtId="0" fontId="71" fillId="0" borderId="11" xfId="0" applyFont="1" applyFill="1" applyBorder="1" applyAlignment="1">
      <alignment vertical="center"/>
    </xf>
    <xf numFmtId="0" fontId="71" fillId="0" borderId="22" xfId="0" applyFont="1" applyFill="1" applyBorder="1" applyAlignment="1">
      <alignment vertical="center"/>
    </xf>
    <xf numFmtId="0" fontId="6" fillId="0" borderId="14"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0" xfId="0" applyFont="1" applyFill="1" applyBorder="1" applyAlignment="1" applyProtection="1">
      <alignment horizontal="left" vertical="center"/>
      <protection/>
    </xf>
    <xf numFmtId="0" fontId="71" fillId="0" borderId="0" xfId="0" applyFont="1" applyFill="1" applyBorder="1" applyAlignment="1">
      <alignment vertical="center"/>
    </xf>
    <xf numFmtId="0" fontId="6" fillId="0" borderId="62" xfId="0" applyFont="1" applyFill="1" applyBorder="1" applyAlignment="1" applyProtection="1">
      <alignment horizontal="center" vertical="center" wrapText="1"/>
      <protection/>
    </xf>
    <xf numFmtId="0" fontId="71" fillId="0" borderId="10" xfId="0" applyFont="1" applyFill="1" applyBorder="1" applyAlignment="1">
      <alignment vertical="center"/>
    </xf>
    <xf numFmtId="0" fontId="71" fillId="0" borderId="12" xfId="0" applyFont="1" applyFill="1" applyBorder="1" applyAlignment="1">
      <alignment vertical="center"/>
    </xf>
    <xf numFmtId="0" fontId="7" fillId="0" borderId="64" xfId="0" applyFont="1" applyBorder="1" applyAlignment="1" applyProtection="1">
      <alignment horizontal="center" vertical="center" wrapText="1"/>
      <protection/>
    </xf>
    <xf numFmtId="0" fontId="7" fillId="0" borderId="32"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7" xfId="0" applyFont="1" applyBorder="1" applyAlignment="1" applyProtection="1">
      <alignment horizontal="center" vertical="top" wrapText="1"/>
      <protection/>
    </xf>
    <xf numFmtId="0" fontId="7" fillId="0" borderId="28" xfId="0" applyFont="1" applyBorder="1" applyAlignment="1">
      <alignment horizontal="center" vertical="top" wrapText="1"/>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7" fillId="0" borderId="28" xfId="0" applyFont="1" applyBorder="1" applyAlignment="1">
      <alignment horizontal="center" vertical="center" wrapText="1"/>
    </xf>
    <xf numFmtId="0" fontId="10" fillId="0" borderId="65" xfId="0" applyFont="1" applyBorder="1" applyAlignment="1" applyProtection="1">
      <alignment horizontal="center" vertical="center" wrapText="1"/>
      <protection/>
    </xf>
    <xf numFmtId="0" fontId="10" fillId="0" borderId="66" xfId="0" applyFont="1" applyBorder="1" applyAlignment="1" applyProtection="1">
      <alignment horizontal="center" vertical="center" wrapText="1"/>
      <protection/>
    </xf>
    <xf numFmtId="0" fontId="10" fillId="0" borderId="26" xfId="0" applyFont="1" applyBorder="1" applyAlignment="1" applyProtection="1">
      <alignment horizontal="center" vertical="center" wrapText="1"/>
      <protection/>
    </xf>
    <xf numFmtId="0" fontId="7" fillId="0" borderId="27" xfId="0" applyFont="1" applyBorder="1" applyAlignment="1">
      <alignment vertical="center"/>
    </xf>
    <xf numFmtId="0" fontId="7" fillId="0" borderId="28" xfId="0" applyFont="1" applyBorder="1" applyAlignment="1">
      <alignment vertical="center"/>
    </xf>
    <xf numFmtId="0" fontId="8" fillId="0" borderId="32"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33" xfId="0" applyFont="1" applyBorder="1" applyAlignment="1" applyProtection="1">
      <alignment horizontal="center"/>
      <protection/>
    </xf>
    <xf numFmtId="176" fontId="8" fillId="0" borderId="32" xfId="0" applyNumberFormat="1" applyFont="1" applyBorder="1" applyAlignment="1" applyProtection="1">
      <alignment horizontal="center"/>
      <protection/>
    </xf>
    <xf numFmtId="176" fontId="8" fillId="0" borderId="0" xfId="0" applyNumberFormat="1" applyFont="1" applyBorder="1" applyAlignment="1" applyProtection="1">
      <alignment horizontal="center"/>
      <protection/>
    </xf>
    <xf numFmtId="176" fontId="8" fillId="0" borderId="33" xfId="0" applyNumberFormat="1" applyFont="1" applyBorder="1" applyAlignment="1" applyProtection="1">
      <alignment horizontal="center"/>
      <protection/>
    </xf>
    <xf numFmtId="0" fontId="7" fillId="0" borderId="0" xfId="0" applyFont="1" applyAlignment="1">
      <alignment vertical="top" wrapText="1"/>
    </xf>
    <xf numFmtId="0" fontId="7" fillId="0" borderId="0" xfId="0" applyFont="1" applyAlignment="1">
      <alignment wrapText="1"/>
    </xf>
    <xf numFmtId="0" fontId="7" fillId="0" borderId="67" xfId="0" applyFont="1" applyBorder="1" applyAlignment="1" applyProtection="1">
      <alignment horizontal="center" vertical="center" wrapText="1"/>
      <protection/>
    </xf>
    <xf numFmtId="0" fontId="7" fillId="0" borderId="6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0" xfId="0" applyFont="1" applyBorder="1" applyAlignment="1" applyProtection="1">
      <alignment horizontal="left" vertical="top" wrapText="1"/>
      <protection/>
    </xf>
    <xf numFmtId="0" fontId="7" fillId="0" borderId="27" xfId="0" applyFont="1" applyBorder="1" applyAlignment="1">
      <alignment vertical="center" wrapText="1"/>
    </xf>
    <xf numFmtId="0" fontId="7" fillId="0" borderId="28" xfId="0" applyFont="1" applyBorder="1" applyAlignment="1">
      <alignment vertical="center" wrapText="1"/>
    </xf>
    <xf numFmtId="188" fontId="7" fillId="0" borderId="26" xfId="0" applyNumberFormat="1" applyFont="1" applyBorder="1" applyAlignment="1" applyProtection="1">
      <alignment horizontal="center" vertical="center" wrapText="1"/>
      <protection/>
    </xf>
    <xf numFmtId="188" fontId="7" fillId="0" borderId="27" xfId="0" applyNumberFormat="1" applyFont="1" applyBorder="1" applyAlignment="1">
      <alignment vertical="center"/>
    </xf>
    <xf numFmtId="188" fontId="7" fillId="0" borderId="28" xfId="0" applyNumberFormat="1" applyFont="1" applyBorder="1" applyAlignment="1">
      <alignment vertical="center"/>
    </xf>
    <xf numFmtId="0" fontId="7" fillId="0" borderId="65" xfId="0" applyFont="1" applyBorder="1" applyAlignment="1" applyProtection="1">
      <alignment horizontal="center"/>
      <protection/>
    </xf>
    <xf numFmtId="0" fontId="10" fillId="0" borderId="69" xfId="0" applyFont="1" applyBorder="1" applyAlignment="1" applyProtection="1">
      <alignment horizontal="center" vertical="center" wrapText="1"/>
      <protection/>
    </xf>
    <xf numFmtId="0" fontId="7" fillId="0" borderId="70" xfId="0" applyFont="1" applyBorder="1" applyAlignment="1">
      <alignment horizontal="center" vertical="center" wrapText="1"/>
    </xf>
    <xf numFmtId="0" fontId="13" fillId="0" borderId="36" xfId="0" applyFont="1" applyBorder="1" applyAlignment="1" applyProtection="1">
      <alignment horizontal="center" vertical="center"/>
      <protection/>
    </xf>
    <xf numFmtId="0" fontId="7" fillId="0" borderId="27" xfId="0" applyFont="1" applyBorder="1" applyAlignment="1">
      <alignment horizontal="center" vertical="center"/>
    </xf>
    <xf numFmtId="0" fontId="10" fillId="0" borderId="67" xfId="0" applyFont="1" applyBorder="1" applyAlignment="1" applyProtection="1">
      <alignment horizontal="center" vertical="center"/>
      <protection/>
    </xf>
    <xf numFmtId="0" fontId="7" fillId="0" borderId="68" xfId="0" applyFont="1" applyBorder="1" applyAlignment="1">
      <alignment/>
    </xf>
    <xf numFmtId="0" fontId="7" fillId="0" borderId="0" xfId="0" applyFont="1" applyBorder="1" applyAlignment="1">
      <alignment/>
    </xf>
    <xf numFmtId="0" fontId="7" fillId="0" borderId="33" xfId="0" applyFont="1" applyBorder="1" applyAlignment="1">
      <alignment/>
    </xf>
    <xf numFmtId="0" fontId="7" fillId="0" borderId="37" xfId="0" applyFont="1" applyBorder="1" applyAlignment="1">
      <alignment/>
    </xf>
    <xf numFmtId="0" fontId="7" fillId="0" borderId="39" xfId="0" applyFont="1" applyBorder="1" applyAlignment="1">
      <alignment/>
    </xf>
    <xf numFmtId="0" fontId="10" fillId="0" borderId="65" xfId="0" applyFont="1" applyBorder="1" applyAlignment="1" applyProtection="1">
      <alignment horizontal="center" vertical="center"/>
      <protection/>
    </xf>
    <xf numFmtId="0" fontId="10" fillId="0" borderId="66" xfId="0"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0" fontId="71"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12" fillId="0" borderId="24" xfId="0" applyFont="1" applyBorder="1" applyAlignment="1" applyProtection="1">
      <alignment horizontal="center" vertical="center" wrapText="1"/>
      <protection/>
    </xf>
    <xf numFmtId="0" fontId="12" fillId="0" borderId="20" xfId="0" applyFont="1" applyBorder="1" applyAlignment="1" applyProtection="1">
      <alignment horizontal="center" vertical="center" wrapText="1"/>
      <protection/>
    </xf>
    <xf numFmtId="0" fontId="10" fillId="0" borderId="15" xfId="0" applyFont="1" applyFill="1" applyBorder="1" applyAlignment="1" applyProtection="1">
      <alignment horizontal="center" vertical="center" wrapText="1"/>
      <protection/>
    </xf>
    <xf numFmtId="0" fontId="13" fillId="0" borderId="15"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wrapText="1"/>
      <protection/>
    </xf>
    <xf numFmtId="37" fontId="8" fillId="0" borderId="10" xfId="0" applyNumberFormat="1" applyFont="1" applyFill="1" applyBorder="1" applyAlignment="1" applyProtection="1">
      <alignment horizontal="center" vertical="center"/>
      <protection/>
    </xf>
    <xf numFmtId="0" fontId="71" fillId="0" borderId="0" xfId="0" applyFont="1" applyFill="1" applyAlignment="1">
      <alignment horizontal="center" vertical="center"/>
    </xf>
    <xf numFmtId="0" fontId="71" fillId="0" borderId="54" xfId="0" applyFont="1" applyFill="1" applyBorder="1" applyAlignment="1" applyProtection="1">
      <alignment horizontal="center" vertical="center"/>
      <protection/>
    </xf>
    <xf numFmtId="0" fontId="71" fillId="0" borderId="14" xfId="0" applyFont="1" applyFill="1" applyBorder="1" applyAlignment="1" applyProtection="1">
      <alignment horizontal="center" vertical="center"/>
      <protection/>
    </xf>
    <xf numFmtId="0" fontId="71" fillId="0" borderId="21" xfId="0" applyFont="1" applyFill="1" applyBorder="1" applyAlignment="1" applyProtection="1">
      <alignment horizontal="center" vertical="center"/>
      <protection/>
    </xf>
    <xf numFmtId="0" fontId="71" fillId="0" borderId="15"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0" fillId="0" borderId="24" xfId="0" applyFont="1" applyFill="1" applyBorder="1" applyAlignment="1" applyProtection="1">
      <alignment horizontal="center" vertical="center" wrapText="1"/>
      <protection/>
    </xf>
    <xf numFmtId="0" fontId="10" fillId="0" borderId="20"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wrapText="1"/>
      <protection/>
    </xf>
    <xf numFmtId="0" fontId="71" fillId="0" borderId="52" xfId="0" applyFont="1" applyFill="1" applyBorder="1" applyAlignment="1" applyProtection="1">
      <alignment horizontal="center" vertical="center"/>
      <protection/>
    </xf>
    <xf numFmtId="0" fontId="71" fillId="0" borderId="40" xfId="0" applyFont="1" applyFill="1" applyBorder="1" applyAlignment="1" applyProtection="1">
      <alignment horizontal="center" vertical="center"/>
      <protection/>
    </xf>
    <xf numFmtId="0" fontId="71" fillId="0" borderId="62" xfId="0" applyFont="1" applyFill="1" applyBorder="1" applyAlignment="1" applyProtection="1">
      <alignment horizontal="center" vertical="center"/>
      <protection/>
    </xf>
    <xf numFmtId="0" fontId="71" fillId="0" borderId="12" xfId="0" applyFont="1" applyFill="1" applyBorder="1" applyAlignment="1" applyProtection="1">
      <alignment horizontal="center" vertical="center"/>
      <protection/>
    </xf>
    <xf numFmtId="0" fontId="71" fillId="0" borderId="25" xfId="0" applyFont="1" applyFill="1" applyBorder="1" applyAlignment="1" applyProtection="1">
      <alignment horizontal="center" vertical="center"/>
      <protection/>
    </xf>
    <xf numFmtId="0" fontId="71" fillId="0" borderId="22" xfId="0" applyFont="1" applyFill="1" applyBorder="1" applyAlignment="1" applyProtection="1">
      <alignment horizontal="center" vertical="center"/>
      <protection/>
    </xf>
    <xf numFmtId="0" fontId="71" fillId="0" borderId="61" xfId="0" applyFont="1" applyFill="1" applyBorder="1" applyAlignment="1">
      <alignment vertical="center"/>
    </xf>
    <xf numFmtId="0" fontId="71" fillId="0" borderId="40" xfId="0" applyFont="1" applyFill="1" applyBorder="1" applyAlignment="1">
      <alignment vertical="center"/>
    </xf>
    <xf numFmtId="0" fontId="71" fillId="0" borderId="53" xfId="0" applyFont="1" applyFill="1" applyBorder="1" applyAlignment="1">
      <alignment horizontal="center" vertical="center" wrapText="1"/>
    </xf>
    <xf numFmtId="0" fontId="71" fillId="0" borderId="40" xfId="0" applyFont="1" applyFill="1" applyBorder="1" applyAlignment="1">
      <alignment horizontal="center" vertical="center"/>
    </xf>
    <xf numFmtId="0" fontId="71" fillId="0" borderId="15" xfId="0" applyFont="1" applyFill="1" applyBorder="1" applyAlignment="1" applyProtection="1">
      <alignment horizontal="center" vertical="center" wrapText="1"/>
      <protection/>
    </xf>
    <xf numFmtId="0" fontId="71" fillId="0" borderId="20" xfId="0" applyFont="1" applyFill="1" applyBorder="1" applyAlignment="1" applyProtection="1">
      <alignment horizontal="center" vertical="center" wrapText="1"/>
      <protection/>
    </xf>
    <xf numFmtId="0" fontId="71" fillId="0" borderId="54" xfId="0" applyFont="1" applyFill="1" applyBorder="1" applyAlignment="1" applyProtection="1">
      <alignment horizontal="center" vertical="center" wrapText="1"/>
      <protection/>
    </xf>
    <xf numFmtId="0" fontId="71" fillId="0" borderId="14" xfId="0" applyFont="1" applyFill="1" applyBorder="1" applyAlignment="1" applyProtection="1">
      <alignment horizontal="center" vertical="center" wrapText="1"/>
      <protection/>
    </xf>
    <xf numFmtId="0" fontId="71" fillId="0" borderId="21" xfId="0" applyFont="1" applyFill="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0" borderId="15" xfId="0" applyFont="1" applyBorder="1" applyAlignment="1" applyProtection="1">
      <alignment horizontal="center" vertical="center"/>
      <protection/>
    </xf>
    <xf numFmtId="0" fontId="9" fillId="0" borderId="14" xfId="0" applyFont="1" applyBorder="1" applyAlignment="1" applyProtection="1">
      <alignment horizontal="center" vertical="center" wrapText="1"/>
      <protection/>
    </xf>
    <xf numFmtId="0" fontId="6" fillId="0" borderId="54" xfId="0" applyFont="1" applyFill="1" applyBorder="1" applyAlignment="1" applyProtection="1">
      <alignment horizontal="center" vertical="center"/>
      <protection/>
    </xf>
    <xf numFmtId="0" fontId="6" fillId="0" borderId="21" xfId="0" applyFont="1" applyFill="1" applyBorder="1" applyAlignment="1" applyProtection="1">
      <alignment horizontal="center" vertical="center"/>
      <protection/>
    </xf>
    <xf numFmtId="0" fontId="8" fillId="0" borderId="0" xfId="0" applyFont="1" applyAlignment="1">
      <alignment vertical="center"/>
    </xf>
    <xf numFmtId="0" fontId="8" fillId="0" borderId="0" xfId="0" applyFont="1" applyFill="1" applyBorder="1" applyAlignment="1" applyProtection="1">
      <alignment horizontal="left" vertical="center"/>
      <protection/>
    </xf>
    <xf numFmtId="0" fontId="8" fillId="0" borderId="0" xfId="0" applyFont="1" applyFill="1" applyAlignment="1" applyProtection="1">
      <alignment horizontal="left" vertical="center"/>
      <protection/>
    </xf>
    <xf numFmtId="0" fontId="77" fillId="0" borderId="0" xfId="0" applyFont="1" applyFill="1" applyBorder="1" applyAlignment="1" applyProtection="1">
      <alignment horizontal="left" vertical="center"/>
      <protection/>
    </xf>
    <xf numFmtId="0" fontId="77" fillId="0" borderId="0" xfId="0" applyFont="1" applyFill="1" applyAlignment="1" applyProtection="1">
      <alignment horizontal="left" vertical="center"/>
      <protection/>
    </xf>
    <xf numFmtId="0" fontId="4" fillId="0" borderId="0" xfId="62" applyFont="1" applyAlignment="1" applyProtection="1">
      <alignment horizontal="left" vertical="center"/>
      <protection/>
    </xf>
    <xf numFmtId="0" fontId="4" fillId="0" borderId="0" xfId="0" applyFont="1" applyFill="1" applyBorder="1" applyAlignment="1" applyProtection="1">
      <alignment horizontal="lef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index" xfId="65"/>
    <cellStyle name="標準_一覧表様式40100"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1</xdr:row>
      <xdr:rowOff>28575</xdr:rowOff>
    </xdr:from>
    <xdr:to>
      <xdr:col>9</xdr:col>
      <xdr:colOff>552450</xdr:colOff>
      <xdr:row>2</xdr:row>
      <xdr:rowOff>133350</xdr:rowOff>
    </xdr:to>
    <xdr:sp>
      <xdr:nvSpPr>
        <xdr:cNvPr id="1" name="左中かっこ 1"/>
        <xdr:cNvSpPr>
          <a:spLocks/>
        </xdr:cNvSpPr>
      </xdr:nvSpPr>
      <xdr:spPr>
        <a:xfrm>
          <a:off x="5848350" y="209550"/>
          <a:ext cx="38100" cy="276225"/>
        </a:xfrm>
        <a:prstGeom prst="leftBrace">
          <a:avLst>
            <a:gd name="adj" fmla="val -48620"/>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514350</xdr:colOff>
      <xdr:row>1</xdr:row>
      <xdr:rowOff>28575</xdr:rowOff>
    </xdr:from>
    <xdr:to>
      <xdr:col>9</xdr:col>
      <xdr:colOff>552450</xdr:colOff>
      <xdr:row>2</xdr:row>
      <xdr:rowOff>133350</xdr:rowOff>
    </xdr:to>
    <xdr:sp>
      <xdr:nvSpPr>
        <xdr:cNvPr id="2" name="左中かっこ 2"/>
        <xdr:cNvSpPr>
          <a:spLocks/>
        </xdr:cNvSpPr>
      </xdr:nvSpPr>
      <xdr:spPr>
        <a:xfrm>
          <a:off x="5848350" y="209550"/>
          <a:ext cx="38100" cy="276225"/>
        </a:xfrm>
        <a:prstGeom prst="leftBrace">
          <a:avLst>
            <a:gd name="adj" fmla="val -48620"/>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514350</xdr:colOff>
      <xdr:row>1</xdr:row>
      <xdr:rowOff>28575</xdr:rowOff>
    </xdr:from>
    <xdr:to>
      <xdr:col>9</xdr:col>
      <xdr:colOff>552450</xdr:colOff>
      <xdr:row>2</xdr:row>
      <xdr:rowOff>133350</xdr:rowOff>
    </xdr:to>
    <xdr:sp>
      <xdr:nvSpPr>
        <xdr:cNvPr id="3" name="左中かっこ 3"/>
        <xdr:cNvSpPr>
          <a:spLocks/>
        </xdr:cNvSpPr>
      </xdr:nvSpPr>
      <xdr:spPr>
        <a:xfrm>
          <a:off x="5848350" y="209550"/>
          <a:ext cx="38100" cy="276225"/>
        </a:xfrm>
        <a:prstGeom prst="leftBrace">
          <a:avLst>
            <a:gd name="adj" fmla="val -48620"/>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22</xdr:col>
      <xdr:colOff>514350</xdr:colOff>
      <xdr:row>1</xdr:row>
      <xdr:rowOff>28575</xdr:rowOff>
    </xdr:from>
    <xdr:to>
      <xdr:col>22</xdr:col>
      <xdr:colOff>552450</xdr:colOff>
      <xdr:row>2</xdr:row>
      <xdr:rowOff>133350</xdr:rowOff>
    </xdr:to>
    <xdr:sp>
      <xdr:nvSpPr>
        <xdr:cNvPr id="4" name="左中かっこ 4"/>
        <xdr:cNvSpPr>
          <a:spLocks/>
        </xdr:cNvSpPr>
      </xdr:nvSpPr>
      <xdr:spPr>
        <a:xfrm>
          <a:off x="13363575" y="209550"/>
          <a:ext cx="38100" cy="276225"/>
        </a:xfrm>
        <a:prstGeom prst="leftBrace">
          <a:avLst>
            <a:gd name="adj" fmla="val -48620"/>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22</xdr:col>
      <xdr:colOff>514350</xdr:colOff>
      <xdr:row>1</xdr:row>
      <xdr:rowOff>28575</xdr:rowOff>
    </xdr:from>
    <xdr:to>
      <xdr:col>22</xdr:col>
      <xdr:colOff>552450</xdr:colOff>
      <xdr:row>2</xdr:row>
      <xdr:rowOff>133350</xdr:rowOff>
    </xdr:to>
    <xdr:sp>
      <xdr:nvSpPr>
        <xdr:cNvPr id="5" name="左中かっこ 5"/>
        <xdr:cNvSpPr>
          <a:spLocks/>
        </xdr:cNvSpPr>
      </xdr:nvSpPr>
      <xdr:spPr>
        <a:xfrm>
          <a:off x="13363575" y="209550"/>
          <a:ext cx="38100" cy="276225"/>
        </a:xfrm>
        <a:prstGeom prst="leftBrace">
          <a:avLst>
            <a:gd name="adj" fmla="val -48620"/>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H35"/>
  <sheetViews>
    <sheetView tabSelected="1" zoomScalePageLayoutView="0" workbookViewId="0" topLeftCell="A1">
      <selection activeCell="A1" sqref="A1"/>
    </sheetView>
  </sheetViews>
  <sheetFormatPr defaultColWidth="9.140625" defaultRowHeight="15"/>
  <cols>
    <col min="1" max="1" width="2.421875" style="355" customWidth="1"/>
    <col min="2" max="2" width="5.57421875" style="355" customWidth="1"/>
    <col min="3" max="3" width="7.57421875" style="355" customWidth="1"/>
    <col min="4" max="4" width="65.57421875" style="355" customWidth="1"/>
    <col min="5" max="16384" width="9.00390625" style="355" customWidth="1"/>
  </cols>
  <sheetData>
    <row r="1" spans="2:4" ht="30" customHeight="1">
      <c r="B1" s="354" t="s">
        <v>0</v>
      </c>
      <c r="C1" s="354"/>
      <c r="D1" s="354"/>
    </row>
    <row r="2" spans="2:4" s="359" customFormat="1" ht="24" customHeight="1">
      <c r="B2" s="356" t="s">
        <v>1</v>
      </c>
      <c r="C2" s="357"/>
      <c r="D2" s="358" t="s">
        <v>2</v>
      </c>
    </row>
    <row r="3" spans="2:4" ht="24" customHeight="1">
      <c r="B3" s="360" t="s">
        <v>319</v>
      </c>
      <c r="C3" s="361"/>
      <c r="D3" s="351" t="s">
        <v>3</v>
      </c>
    </row>
    <row r="4" spans="2:4" ht="24" customHeight="1">
      <c r="B4" s="362" t="s">
        <v>320</v>
      </c>
      <c r="C4" s="363"/>
      <c r="D4" s="352" t="s">
        <v>4</v>
      </c>
    </row>
    <row r="5" spans="2:4" ht="24" customHeight="1">
      <c r="B5" s="362" t="s">
        <v>321</v>
      </c>
      <c r="C5" s="363"/>
      <c r="D5" s="352" t="s">
        <v>5</v>
      </c>
    </row>
    <row r="6" spans="2:4" ht="24" customHeight="1">
      <c r="B6" s="362" t="s">
        <v>322</v>
      </c>
      <c r="C6" s="363"/>
      <c r="D6" s="352" t="s">
        <v>6</v>
      </c>
    </row>
    <row r="7" spans="2:4" ht="24" customHeight="1">
      <c r="B7" s="362" t="s">
        <v>323</v>
      </c>
      <c r="C7" s="363"/>
      <c r="D7" s="352" t="s">
        <v>7</v>
      </c>
    </row>
    <row r="8" spans="2:4" ht="24" customHeight="1">
      <c r="B8" s="362" t="s">
        <v>324</v>
      </c>
      <c r="C8" s="364"/>
      <c r="D8" s="352" t="s">
        <v>8</v>
      </c>
    </row>
    <row r="9" spans="2:8" ht="24" customHeight="1">
      <c r="B9" s="362" t="s">
        <v>325</v>
      </c>
      <c r="C9" s="363"/>
      <c r="D9" s="352" t="s">
        <v>9</v>
      </c>
      <c r="H9" s="365"/>
    </row>
    <row r="10" spans="2:4" ht="24" customHeight="1">
      <c r="B10" s="366" t="s">
        <v>326</v>
      </c>
      <c r="C10" s="363"/>
      <c r="D10" s="367" t="s">
        <v>10</v>
      </c>
    </row>
    <row r="11" spans="2:4" ht="24" customHeight="1">
      <c r="B11" s="368"/>
      <c r="C11" s="369" t="s">
        <v>11</v>
      </c>
      <c r="D11" s="352" t="s">
        <v>336</v>
      </c>
    </row>
    <row r="12" spans="2:4" ht="24" customHeight="1">
      <c r="B12" s="370"/>
      <c r="C12" s="371" t="s">
        <v>12</v>
      </c>
      <c r="D12" s="352" t="s">
        <v>13</v>
      </c>
    </row>
    <row r="13" spans="2:4" ht="24" customHeight="1">
      <c r="B13" s="372" t="s">
        <v>327</v>
      </c>
      <c r="C13" s="363"/>
      <c r="D13" s="352" t="s">
        <v>318</v>
      </c>
    </row>
    <row r="14" spans="2:4" ht="24" customHeight="1">
      <c r="B14" s="366" t="s">
        <v>328</v>
      </c>
      <c r="C14" s="364"/>
      <c r="D14" s="367" t="s">
        <v>14</v>
      </c>
    </row>
    <row r="15" spans="2:4" ht="24" customHeight="1">
      <c r="B15" s="368"/>
      <c r="C15" s="369" t="s">
        <v>11</v>
      </c>
      <c r="D15" s="352" t="s">
        <v>15</v>
      </c>
    </row>
    <row r="16" spans="2:4" ht="24" customHeight="1">
      <c r="B16" s="370"/>
      <c r="C16" s="371" t="s">
        <v>12</v>
      </c>
      <c r="D16" s="352" t="s">
        <v>16</v>
      </c>
    </row>
    <row r="17" spans="2:4" ht="24" customHeight="1">
      <c r="B17" s="372" t="s">
        <v>329</v>
      </c>
      <c r="C17" s="364"/>
      <c r="D17" s="352" t="s">
        <v>337</v>
      </c>
    </row>
    <row r="18" spans="2:4" ht="24" customHeight="1">
      <c r="B18" s="366" t="s">
        <v>330</v>
      </c>
      <c r="C18" s="364"/>
      <c r="D18" s="778" t="s">
        <v>17</v>
      </c>
    </row>
    <row r="19" spans="2:4" ht="24" customHeight="1">
      <c r="B19" s="368"/>
      <c r="C19" s="369" t="s">
        <v>11</v>
      </c>
      <c r="D19" s="780" t="s">
        <v>18</v>
      </c>
    </row>
    <row r="20" spans="2:4" ht="24" customHeight="1">
      <c r="B20" s="370"/>
      <c r="C20" s="371" t="s">
        <v>12</v>
      </c>
      <c r="D20" s="779" t="s">
        <v>19</v>
      </c>
    </row>
    <row r="21" spans="2:4" ht="24" customHeight="1">
      <c r="B21" s="360" t="s">
        <v>331</v>
      </c>
      <c r="C21" s="367"/>
      <c r="D21" s="778" t="s">
        <v>20</v>
      </c>
    </row>
    <row r="22" spans="2:4" ht="24" customHeight="1">
      <c r="B22" s="368"/>
      <c r="C22" s="369" t="s">
        <v>11</v>
      </c>
      <c r="D22" s="780" t="s">
        <v>21</v>
      </c>
    </row>
    <row r="23" spans="2:4" ht="24" customHeight="1">
      <c r="B23" s="370"/>
      <c r="C23" s="371" t="s">
        <v>12</v>
      </c>
      <c r="D23" s="779" t="s">
        <v>22</v>
      </c>
    </row>
    <row r="24" spans="2:4" ht="24" customHeight="1">
      <c r="B24" s="362" t="s">
        <v>332</v>
      </c>
      <c r="C24" s="364"/>
      <c r="D24" s="352" t="s">
        <v>23</v>
      </c>
    </row>
    <row r="25" spans="2:4" ht="24" customHeight="1">
      <c r="B25" s="372" t="s">
        <v>333</v>
      </c>
      <c r="C25" s="364"/>
      <c r="D25" s="352" t="s">
        <v>24</v>
      </c>
    </row>
    <row r="26" spans="2:4" ht="24" customHeight="1">
      <c r="B26" s="366" t="s">
        <v>334</v>
      </c>
      <c r="C26" s="364"/>
      <c r="D26" s="367" t="s">
        <v>25</v>
      </c>
    </row>
    <row r="27" spans="2:4" ht="24" customHeight="1">
      <c r="B27" s="368"/>
      <c r="C27" s="369" t="s">
        <v>11</v>
      </c>
      <c r="D27" s="352" t="s">
        <v>26</v>
      </c>
    </row>
    <row r="28" spans="2:4" ht="24" customHeight="1">
      <c r="B28" s="370"/>
      <c r="C28" s="371" t="s">
        <v>12</v>
      </c>
      <c r="D28" s="352" t="s">
        <v>27</v>
      </c>
    </row>
    <row r="29" spans="2:4" ht="24" customHeight="1">
      <c r="B29" s="360" t="s">
        <v>335</v>
      </c>
      <c r="C29" s="364"/>
      <c r="D29" s="367" t="s">
        <v>28</v>
      </c>
    </row>
    <row r="30" spans="2:4" ht="24" customHeight="1">
      <c r="B30" s="368"/>
      <c r="C30" s="373" t="s">
        <v>11</v>
      </c>
      <c r="D30" s="367" t="s">
        <v>29</v>
      </c>
    </row>
    <row r="31" spans="2:4" ht="24" customHeight="1">
      <c r="B31" s="368"/>
      <c r="C31" s="374"/>
      <c r="D31" s="352" t="s">
        <v>399</v>
      </c>
    </row>
    <row r="32" spans="2:4" ht="24" customHeight="1">
      <c r="B32" s="368"/>
      <c r="C32" s="375"/>
      <c r="D32" s="352" t="s">
        <v>400</v>
      </c>
    </row>
    <row r="33" spans="2:4" ht="24" customHeight="1">
      <c r="B33" s="376"/>
      <c r="C33" s="377" t="s">
        <v>12</v>
      </c>
      <c r="D33" s="353" t="s">
        <v>30</v>
      </c>
    </row>
    <row r="34" spans="2:3" ht="13.5">
      <c r="B34" s="378" t="s">
        <v>31</v>
      </c>
      <c r="C34" s="378"/>
    </row>
    <row r="35" spans="2:3" ht="13.5">
      <c r="B35" s="378"/>
      <c r="C35" s="378"/>
    </row>
  </sheetData>
  <sheetProtection/>
  <hyperlinks>
    <hyperlink ref="D3" location="'4-1'!A1" display="市町村別農家数"/>
    <hyperlink ref="D4" location="'4-2'!A1" display="市町村別、経営耕地面積規模別農家数（販売農家）"/>
    <hyperlink ref="D5" location="'4-3'!A1" display="市町村別農家世帯員（販売農家）"/>
    <hyperlink ref="D6" location="'4-4'!A1" display="市町村別経営耕地面積（販売農家）"/>
    <hyperlink ref="D7" location="'4-5'!A1" display="市町村別、農業用機械の所有農家数及び所有台数（販売農家）"/>
    <hyperlink ref="D8" location="'4-6'!A1" display="農作物作付延べ面積の推移"/>
    <hyperlink ref="D9" location="'4-7'!A1" display="年次別水稲、麦類作付面積及び収穫量"/>
    <hyperlink ref="D11" location="'4-8(1)'!A1" display="稲・大豆・そば"/>
    <hyperlink ref="D12" location="'4-8(2)'!A1" display="その他の農作物"/>
    <hyperlink ref="D13" location="'4-9'!A1" display="主要家畜飼養戸数及び頭羽数"/>
    <hyperlink ref="D15" location="'4-10（1)'!A1" display="生乳生産量・流通量及び処理量"/>
    <hyperlink ref="D16" location="'4-10(2)'!A1" display="飲用牛乳等生産量・流通量"/>
    <hyperlink ref="D17" location="'4-11'!A1" display="農業産出額"/>
    <hyperlink ref="D24" location="'4-14'!A1" display="農業物価指数（全国）"/>
    <hyperlink ref="D25" location="'4-15'!A1" display="農地の権利移動件数及び面積"/>
    <hyperlink ref="D27" location="'4-16(1)'!A1" display="用途別転用面積"/>
    <hyperlink ref="D28" location="'4-16(2)'!A1" display="地目別転用面積、件数"/>
    <hyperlink ref="D31" location="'4-17(1) ｱ'!A1" display="組合数、組合員数"/>
    <hyperlink ref="D32" location="'4-17(1) ｲ'!A1" display="事業成績（信用事業を行う一般組合）"/>
    <hyperlink ref="D33" location="'4-17(2)'!A1" display="連合会"/>
    <hyperlink ref="D18" location="'4-12'!A1" display="直送・転送別青果物の入荷量及び価格"/>
    <hyperlink ref="D21" location="'4-13'!A1" display="農家経済（１戸当たり）"/>
  </hyperlinks>
  <printOptions/>
  <pageMargins left="0.7086614173228347" right="0.7086614173228347" top="0.7480314960629921" bottom="0.7480314960629921" header="0.31496062992125984" footer="0.31496062992125984"/>
  <pageSetup fitToHeight="1" fitToWidth="1" horizontalDpi="300" verticalDpi="300" orientation="portrait" paperSize="9" scale="98" r:id="rId1"/>
</worksheet>
</file>

<file path=xl/worksheets/sheet10.xml><?xml version="1.0" encoding="utf-8"?>
<worksheet xmlns="http://schemas.openxmlformats.org/spreadsheetml/2006/main" xmlns:r="http://schemas.openxmlformats.org/officeDocument/2006/relationships">
  <sheetPr>
    <pageSetUpPr fitToPage="1"/>
  </sheetPr>
  <dimension ref="A1:V140"/>
  <sheetViews>
    <sheetView zoomScalePageLayoutView="0" workbookViewId="0" topLeftCell="A1">
      <selection activeCell="A3" sqref="A3"/>
    </sheetView>
  </sheetViews>
  <sheetFormatPr defaultColWidth="9.140625" defaultRowHeight="15"/>
  <cols>
    <col min="1" max="1" width="5.57421875" style="382" customWidth="1"/>
    <col min="2" max="2" width="8.28125" style="382" customWidth="1"/>
    <col min="3" max="12" width="11.57421875" style="382" customWidth="1"/>
    <col min="13" max="17" width="8.57421875" style="382" customWidth="1"/>
    <col min="18" max="18" width="11.28125" style="382" bestFit="1" customWidth="1"/>
    <col min="19" max="19" width="8.57421875" style="382" customWidth="1"/>
    <col min="20" max="20" width="11.421875" style="382" bestFit="1" customWidth="1"/>
    <col min="21" max="16384" width="9.00390625" style="382" customWidth="1"/>
  </cols>
  <sheetData>
    <row r="1" spans="1:20" s="509" customFormat="1" ht="14.25">
      <c r="A1" s="609" t="s">
        <v>467</v>
      </c>
      <c r="B1" s="591"/>
      <c r="C1" s="591"/>
      <c r="D1" s="591"/>
      <c r="E1" s="591"/>
      <c r="F1" s="591"/>
      <c r="G1" s="591"/>
      <c r="H1" s="591"/>
      <c r="I1" s="591"/>
      <c r="J1" s="591"/>
      <c r="K1" s="591"/>
      <c r="L1" s="591"/>
      <c r="M1" s="591"/>
      <c r="N1" s="591"/>
      <c r="O1" s="591"/>
      <c r="P1" s="591"/>
      <c r="Q1" s="591"/>
      <c r="R1" s="591"/>
      <c r="S1" s="591"/>
      <c r="T1" s="591"/>
    </row>
    <row r="2" spans="1:20" ht="13.5">
      <c r="A2" s="129" t="s">
        <v>468</v>
      </c>
      <c r="B2" s="84"/>
      <c r="C2" s="84"/>
      <c r="D2" s="84"/>
      <c r="E2" s="84"/>
      <c r="F2" s="84"/>
      <c r="G2" s="84"/>
      <c r="H2" s="84"/>
      <c r="I2" s="473"/>
      <c r="J2" s="140"/>
      <c r="K2" s="84"/>
      <c r="L2" s="84"/>
      <c r="M2" s="84"/>
      <c r="N2" s="84"/>
      <c r="O2" s="84"/>
      <c r="P2" s="84"/>
      <c r="Q2" s="84"/>
      <c r="R2" s="84"/>
      <c r="S2" s="85"/>
      <c r="T2" s="85"/>
    </row>
    <row r="3" spans="1:20" ht="14.25" thickBot="1">
      <c r="A3" s="129"/>
      <c r="B3" s="489"/>
      <c r="C3" s="84"/>
      <c r="D3" s="84"/>
      <c r="E3" s="84"/>
      <c r="F3" s="84"/>
      <c r="G3" s="84"/>
      <c r="H3" s="84"/>
      <c r="I3" s="432"/>
      <c r="J3" s="130"/>
      <c r="K3" s="84"/>
      <c r="L3" s="130" t="s">
        <v>347</v>
      </c>
      <c r="M3" s="84"/>
      <c r="N3" s="84"/>
      <c r="O3" s="84"/>
      <c r="P3" s="84"/>
      <c r="Q3" s="84"/>
      <c r="R3" s="84"/>
      <c r="S3" s="85"/>
      <c r="T3" s="85"/>
    </row>
    <row r="4" spans="1:20" ht="14.25" customHeight="1" thickTop="1">
      <c r="A4" s="899" t="s">
        <v>454</v>
      </c>
      <c r="B4" s="900"/>
      <c r="C4" s="783" t="s">
        <v>348</v>
      </c>
      <c r="D4" s="895"/>
      <c r="E4" s="895"/>
      <c r="F4" s="895"/>
      <c r="G4" s="895"/>
      <c r="H4" s="895"/>
      <c r="I4" s="895"/>
      <c r="J4" s="905"/>
      <c r="K4" s="786" t="s">
        <v>349</v>
      </c>
      <c r="L4" s="887"/>
      <c r="M4" s="84"/>
      <c r="N4" s="84"/>
      <c r="O4" s="84"/>
      <c r="P4" s="84"/>
      <c r="Q4" s="84"/>
      <c r="R4" s="84"/>
      <c r="S4" s="85"/>
      <c r="T4" s="85"/>
    </row>
    <row r="5" spans="1:20" ht="13.5">
      <c r="A5" s="901"/>
      <c r="B5" s="902"/>
      <c r="C5" s="873" t="s">
        <v>350</v>
      </c>
      <c r="D5" s="875"/>
      <c r="E5" s="873" t="s">
        <v>351</v>
      </c>
      <c r="F5" s="875"/>
      <c r="G5" s="873" t="s">
        <v>352</v>
      </c>
      <c r="H5" s="875"/>
      <c r="I5" s="906" t="s">
        <v>497</v>
      </c>
      <c r="J5" s="907"/>
      <c r="K5" s="908" t="s">
        <v>353</v>
      </c>
      <c r="L5" s="909"/>
      <c r="M5" s="84"/>
      <c r="N5" s="84"/>
      <c r="O5" s="84"/>
      <c r="P5" s="84"/>
      <c r="Q5" s="84"/>
      <c r="R5" s="84"/>
      <c r="S5" s="85"/>
      <c r="T5" s="85"/>
    </row>
    <row r="6" spans="1:20" ht="13.5">
      <c r="A6" s="903"/>
      <c r="B6" s="904"/>
      <c r="C6" s="134" t="s">
        <v>90</v>
      </c>
      <c r="D6" s="134" t="s">
        <v>455</v>
      </c>
      <c r="E6" s="134" t="s">
        <v>90</v>
      </c>
      <c r="F6" s="134" t="s">
        <v>455</v>
      </c>
      <c r="G6" s="134" t="s">
        <v>90</v>
      </c>
      <c r="H6" s="134" t="s">
        <v>455</v>
      </c>
      <c r="I6" s="134" t="s">
        <v>90</v>
      </c>
      <c r="J6" s="134" t="s">
        <v>455</v>
      </c>
      <c r="K6" s="134" t="s">
        <v>90</v>
      </c>
      <c r="L6" s="134" t="s">
        <v>455</v>
      </c>
      <c r="M6" s="84"/>
      <c r="N6" s="84"/>
      <c r="O6" s="84"/>
      <c r="P6" s="84"/>
      <c r="Q6" s="84"/>
      <c r="R6" s="84"/>
      <c r="S6" s="85"/>
      <c r="T6" s="85"/>
    </row>
    <row r="7" spans="1:20" ht="13.5">
      <c r="A7" s="32"/>
      <c r="B7" s="32"/>
      <c r="C7" s="135"/>
      <c r="D7" s="136"/>
      <c r="E7" s="136"/>
      <c r="F7" s="136"/>
      <c r="G7" s="136"/>
      <c r="H7" s="136"/>
      <c r="I7" s="136"/>
      <c r="J7" s="136"/>
      <c r="K7" s="84"/>
      <c r="L7" s="84"/>
      <c r="M7" s="84"/>
      <c r="N7" s="84"/>
      <c r="O7" s="84"/>
      <c r="P7" s="84"/>
      <c r="Q7" s="84"/>
      <c r="R7" s="84"/>
      <c r="S7" s="85"/>
      <c r="T7" s="85"/>
    </row>
    <row r="8" spans="1:20" ht="13.5">
      <c r="A8" s="32"/>
      <c r="B8" s="32"/>
      <c r="C8" s="891" t="s">
        <v>463</v>
      </c>
      <c r="D8" s="892"/>
      <c r="E8" s="892"/>
      <c r="F8" s="892"/>
      <c r="G8" s="892"/>
      <c r="H8" s="892"/>
      <c r="I8" s="892"/>
      <c r="J8" s="892"/>
      <c r="K8" s="892"/>
      <c r="L8" s="892"/>
      <c r="M8" s="84"/>
      <c r="N8" s="84"/>
      <c r="O8" s="84"/>
      <c r="P8" s="84"/>
      <c r="Q8" s="84"/>
      <c r="R8" s="84"/>
      <c r="S8" s="85"/>
      <c r="T8" s="85"/>
    </row>
    <row r="9" spans="1:20" ht="13.5">
      <c r="A9" s="86" t="s">
        <v>39</v>
      </c>
      <c r="B9" s="87">
        <v>20</v>
      </c>
      <c r="C9" s="88">
        <v>208800</v>
      </c>
      <c r="D9" s="88">
        <v>881200</v>
      </c>
      <c r="E9" s="88">
        <v>35400</v>
      </c>
      <c r="F9" s="88">
        <v>145100</v>
      </c>
      <c r="G9" s="88">
        <v>16900</v>
      </c>
      <c r="H9" s="88">
        <v>56000</v>
      </c>
      <c r="I9" s="88">
        <v>4350</v>
      </c>
      <c r="J9" s="53">
        <v>16100</v>
      </c>
      <c r="K9" s="89">
        <v>32100</v>
      </c>
      <c r="L9" s="89">
        <v>69300</v>
      </c>
      <c r="M9" s="84"/>
      <c r="N9" s="88"/>
      <c r="O9" s="88"/>
      <c r="P9" s="84"/>
      <c r="Q9" s="84"/>
      <c r="R9" s="84"/>
      <c r="S9" s="85"/>
      <c r="T9" s="85"/>
    </row>
    <row r="10" spans="1:20" ht="13.5">
      <c r="A10" s="90"/>
      <c r="B10" s="87">
        <v>21</v>
      </c>
      <c r="C10" s="34">
        <v>208300</v>
      </c>
      <c r="D10" s="34">
        <v>674200</v>
      </c>
      <c r="E10" s="34">
        <v>36000</v>
      </c>
      <c r="F10" s="34">
        <v>115800</v>
      </c>
      <c r="G10" s="34">
        <v>17600</v>
      </c>
      <c r="H10" s="34">
        <v>52200</v>
      </c>
      <c r="I10" s="34">
        <v>4350</v>
      </c>
      <c r="J10" s="34">
        <v>11200</v>
      </c>
      <c r="K10" s="89">
        <v>31700</v>
      </c>
      <c r="L10" s="89">
        <v>52800</v>
      </c>
      <c r="M10" s="84"/>
      <c r="N10" s="34"/>
      <c r="O10" s="34"/>
      <c r="P10" s="84"/>
      <c r="Q10" s="84"/>
      <c r="R10" s="84"/>
      <c r="S10" s="85"/>
      <c r="T10" s="85"/>
    </row>
    <row r="11" spans="1:20" ht="13.5">
      <c r="A11" s="37"/>
      <c r="B11" s="87">
        <v>22</v>
      </c>
      <c r="C11" s="88">
        <v>206900</v>
      </c>
      <c r="D11" s="88">
        <v>571300</v>
      </c>
      <c r="E11" s="88">
        <v>36600</v>
      </c>
      <c r="F11" s="88">
        <v>104300</v>
      </c>
      <c r="G11" s="88">
        <v>17400</v>
      </c>
      <c r="H11" s="88">
        <v>44800</v>
      </c>
      <c r="I11" s="88">
        <v>4720</v>
      </c>
      <c r="J11" s="53">
        <v>11800</v>
      </c>
      <c r="K11" s="89">
        <v>30700</v>
      </c>
      <c r="L11" s="89">
        <v>54900</v>
      </c>
      <c r="M11" s="84"/>
      <c r="N11" s="88"/>
      <c r="O11" s="88"/>
      <c r="P11" s="84"/>
      <c r="Q11" s="84"/>
      <c r="R11" s="84"/>
      <c r="S11" s="85"/>
      <c r="T11" s="85"/>
    </row>
    <row r="12" spans="1:20" ht="13.5">
      <c r="A12" s="37"/>
      <c r="B12" s="91">
        <v>23</v>
      </c>
      <c r="C12" s="53">
        <v>211500</v>
      </c>
      <c r="D12" s="53">
        <v>746300</v>
      </c>
      <c r="E12" s="53">
        <v>37600</v>
      </c>
      <c r="F12" s="53">
        <v>119100</v>
      </c>
      <c r="G12" s="53">
        <v>17400</v>
      </c>
      <c r="H12" s="53">
        <v>38700</v>
      </c>
      <c r="I12" s="53">
        <v>5130</v>
      </c>
      <c r="J12" s="53">
        <v>13700</v>
      </c>
      <c r="K12" s="89">
        <v>30600</v>
      </c>
      <c r="L12" s="89">
        <v>60000</v>
      </c>
      <c r="M12" s="84"/>
      <c r="N12" s="428"/>
      <c r="O12" s="428"/>
      <c r="P12" s="84"/>
      <c r="Q12" s="84"/>
      <c r="R12" s="84"/>
      <c r="S12" s="85"/>
      <c r="T12" s="85"/>
    </row>
    <row r="13" spans="1:20" ht="13.5">
      <c r="A13" s="92"/>
      <c r="B13" s="93">
        <v>24</v>
      </c>
      <c r="C13" s="63">
        <v>209200</v>
      </c>
      <c r="D13" s="63">
        <v>857800</v>
      </c>
      <c r="E13" s="63">
        <v>38300</v>
      </c>
      <c r="F13" s="63">
        <v>112400</v>
      </c>
      <c r="G13" s="63">
        <v>17100</v>
      </c>
      <c r="H13" s="63">
        <v>47800</v>
      </c>
      <c r="I13" s="63">
        <v>4970</v>
      </c>
      <c r="J13" s="63">
        <v>12200</v>
      </c>
      <c r="K13" s="21">
        <v>30700</v>
      </c>
      <c r="L13" s="21">
        <v>68200</v>
      </c>
      <c r="M13" s="84"/>
      <c r="N13" s="63"/>
      <c r="O13" s="63"/>
      <c r="P13" s="84"/>
      <c r="Q13" s="84"/>
      <c r="R13" s="84"/>
      <c r="S13" s="85"/>
      <c r="T13" s="85"/>
    </row>
    <row r="14" spans="1:20" ht="13.5">
      <c r="A14" s="92"/>
      <c r="B14" s="35"/>
      <c r="C14" s="893" t="s">
        <v>464</v>
      </c>
      <c r="D14" s="894"/>
      <c r="E14" s="894"/>
      <c r="F14" s="894"/>
      <c r="G14" s="894"/>
      <c r="H14" s="894"/>
      <c r="I14" s="894"/>
      <c r="J14" s="894"/>
      <c r="K14" s="894"/>
      <c r="L14" s="894"/>
      <c r="M14" s="84"/>
      <c r="N14" s="84"/>
      <c r="O14" s="84"/>
      <c r="P14" s="84"/>
      <c r="Q14" s="84"/>
      <c r="R14" s="84"/>
      <c r="S14" s="85"/>
      <c r="T14" s="85"/>
    </row>
    <row r="15" spans="1:20" ht="13.5">
      <c r="A15" s="86" t="s">
        <v>39</v>
      </c>
      <c r="B15" s="87">
        <v>20</v>
      </c>
      <c r="C15" s="53">
        <v>143</v>
      </c>
      <c r="D15" s="53">
        <v>358</v>
      </c>
      <c r="E15" s="53">
        <v>482</v>
      </c>
      <c r="F15" s="53">
        <v>1560</v>
      </c>
      <c r="G15" s="46" t="s">
        <v>343</v>
      </c>
      <c r="H15" s="46" t="s">
        <v>343</v>
      </c>
      <c r="I15" s="95" t="s">
        <v>343</v>
      </c>
      <c r="J15" s="95" t="s">
        <v>343</v>
      </c>
      <c r="K15" s="34">
        <v>224</v>
      </c>
      <c r="L15" s="46" t="s">
        <v>85</v>
      </c>
      <c r="M15" s="84"/>
      <c r="N15" s="34"/>
      <c r="O15" s="34"/>
      <c r="P15" s="84"/>
      <c r="Q15" s="84"/>
      <c r="R15" s="84"/>
      <c r="S15" s="85"/>
      <c r="T15" s="85"/>
    </row>
    <row r="16" spans="1:20" ht="13.5">
      <c r="A16" s="89"/>
      <c r="B16" s="87">
        <v>21</v>
      </c>
      <c r="C16" s="53">
        <v>148</v>
      </c>
      <c r="D16" s="53">
        <v>236</v>
      </c>
      <c r="E16" s="53">
        <v>491</v>
      </c>
      <c r="F16" s="53">
        <v>1360</v>
      </c>
      <c r="G16" s="95" t="s">
        <v>343</v>
      </c>
      <c r="H16" s="95" t="s">
        <v>343</v>
      </c>
      <c r="I16" s="95" t="s">
        <v>343</v>
      </c>
      <c r="J16" s="95" t="s">
        <v>343</v>
      </c>
      <c r="K16" s="34">
        <v>218</v>
      </c>
      <c r="L16" s="46">
        <v>159</v>
      </c>
      <c r="M16" s="84"/>
      <c r="N16" s="53"/>
      <c r="O16" s="53"/>
      <c r="P16" s="84"/>
      <c r="Q16" s="84"/>
      <c r="R16" s="84"/>
      <c r="S16" s="85"/>
      <c r="T16" s="85"/>
    </row>
    <row r="17" spans="1:20" ht="13.5">
      <c r="A17" s="37"/>
      <c r="B17" s="87">
        <v>22</v>
      </c>
      <c r="C17" s="53">
        <v>132</v>
      </c>
      <c r="D17" s="53">
        <v>161</v>
      </c>
      <c r="E17" s="53">
        <v>499</v>
      </c>
      <c r="F17" s="53">
        <v>1260</v>
      </c>
      <c r="G17" s="95" t="s">
        <v>343</v>
      </c>
      <c r="H17" s="95" t="s">
        <v>343</v>
      </c>
      <c r="I17" s="95" t="s">
        <v>343</v>
      </c>
      <c r="J17" s="95" t="s">
        <v>343</v>
      </c>
      <c r="K17" s="53">
        <v>194</v>
      </c>
      <c r="L17" s="95" t="s">
        <v>85</v>
      </c>
      <c r="M17" s="84"/>
      <c r="N17" s="95"/>
      <c r="O17" s="95"/>
      <c r="P17" s="84"/>
      <c r="Q17" s="84"/>
      <c r="R17" s="84"/>
      <c r="S17" s="85"/>
      <c r="T17" s="85"/>
    </row>
    <row r="18" spans="1:20" ht="13.5">
      <c r="A18" s="41"/>
      <c r="B18" s="91">
        <v>23</v>
      </c>
      <c r="C18" s="53">
        <v>119</v>
      </c>
      <c r="D18" s="53">
        <v>124</v>
      </c>
      <c r="E18" s="53">
        <v>511</v>
      </c>
      <c r="F18" s="53">
        <v>1220</v>
      </c>
      <c r="G18" s="95" t="s">
        <v>343</v>
      </c>
      <c r="H18" s="95" t="s">
        <v>343</v>
      </c>
      <c r="I18" s="95" t="s">
        <v>343</v>
      </c>
      <c r="J18" s="95" t="s">
        <v>343</v>
      </c>
      <c r="K18" s="53">
        <v>176</v>
      </c>
      <c r="L18" s="95" t="s">
        <v>85</v>
      </c>
      <c r="M18" s="84"/>
      <c r="N18" s="95"/>
      <c r="O18" s="95"/>
      <c r="P18" s="84"/>
      <c r="Q18" s="84"/>
      <c r="R18" s="84"/>
      <c r="S18" s="85"/>
      <c r="T18" s="85"/>
    </row>
    <row r="19" spans="1:20" ht="13.5">
      <c r="A19" s="27"/>
      <c r="B19" s="93">
        <v>24</v>
      </c>
      <c r="C19" s="63">
        <v>115</v>
      </c>
      <c r="D19" s="63">
        <v>173</v>
      </c>
      <c r="E19" s="63">
        <v>509</v>
      </c>
      <c r="F19" s="63">
        <v>1530</v>
      </c>
      <c r="G19" s="95" t="s">
        <v>343</v>
      </c>
      <c r="H19" s="95" t="s">
        <v>343</v>
      </c>
      <c r="I19" s="95">
        <v>37</v>
      </c>
      <c r="J19" s="95">
        <v>85</v>
      </c>
      <c r="K19" s="21">
        <v>173</v>
      </c>
      <c r="L19" s="95">
        <v>140</v>
      </c>
      <c r="M19" s="84"/>
      <c r="N19" s="64"/>
      <c r="O19" s="64"/>
      <c r="P19" s="84"/>
      <c r="Q19" s="84"/>
      <c r="R19" s="84"/>
      <c r="S19" s="85"/>
      <c r="T19" s="85"/>
    </row>
    <row r="20" spans="1:20" ht="13.5">
      <c r="A20" s="137"/>
      <c r="B20" s="133"/>
      <c r="C20" s="138"/>
      <c r="D20" s="139"/>
      <c r="E20" s="139"/>
      <c r="F20" s="139"/>
      <c r="G20" s="139"/>
      <c r="H20" s="139"/>
      <c r="I20" s="139"/>
      <c r="J20" s="139"/>
      <c r="K20" s="139"/>
      <c r="L20" s="139"/>
      <c r="M20" s="84"/>
      <c r="N20" s="84"/>
      <c r="O20" s="84"/>
      <c r="P20" s="84"/>
      <c r="Q20" s="84"/>
      <c r="R20" s="84"/>
      <c r="S20" s="85"/>
      <c r="T20" s="85"/>
    </row>
    <row r="21" spans="2:20" ht="14.25" thickBot="1">
      <c r="B21" s="84"/>
      <c r="C21" s="84"/>
      <c r="D21" s="84"/>
      <c r="E21" s="84"/>
      <c r="F21" s="84"/>
      <c r="G21" s="84"/>
      <c r="H21" s="84"/>
      <c r="I21" s="473"/>
      <c r="J21" s="140"/>
      <c r="K21" s="84"/>
      <c r="L21" s="84"/>
      <c r="M21" s="84"/>
      <c r="N21" s="84"/>
      <c r="O21" s="84"/>
      <c r="P21" s="84"/>
      <c r="Q21" s="84"/>
      <c r="R21" s="84"/>
      <c r="S21" s="85"/>
      <c r="T21" s="85"/>
    </row>
    <row r="22" spans="1:20" ht="14.25" customHeight="1" thickTop="1">
      <c r="A22" s="792" t="s">
        <v>454</v>
      </c>
      <c r="B22" s="793"/>
      <c r="C22" s="783" t="s">
        <v>354</v>
      </c>
      <c r="D22" s="895"/>
      <c r="E22" s="895"/>
      <c r="F22" s="895"/>
      <c r="G22" s="895"/>
      <c r="H22" s="895"/>
      <c r="I22" s="895"/>
      <c r="J22" s="895"/>
      <c r="K22" s="895"/>
      <c r="L22" s="895"/>
      <c r="M22" s="474"/>
      <c r="N22" s="474"/>
      <c r="O22" s="474"/>
      <c r="P22" s="474"/>
      <c r="Q22" s="474"/>
      <c r="R22" s="474"/>
      <c r="S22" s="474"/>
      <c r="T22" s="474"/>
    </row>
    <row r="23" spans="1:20" ht="13.5">
      <c r="A23" s="794"/>
      <c r="B23" s="795"/>
      <c r="C23" s="142" t="s">
        <v>96</v>
      </c>
      <c r="D23" s="143"/>
      <c r="E23" s="142" t="s">
        <v>97</v>
      </c>
      <c r="F23" s="143"/>
      <c r="G23" s="142" t="s">
        <v>98</v>
      </c>
      <c r="H23" s="143"/>
      <c r="I23" s="873" t="s">
        <v>469</v>
      </c>
      <c r="J23" s="896"/>
      <c r="K23" s="897" t="s">
        <v>470</v>
      </c>
      <c r="L23" s="898"/>
      <c r="M23" s="29"/>
      <c r="N23" s="31"/>
      <c r="O23" s="29"/>
      <c r="P23" s="31"/>
      <c r="Q23" s="29"/>
      <c r="R23" s="31"/>
      <c r="S23" s="29"/>
      <c r="T23" s="31"/>
    </row>
    <row r="24" spans="1:22" ht="13.5">
      <c r="A24" s="794"/>
      <c r="B24" s="795"/>
      <c r="C24" s="134" t="s">
        <v>90</v>
      </c>
      <c r="D24" s="134" t="s">
        <v>455</v>
      </c>
      <c r="E24" s="134" t="s">
        <v>90</v>
      </c>
      <c r="F24" s="134" t="s">
        <v>455</v>
      </c>
      <c r="G24" s="134" t="s">
        <v>90</v>
      </c>
      <c r="H24" s="134" t="s">
        <v>455</v>
      </c>
      <c r="I24" s="134" t="s">
        <v>90</v>
      </c>
      <c r="J24" s="144" t="s">
        <v>455</v>
      </c>
      <c r="K24" s="134" t="s">
        <v>90</v>
      </c>
      <c r="L24" s="134" t="s">
        <v>455</v>
      </c>
      <c r="M24" s="145"/>
      <c r="N24" s="145"/>
      <c r="O24" s="145"/>
      <c r="P24" s="145"/>
      <c r="Q24" s="145"/>
      <c r="R24" s="145"/>
      <c r="S24" s="145"/>
      <c r="T24" s="145"/>
      <c r="U24" s="483"/>
      <c r="V24" s="483"/>
    </row>
    <row r="25" spans="1:20" ht="7.5" customHeight="1">
      <c r="A25" s="31"/>
      <c r="B25" s="31"/>
      <c r="C25" s="135"/>
      <c r="D25" s="136"/>
      <c r="E25" s="136"/>
      <c r="F25" s="136"/>
      <c r="G25" s="136"/>
      <c r="H25" s="136"/>
      <c r="I25" s="136"/>
      <c r="J25" s="136"/>
      <c r="K25" s="136"/>
      <c r="L25" s="136"/>
      <c r="M25" s="89"/>
      <c r="N25" s="89"/>
      <c r="O25" s="89"/>
      <c r="P25" s="89"/>
      <c r="Q25" s="89"/>
      <c r="R25" s="89"/>
      <c r="S25" s="89"/>
      <c r="T25" s="89"/>
    </row>
    <row r="26" spans="1:20" ht="13.5">
      <c r="A26" s="31"/>
      <c r="B26" s="31"/>
      <c r="C26" s="891" t="s">
        <v>463</v>
      </c>
      <c r="D26" s="892"/>
      <c r="E26" s="892"/>
      <c r="F26" s="892"/>
      <c r="G26" s="892"/>
      <c r="H26" s="892"/>
      <c r="I26" s="892"/>
      <c r="J26" s="892"/>
      <c r="K26" s="892"/>
      <c r="L26" s="892"/>
      <c r="M26" s="35"/>
      <c r="N26" s="35"/>
      <c r="O26" s="35"/>
      <c r="P26" s="35"/>
      <c r="Q26" s="35"/>
      <c r="R26" s="35"/>
      <c r="S26" s="35"/>
      <c r="T26" s="35"/>
    </row>
    <row r="27" spans="1:20" ht="13.5">
      <c r="A27" s="86" t="s">
        <v>39</v>
      </c>
      <c r="B27" s="96">
        <v>20</v>
      </c>
      <c r="C27" s="97">
        <v>36600</v>
      </c>
      <c r="D27" s="89">
        <v>1603000</v>
      </c>
      <c r="E27" s="89">
        <v>19300</v>
      </c>
      <c r="F27" s="89">
        <v>656800</v>
      </c>
      <c r="G27" s="89">
        <v>14000</v>
      </c>
      <c r="H27" s="89">
        <v>179700</v>
      </c>
      <c r="I27" s="89">
        <v>18600</v>
      </c>
      <c r="J27" s="89">
        <v>921400</v>
      </c>
      <c r="K27" s="89">
        <v>33000</v>
      </c>
      <c r="L27" s="89">
        <v>1389000</v>
      </c>
      <c r="M27" s="89"/>
      <c r="N27" s="89"/>
      <c r="O27" s="89"/>
      <c r="P27" s="89"/>
      <c r="Q27" s="89"/>
      <c r="R27" s="89"/>
      <c r="S27" s="89"/>
      <c r="T27" s="89"/>
    </row>
    <row r="28" spans="1:20" ht="13.5">
      <c r="A28" s="90"/>
      <c r="B28" s="96">
        <v>21</v>
      </c>
      <c r="C28" s="97">
        <v>36400</v>
      </c>
      <c r="D28" s="89">
        <v>1593000</v>
      </c>
      <c r="E28" s="89">
        <v>19000</v>
      </c>
      <c r="F28" s="89">
        <v>650100</v>
      </c>
      <c r="G28" s="89">
        <v>14100</v>
      </c>
      <c r="H28" s="89">
        <v>182400</v>
      </c>
      <c r="I28" s="89">
        <v>18600</v>
      </c>
      <c r="J28" s="89">
        <v>924100</v>
      </c>
      <c r="K28" s="89">
        <v>33200</v>
      </c>
      <c r="L28" s="89">
        <v>1385000</v>
      </c>
      <c r="M28" s="89"/>
      <c r="N28" s="89"/>
      <c r="O28" s="89"/>
      <c r="P28" s="89"/>
      <c r="Q28" s="89"/>
      <c r="R28" s="89"/>
      <c r="S28" s="89"/>
      <c r="T28" s="89"/>
    </row>
    <row r="29" spans="1:20" ht="13.5">
      <c r="A29" s="37"/>
      <c r="B29" s="96">
        <v>22</v>
      </c>
      <c r="C29" s="97">
        <v>35700</v>
      </c>
      <c r="D29" s="89">
        <v>1496000</v>
      </c>
      <c r="E29" s="89">
        <v>19000</v>
      </c>
      <c r="F29" s="89">
        <v>595700</v>
      </c>
      <c r="G29" s="89">
        <v>13800</v>
      </c>
      <c r="H29" s="89">
        <v>167600</v>
      </c>
      <c r="I29" s="89">
        <v>18300</v>
      </c>
      <c r="J29" s="89">
        <v>888700</v>
      </c>
      <c r="K29" s="89">
        <v>33300</v>
      </c>
      <c r="L29" s="89">
        <v>1360000</v>
      </c>
      <c r="M29" s="89"/>
      <c r="N29" s="89"/>
      <c r="O29" s="89"/>
      <c r="P29" s="89"/>
      <c r="Q29" s="89"/>
      <c r="R29" s="89"/>
      <c r="S29" s="89"/>
      <c r="T29" s="89"/>
    </row>
    <row r="30" spans="1:20" ht="13.5">
      <c r="A30" s="37"/>
      <c r="B30" s="433">
        <v>23</v>
      </c>
      <c r="C30" s="97">
        <v>34900</v>
      </c>
      <c r="D30" s="89">
        <v>1493000</v>
      </c>
      <c r="E30" s="89">
        <v>19200</v>
      </c>
      <c r="F30" s="89">
        <v>617300</v>
      </c>
      <c r="G30" s="89">
        <v>13600</v>
      </c>
      <c r="H30" s="89">
        <v>171300</v>
      </c>
      <c r="I30" s="89">
        <v>18100</v>
      </c>
      <c r="J30" s="89">
        <v>897400</v>
      </c>
      <c r="K30" s="89">
        <v>33700</v>
      </c>
      <c r="L30" s="89">
        <v>1375000</v>
      </c>
      <c r="M30" s="89"/>
      <c r="N30" s="89"/>
      <c r="O30" s="89"/>
      <c r="P30" s="89"/>
      <c r="Q30" s="89"/>
      <c r="R30" s="89"/>
      <c r="S30" s="89"/>
      <c r="T30" s="89"/>
    </row>
    <row r="31" spans="1:20" ht="13.5">
      <c r="A31" s="92"/>
      <c r="B31" s="430">
        <v>24</v>
      </c>
      <c r="C31" s="98">
        <v>34400</v>
      </c>
      <c r="D31" s="99">
        <v>1469000</v>
      </c>
      <c r="E31" s="99">
        <v>18900</v>
      </c>
      <c r="F31" s="99">
        <v>613200</v>
      </c>
      <c r="G31" s="99">
        <v>13400</v>
      </c>
      <c r="H31" s="99">
        <v>172500</v>
      </c>
      <c r="I31" s="99">
        <v>18000</v>
      </c>
      <c r="J31" s="99">
        <v>920700</v>
      </c>
      <c r="K31" s="63">
        <v>34100</v>
      </c>
      <c r="L31" s="63">
        <v>1443000</v>
      </c>
      <c r="M31" s="63"/>
      <c r="N31" s="63"/>
      <c r="O31" s="63"/>
      <c r="P31" s="63"/>
      <c r="Q31" s="63"/>
      <c r="R31" s="63"/>
      <c r="S31" s="63"/>
      <c r="T31" s="63"/>
    </row>
    <row r="32" spans="1:20" ht="13.5">
      <c r="A32" s="92"/>
      <c r="B32" s="26"/>
      <c r="C32" s="893" t="s">
        <v>464</v>
      </c>
      <c r="D32" s="894"/>
      <c r="E32" s="894"/>
      <c r="F32" s="894"/>
      <c r="G32" s="894"/>
      <c r="H32" s="894"/>
      <c r="I32" s="894"/>
      <c r="J32" s="894"/>
      <c r="K32" s="894"/>
      <c r="L32" s="894"/>
      <c r="M32" s="94"/>
      <c r="N32" s="94"/>
      <c r="O32" s="94"/>
      <c r="P32" s="94"/>
      <c r="Q32" s="94"/>
      <c r="R32" s="94"/>
      <c r="S32" s="94"/>
      <c r="T32" s="94"/>
    </row>
    <row r="33" spans="1:20" ht="13.5">
      <c r="A33" s="86" t="s">
        <v>39</v>
      </c>
      <c r="B33" s="96">
        <v>20</v>
      </c>
      <c r="C33" s="33">
        <v>278</v>
      </c>
      <c r="D33" s="34">
        <v>8430</v>
      </c>
      <c r="E33" s="34">
        <v>46</v>
      </c>
      <c r="F33" s="34">
        <v>594</v>
      </c>
      <c r="G33" s="34">
        <v>114</v>
      </c>
      <c r="H33" s="34">
        <v>1100</v>
      </c>
      <c r="I33" s="34">
        <v>173</v>
      </c>
      <c r="J33" s="34">
        <v>4310</v>
      </c>
      <c r="K33" s="34">
        <v>243</v>
      </c>
      <c r="L33" s="34">
        <v>6140</v>
      </c>
      <c r="M33" s="34"/>
      <c r="N33" s="34"/>
      <c r="O33" s="34"/>
      <c r="P33" s="34"/>
      <c r="Q33" s="34"/>
      <c r="R33" s="34"/>
      <c r="S33" s="34"/>
      <c r="T33" s="34"/>
    </row>
    <row r="34" spans="1:20" ht="13.5">
      <c r="A34" s="89"/>
      <c r="B34" s="96">
        <v>21</v>
      </c>
      <c r="C34" s="33">
        <v>275</v>
      </c>
      <c r="D34" s="34">
        <v>8360</v>
      </c>
      <c r="E34" s="34">
        <v>46</v>
      </c>
      <c r="F34" s="34">
        <v>597</v>
      </c>
      <c r="G34" s="34">
        <v>114</v>
      </c>
      <c r="H34" s="34">
        <v>1090</v>
      </c>
      <c r="I34" s="34">
        <v>172</v>
      </c>
      <c r="J34" s="34">
        <v>4370</v>
      </c>
      <c r="K34" s="34">
        <v>245</v>
      </c>
      <c r="L34" s="34">
        <v>5950</v>
      </c>
      <c r="M34" s="34"/>
      <c r="N34" s="34"/>
      <c r="O34" s="34"/>
      <c r="P34" s="34"/>
      <c r="Q34" s="34"/>
      <c r="R34" s="34"/>
      <c r="S34" s="34"/>
      <c r="T34" s="34"/>
    </row>
    <row r="35" spans="2:20" s="37" customFormat="1" ht="13.5">
      <c r="B35" s="96">
        <v>22</v>
      </c>
      <c r="C35" s="52">
        <v>286</v>
      </c>
      <c r="D35" s="53">
        <v>8520</v>
      </c>
      <c r="E35" s="53">
        <v>49</v>
      </c>
      <c r="F35" s="53">
        <v>659</v>
      </c>
      <c r="G35" s="53">
        <v>114</v>
      </c>
      <c r="H35" s="53">
        <v>1020</v>
      </c>
      <c r="I35" s="53">
        <v>173</v>
      </c>
      <c r="J35" s="53">
        <v>4170</v>
      </c>
      <c r="K35" s="53">
        <v>243</v>
      </c>
      <c r="L35" s="53">
        <v>5600</v>
      </c>
      <c r="M35" s="53"/>
      <c r="N35" s="53"/>
      <c r="O35" s="53"/>
      <c r="P35" s="53"/>
      <c r="Q35" s="53"/>
      <c r="R35" s="53"/>
      <c r="S35" s="53"/>
      <c r="T35" s="53"/>
    </row>
    <row r="36" spans="1:20" s="37" customFormat="1" ht="13.5">
      <c r="A36" s="41"/>
      <c r="B36" s="433">
        <v>23</v>
      </c>
      <c r="C36" s="426">
        <v>287</v>
      </c>
      <c r="D36" s="428">
        <v>8720</v>
      </c>
      <c r="E36" s="428">
        <v>49</v>
      </c>
      <c r="F36" s="428">
        <v>657</v>
      </c>
      <c r="G36" s="428">
        <v>116</v>
      </c>
      <c r="H36" s="428">
        <v>1060</v>
      </c>
      <c r="I36" s="428">
        <v>173</v>
      </c>
      <c r="J36" s="428">
        <v>4470</v>
      </c>
      <c r="K36" s="428">
        <v>252</v>
      </c>
      <c r="L36" s="428">
        <v>5890</v>
      </c>
      <c r="M36" s="428"/>
      <c r="N36" s="428"/>
      <c r="O36" s="428"/>
      <c r="P36" s="428"/>
      <c r="Q36" s="428"/>
      <c r="R36" s="428"/>
      <c r="S36" s="429"/>
      <c r="T36" s="429"/>
    </row>
    <row r="37" spans="1:20" s="18" customFormat="1" ht="13.5">
      <c r="A37" s="27"/>
      <c r="B37" s="430">
        <v>24</v>
      </c>
      <c r="C37" s="48">
        <v>280</v>
      </c>
      <c r="D37" s="63">
        <v>8630</v>
      </c>
      <c r="E37" s="63">
        <v>49</v>
      </c>
      <c r="F37" s="63">
        <v>676</v>
      </c>
      <c r="G37" s="63">
        <v>112</v>
      </c>
      <c r="H37" s="63">
        <v>998</v>
      </c>
      <c r="I37" s="63">
        <v>172</v>
      </c>
      <c r="J37" s="63">
        <v>4850</v>
      </c>
      <c r="K37" s="63">
        <v>261</v>
      </c>
      <c r="L37" s="63">
        <v>6620</v>
      </c>
      <c r="M37" s="63"/>
      <c r="N37" s="63"/>
      <c r="O37" s="63"/>
      <c r="P37" s="63"/>
      <c r="Q37" s="63"/>
      <c r="R37" s="63"/>
      <c r="S37" s="63"/>
      <c r="T37" s="63"/>
    </row>
    <row r="38" spans="1:20" ht="12.75" customHeight="1">
      <c r="A38" s="137"/>
      <c r="B38" s="133"/>
      <c r="C38" s="138"/>
      <c r="D38" s="139"/>
      <c r="E38" s="139"/>
      <c r="F38" s="139"/>
      <c r="G38" s="139"/>
      <c r="H38" s="139"/>
      <c r="I38" s="139"/>
      <c r="J38" s="139"/>
      <c r="K38" s="139"/>
      <c r="L38" s="139"/>
      <c r="M38" s="101"/>
      <c r="N38" s="101"/>
      <c r="O38" s="101"/>
      <c r="P38" s="101"/>
      <c r="Q38" s="101"/>
      <c r="R38" s="101"/>
      <c r="S38" s="101"/>
      <c r="T38" s="101"/>
    </row>
    <row r="39" spans="1:20" ht="12.75" customHeight="1" thickBot="1">
      <c r="A39" s="146"/>
      <c r="B39" s="147"/>
      <c r="C39" s="101"/>
      <c r="D39" s="101"/>
      <c r="E39" s="101"/>
      <c r="F39" s="101"/>
      <c r="G39" s="101"/>
      <c r="H39" s="101"/>
      <c r="I39" s="101"/>
      <c r="J39" s="101"/>
      <c r="K39" s="101"/>
      <c r="L39" s="101"/>
      <c r="M39" s="101"/>
      <c r="N39" s="101"/>
      <c r="O39" s="101"/>
      <c r="P39" s="101"/>
      <c r="Q39" s="101"/>
      <c r="R39" s="101"/>
      <c r="S39" s="101"/>
      <c r="T39" s="101"/>
    </row>
    <row r="40" spans="1:20" ht="12.75" customHeight="1" thickTop="1">
      <c r="A40" s="792" t="s">
        <v>454</v>
      </c>
      <c r="B40" s="793"/>
      <c r="C40" s="786" t="s">
        <v>471</v>
      </c>
      <c r="D40" s="887"/>
      <c r="E40" s="887"/>
      <c r="F40" s="887"/>
      <c r="G40" s="887"/>
      <c r="H40" s="887"/>
      <c r="I40" s="887"/>
      <c r="J40" s="887"/>
      <c r="K40" s="887"/>
      <c r="L40" s="887"/>
      <c r="M40" s="101"/>
      <c r="N40" s="101"/>
      <c r="O40" s="101"/>
      <c r="P40" s="101"/>
      <c r="Q40" s="101"/>
      <c r="R40" s="101"/>
      <c r="S40" s="101"/>
      <c r="T40" s="101"/>
    </row>
    <row r="41" spans="1:20" ht="12.75" customHeight="1">
      <c r="A41" s="794"/>
      <c r="B41" s="795"/>
      <c r="C41" s="142" t="s">
        <v>472</v>
      </c>
      <c r="D41" s="143"/>
      <c r="E41" s="142" t="s">
        <v>473</v>
      </c>
      <c r="F41" s="143"/>
      <c r="G41" s="142" t="s">
        <v>474</v>
      </c>
      <c r="H41" s="143"/>
      <c r="I41" s="142" t="s">
        <v>475</v>
      </c>
      <c r="J41" s="143"/>
      <c r="K41" s="142" t="s">
        <v>476</v>
      </c>
      <c r="L41" s="148"/>
      <c r="M41" s="101"/>
      <c r="N41" s="101"/>
      <c r="O41" s="101"/>
      <c r="P41" s="101"/>
      <c r="Q41" s="101"/>
      <c r="R41" s="101"/>
      <c r="S41" s="101"/>
      <c r="T41" s="101"/>
    </row>
    <row r="42" spans="1:20" ht="12.75" customHeight="1">
      <c r="A42" s="794"/>
      <c r="B42" s="795"/>
      <c r="C42" s="149" t="s">
        <v>90</v>
      </c>
      <c r="D42" s="134" t="s">
        <v>455</v>
      </c>
      <c r="E42" s="134" t="s">
        <v>90</v>
      </c>
      <c r="F42" s="134" t="s">
        <v>455</v>
      </c>
      <c r="G42" s="134" t="s">
        <v>90</v>
      </c>
      <c r="H42" s="134" t="s">
        <v>455</v>
      </c>
      <c r="I42" s="134" t="s">
        <v>90</v>
      </c>
      <c r="J42" s="134" t="s">
        <v>455</v>
      </c>
      <c r="K42" s="134" t="s">
        <v>90</v>
      </c>
      <c r="L42" s="144" t="s">
        <v>455</v>
      </c>
      <c r="M42" s="101"/>
      <c r="N42" s="101"/>
      <c r="O42" s="101"/>
      <c r="P42" s="101"/>
      <c r="Q42" s="101"/>
      <c r="R42" s="101"/>
      <c r="S42" s="101"/>
      <c r="T42" s="101"/>
    </row>
    <row r="43" spans="1:20" ht="12.75" customHeight="1">
      <c r="A43" s="31"/>
      <c r="B43" s="100"/>
      <c r="C43" s="136"/>
      <c r="D43" s="136"/>
      <c r="E43" s="136"/>
      <c r="F43" s="136"/>
      <c r="G43" s="136"/>
      <c r="H43" s="136"/>
      <c r="I43" s="136"/>
      <c r="J43" s="136"/>
      <c r="K43" s="136"/>
      <c r="L43" s="136"/>
      <c r="M43" s="101"/>
      <c r="N43" s="101"/>
      <c r="O43" s="101"/>
      <c r="P43" s="101"/>
      <c r="Q43" s="101"/>
      <c r="R43" s="101"/>
      <c r="S43" s="101"/>
      <c r="T43" s="101"/>
    </row>
    <row r="44" spans="1:20" ht="12.75" customHeight="1">
      <c r="A44" s="31"/>
      <c r="B44" s="100"/>
      <c r="C44" s="891" t="s">
        <v>463</v>
      </c>
      <c r="D44" s="892"/>
      <c r="E44" s="892"/>
      <c r="F44" s="892"/>
      <c r="G44" s="892"/>
      <c r="H44" s="892"/>
      <c r="I44" s="892"/>
      <c r="J44" s="892"/>
      <c r="K44" s="892"/>
      <c r="L44" s="892"/>
      <c r="M44" s="101"/>
      <c r="N44" s="101"/>
      <c r="O44" s="101"/>
      <c r="P44" s="101"/>
      <c r="Q44" s="101"/>
      <c r="R44" s="101"/>
      <c r="S44" s="101"/>
      <c r="T44" s="101"/>
    </row>
    <row r="45" spans="1:20" ht="12.75" customHeight="1">
      <c r="A45" s="86" t="s">
        <v>39</v>
      </c>
      <c r="B45" s="87">
        <v>20</v>
      </c>
      <c r="C45" s="89">
        <v>22500</v>
      </c>
      <c r="D45" s="89">
        <v>292700</v>
      </c>
      <c r="E45" s="89">
        <v>23000</v>
      </c>
      <c r="F45" s="89">
        <v>510200</v>
      </c>
      <c r="G45" s="89">
        <v>24100</v>
      </c>
      <c r="H45" s="89">
        <v>1271000</v>
      </c>
      <c r="I45" s="89">
        <v>10600</v>
      </c>
      <c r="J45" s="89">
        <v>365900</v>
      </c>
      <c r="K45" s="89">
        <v>12500</v>
      </c>
      <c r="L45" s="89">
        <v>732800</v>
      </c>
      <c r="M45" s="101"/>
      <c r="N45" s="101"/>
      <c r="O45" s="101"/>
      <c r="P45" s="101"/>
      <c r="Q45" s="101"/>
      <c r="R45" s="101"/>
      <c r="S45" s="101"/>
      <c r="T45" s="101"/>
    </row>
    <row r="46" spans="1:20" ht="12.75" customHeight="1">
      <c r="A46" s="90"/>
      <c r="B46" s="87">
        <v>21</v>
      </c>
      <c r="C46" s="89">
        <v>22400</v>
      </c>
      <c r="D46" s="89">
        <v>286300</v>
      </c>
      <c r="E46" s="89">
        <v>23100</v>
      </c>
      <c r="F46" s="89">
        <v>508400</v>
      </c>
      <c r="G46" s="89">
        <v>24000</v>
      </c>
      <c r="H46" s="89">
        <v>1161000</v>
      </c>
      <c r="I46" s="89">
        <v>10400</v>
      </c>
      <c r="J46" s="89">
        <v>349100</v>
      </c>
      <c r="K46" s="89">
        <v>12400</v>
      </c>
      <c r="L46" s="89">
        <v>717600</v>
      </c>
      <c r="M46" s="101"/>
      <c r="N46" s="101"/>
      <c r="O46" s="101"/>
      <c r="P46" s="101"/>
      <c r="Q46" s="101"/>
      <c r="R46" s="101"/>
      <c r="S46" s="101"/>
      <c r="T46" s="101"/>
    </row>
    <row r="47" spans="1:20" ht="12.75" customHeight="1">
      <c r="A47" s="41"/>
      <c r="B47" s="87">
        <v>22</v>
      </c>
      <c r="C47" s="89">
        <v>22100</v>
      </c>
      <c r="D47" s="89">
        <v>269000</v>
      </c>
      <c r="E47" s="89">
        <v>23100</v>
      </c>
      <c r="F47" s="89">
        <v>477500</v>
      </c>
      <c r="G47" s="89">
        <v>24000</v>
      </c>
      <c r="H47" s="89">
        <v>1042000</v>
      </c>
      <c r="I47" s="89">
        <v>10300</v>
      </c>
      <c r="J47" s="89">
        <v>330100</v>
      </c>
      <c r="K47" s="89">
        <v>12300</v>
      </c>
      <c r="L47" s="89">
        <v>690900</v>
      </c>
      <c r="M47" s="101"/>
      <c r="N47" s="101"/>
      <c r="O47" s="101"/>
      <c r="P47" s="101"/>
      <c r="Q47" s="101"/>
      <c r="R47" s="101"/>
      <c r="S47" s="101"/>
      <c r="T47" s="101"/>
    </row>
    <row r="48" spans="1:20" ht="12.75" customHeight="1">
      <c r="A48" s="41"/>
      <c r="B48" s="91">
        <v>23</v>
      </c>
      <c r="C48" s="89">
        <v>21800</v>
      </c>
      <c r="D48" s="89">
        <v>263500</v>
      </c>
      <c r="E48" s="89">
        <v>23100</v>
      </c>
      <c r="F48" s="89">
        <v>485100</v>
      </c>
      <c r="G48" s="89">
        <v>24600</v>
      </c>
      <c r="H48" s="89">
        <v>1070000</v>
      </c>
      <c r="I48" s="89">
        <v>10000</v>
      </c>
      <c r="J48" s="89">
        <v>322400</v>
      </c>
      <c r="K48" s="89">
        <v>12000</v>
      </c>
      <c r="L48" s="89">
        <v>703100</v>
      </c>
      <c r="M48" s="101"/>
      <c r="N48" s="101"/>
      <c r="O48" s="101"/>
      <c r="P48" s="101"/>
      <c r="Q48" s="101"/>
      <c r="R48" s="101"/>
      <c r="S48" s="101"/>
      <c r="T48" s="101"/>
    </row>
    <row r="49" spans="1:20" ht="12.75" customHeight="1">
      <c r="A49" s="92"/>
      <c r="B49" s="93">
        <v>24</v>
      </c>
      <c r="C49" s="63">
        <v>21700</v>
      </c>
      <c r="D49" s="63">
        <v>263500</v>
      </c>
      <c r="E49" s="63">
        <v>23000</v>
      </c>
      <c r="F49" s="63">
        <v>480900</v>
      </c>
      <c r="G49" s="63">
        <v>24900</v>
      </c>
      <c r="H49" s="63">
        <v>1098000</v>
      </c>
      <c r="I49" s="63">
        <v>9860</v>
      </c>
      <c r="J49" s="63">
        <v>327400</v>
      </c>
      <c r="K49" s="21">
        <v>12000</v>
      </c>
      <c r="L49" s="63">
        <v>722400</v>
      </c>
      <c r="M49" s="101"/>
      <c r="N49" s="101"/>
      <c r="O49" s="101"/>
      <c r="P49" s="101"/>
      <c r="Q49" s="101"/>
      <c r="R49" s="101"/>
      <c r="S49" s="101"/>
      <c r="T49" s="101"/>
    </row>
    <row r="50" spans="1:20" ht="12.75" customHeight="1">
      <c r="A50" s="92"/>
      <c r="B50" s="42"/>
      <c r="C50" s="893" t="s">
        <v>464</v>
      </c>
      <c r="D50" s="894"/>
      <c r="E50" s="894"/>
      <c r="F50" s="894"/>
      <c r="G50" s="894"/>
      <c r="H50" s="894"/>
      <c r="I50" s="894"/>
      <c r="J50" s="894"/>
      <c r="K50" s="894"/>
      <c r="L50" s="894"/>
      <c r="M50" s="101"/>
      <c r="N50" s="101"/>
      <c r="O50" s="101"/>
      <c r="P50" s="101"/>
      <c r="Q50" s="101"/>
      <c r="R50" s="101"/>
      <c r="S50" s="101"/>
      <c r="T50" s="101"/>
    </row>
    <row r="51" spans="1:20" ht="12.75" customHeight="1">
      <c r="A51" s="86" t="s">
        <v>39</v>
      </c>
      <c r="B51" s="87">
        <v>20</v>
      </c>
      <c r="C51" s="34">
        <v>141</v>
      </c>
      <c r="D51" s="34">
        <v>1880</v>
      </c>
      <c r="E51" s="34">
        <v>140</v>
      </c>
      <c r="F51" s="34">
        <v>2140</v>
      </c>
      <c r="G51" s="34">
        <v>120</v>
      </c>
      <c r="H51" s="34">
        <v>3920</v>
      </c>
      <c r="I51" s="34">
        <v>159</v>
      </c>
      <c r="J51" s="34">
        <v>2410</v>
      </c>
      <c r="K51" s="34">
        <v>109</v>
      </c>
      <c r="L51" s="34">
        <v>3580</v>
      </c>
      <c r="M51" s="101"/>
      <c r="N51" s="101"/>
      <c r="O51" s="101"/>
      <c r="P51" s="101"/>
      <c r="Q51" s="101"/>
      <c r="R51" s="101"/>
      <c r="S51" s="101"/>
      <c r="T51" s="101"/>
    </row>
    <row r="52" spans="1:20" ht="12.75" customHeight="1">
      <c r="A52" s="89"/>
      <c r="B52" s="87">
        <v>21</v>
      </c>
      <c r="C52" s="34">
        <v>142</v>
      </c>
      <c r="D52" s="34">
        <v>1830</v>
      </c>
      <c r="E52" s="34">
        <v>139</v>
      </c>
      <c r="F52" s="34">
        <v>2100</v>
      </c>
      <c r="G52" s="34">
        <v>116</v>
      </c>
      <c r="H52" s="34">
        <v>3740</v>
      </c>
      <c r="I52" s="34">
        <v>157</v>
      </c>
      <c r="J52" s="34">
        <v>2180</v>
      </c>
      <c r="K52" s="34">
        <v>111</v>
      </c>
      <c r="L52" s="34">
        <v>3460</v>
      </c>
      <c r="M52" s="101"/>
      <c r="N52" s="101"/>
      <c r="O52" s="101"/>
      <c r="P52" s="101"/>
      <c r="Q52" s="101"/>
      <c r="R52" s="101"/>
      <c r="S52" s="101"/>
      <c r="T52" s="101"/>
    </row>
    <row r="53" spans="1:20" ht="12.75" customHeight="1">
      <c r="A53" s="41"/>
      <c r="B53" s="87">
        <v>22</v>
      </c>
      <c r="C53" s="53">
        <v>143</v>
      </c>
      <c r="D53" s="53">
        <v>1850</v>
      </c>
      <c r="E53" s="53">
        <v>141</v>
      </c>
      <c r="F53" s="53">
        <v>1970</v>
      </c>
      <c r="G53" s="53">
        <v>114</v>
      </c>
      <c r="H53" s="53">
        <v>3170</v>
      </c>
      <c r="I53" s="53">
        <v>165</v>
      </c>
      <c r="J53" s="53">
        <v>2190</v>
      </c>
      <c r="K53" s="53">
        <v>110</v>
      </c>
      <c r="L53" s="53">
        <v>3260</v>
      </c>
      <c r="M53" s="101"/>
      <c r="N53" s="101"/>
      <c r="O53" s="101"/>
      <c r="P53" s="101"/>
      <c r="Q53" s="101"/>
      <c r="R53" s="101"/>
      <c r="S53" s="101"/>
      <c r="T53" s="101"/>
    </row>
    <row r="54" spans="1:20" ht="12.75" customHeight="1">
      <c r="A54" s="41"/>
      <c r="B54" s="91">
        <v>23</v>
      </c>
      <c r="C54" s="428">
        <v>144</v>
      </c>
      <c r="D54" s="428">
        <v>1860</v>
      </c>
      <c r="E54" s="428">
        <v>144</v>
      </c>
      <c r="F54" s="428">
        <v>2080</v>
      </c>
      <c r="G54" s="428">
        <v>114</v>
      </c>
      <c r="H54" s="428">
        <v>3260</v>
      </c>
      <c r="I54" s="429">
        <v>156</v>
      </c>
      <c r="J54" s="429">
        <v>2120</v>
      </c>
      <c r="K54" s="428">
        <v>109</v>
      </c>
      <c r="L54" s="428">
        <v>3170</v>
      </c>
      <c r="M54" s="101"/>
      <c r="N54" s="101"/>
      <c r="O54" s="101"/>
      <c r="P54" s="101"/>
      <c r="Q54" s="101"/>
      <c r="R54" s="101"/>
      <c r="S54" s="101"/>
      <c r="T54" s="101"/>
    </row>
    <row r="55" spans="1:20" ht="12.75" customHeight="1">
      <c r="A55" s="27"/>
      <c r="B55" s="93">
        <v>24</v>
      </c>
      <c r="C55" s="63">
        <v>150</v>
      </c>
      <c r="D55" s="63">
        <v>1940</v>
      </c>
      <c r="E55" s="63">
        <v>147</v>
      </c>
      <c r="F55" s="63">
        <v>2160</v>
      </c>
      <c r="G55" s="63">
        <v>108</v>
      </c>
      <c r="H55" s="63">
        <v>3050</v>
      </c>
      <c r="I55" s="63">
        <v>154</v>
      </c>
      <c r="J55" s="63">
        <v>2140</v>
      </c>
      <c r="K55" s="63">
        <v>110</v>
      </c>
      <c r="L55" s="63">
        <v>3490</v>
      </c>
      <c r="M55" s="101"/>
      <c r="N55" s="101"/>
      <c r="O55" s="101"/>
      <c r="P55" s="101"/>
      <c r="Q55" s="101"/>
      <c r="R55" s="101"/>
      <c r="S55" s="101"/>
      <c r="T55" s="101"/>
    </row>
    <row r="56" spans="1:20" ht="12.75" customHeight="1">
      <c r="A56" s="137"/>
      <c r="B56" s="150"/>
      <c r="C56" s="139"/>
      <c r="D56" s="139"/>
      <c r="E56" s="139"/>
      <c r="F56" s="139"/>
      <c r="G56" s="139"/>
      <c r="H56" s="139"/>
      <c r="I56" s="139"/>
      <c r="J56" s="139"/>
      <c r="K56" s="139"/>
      <c r="L56" s="139"/>
      <c r="M56" s="101"/>
      <c r="N56" s="101"/>
      <c r="O56" s="101"/>
      <c r="P56" s="101"/>
      <c r="Q56" s="101"/>
      <c r="R56" s="101"/>
      <c r="S56" s="101"/>
      <c r="T56" s="101"/>
    </row>
    <row r="57" spans="1:20" ht="12.75" customHeight="1" thickBot="1">
      <c r="A57" s="151"/>
      <c r="B57" s="152"/>
      <c r="C57" s="101"/>
      <c r="D57" s="101"/>
      <c r="E57" s="101"/>
      <c r="F57" s="101"/>
      <c r="G57" s="101"/>
      <c r="H57" s="101"/>
      <c r="I57" s="101"/>
      <c r="J57" s="101"/>
      <c r="K57" s="101"/>
      <c r="L57" s="101"/>
      <c r="M57" s="101"/>
      <c r="N57" s="101"/>
      <c r="O57" s="101"/>
      <c r="P57" s="101"/>
      <c r="Q57" s="101"/>
      <c r="R57" s="101"/>
      <c r="S57" s="101"/>
      <c r="T57" s="101"/>
    </row>
    <row r="58" spans="1:12" ht="14.25" customHeight="1" thickTop="1">
      <c r="A58" s="792" t="s">
        <v>454</v>
      </c>
      <c r="B58" s="793"/>
      <c r="C58" s="786" t="s">
        <v>471</v>
      </c>
      <c r="D58" s="887"/>
      <c r="E58" s="887"/>
      <c r="F58" s="887"/>
      <c r="G58" s="887"/>
      <c r="H58" s="887"/>
      <c r="I58" s="887"/>
      <c r="J58" s="887"/>
      <c r="K58" s="887"/>
      <c r="L58" s="887"/>
    </row>
    <row r="59" spans="1:12" ht="13.5">
      <c r="A59" s="794"/>
      <c r="B59" s="795"/>
      <c r="C59" s="142" t="s">
        <v>477</v>
      </c>
      <c r="D59" s="143"/>
      <c r="E59" s="142" t="s">
        <v>478</v>
      </c>
      <c r="F59" s="143"/>
      <c r="G59" s="142" t="s">
        <v>479</v>
      </c>
      <c r="H59" s="143"/>
      <c r="I59" s="888" t="s">
        <v>480</v>
      </c>
      <c r="J59" s="889"/>
      <c r="K59" s="888" t="s">
        <v>481</v>
      </c>
      <c r="L59" s="890"/>
    </row>
    <row r="60" spans="1:12" ht="13.5">
      <c r="A60" s="794"/>
      <c r="B60" s="795"/>
      <c r="C60" s="149" t="s">
        <v>90</v>
      </c>
      <c r="D60" s="134" t="s">
        <v>455</v>
      </c>
      <c r="E60" s="134" t="s">
        <v>90</v>
      </c>
      <c r="F60" s="134" t="s">
        <v>455</v>
      </c>
      <c r="G60" s="134" t="s">
        <v>90</v>
      </c>
      <c r="H60" s="134" t="s">
        <v>455</v>
      </c>
      <c r="I60" s="134" t="s">
        <v>90</v>
      </c>
      <c r="J60" s="134" t="s">
        <v>455</v>
      </c>
      <c r="K60" s="134" t="s">
        <v>90</v>
      </c>
      <c r="L60" s="144" t="s">
        <v>455</v>
      </c>
    </row>
    <row r="61" spans="1:12" ht="7.5" customHeight="1">
      <c r="A61" s="31"/>
      <c r="B61" s="100"/>
      <c r="D61" s="434"/>
      <c r="E61" s="136"/>
      <c r="F61" s="136"/>
      <c r="G61" s="136"/>
      <c r="H61" s="136"/>
      <c r="I61" s="136"/>
      <c r="J61" s="136"/>
      <c r="K61" s="136"/>
      <c r="L61" s="136"/>
    </row>
    <row r="62" spans="1:12" ht="13.5">
      <c r="A62" s="31"/>
      <c r="B62" s="100"/>
      <c r="C62" s="891" t="s">
        <v>463</v>
      </c>
      <c r="D62" s="892"/>
      <c r="E62" s="892"/>
      <c r="F62" s="892"/>
      <c r="G62" s="892"/>
      <c r="H62" s="892"/>
      <c r="I62" s="892"/>
      <c r="J62" s="892"/>
      <c r="K62" s="892"/>
      <c r="L62" s="892"/>
    </row>
    <row r="63" spans="1:12" ht="13.5">
      <c r="A63" s="86" t="s">
        <v>39</v>
      </c>
      <c r="B63" s="87">
        <v>20</v>
      </c>
      <c r="C63" s="89">
        <v>12500</v>
      </c>
      <c r="D63" s="89">
        <v>627400</v>
      </c>
      <c r="E63" s="89">
        <v>3460</v>
      </c>
      <c r="F63" s="89">
        <v>150300</v>
      </c>
      <c r="G63" s="89">
        <v>7030</v>
      </c>
      <c r="H63" s="89">
        <v>50900</v>
      </c>
      <c r="I63" s="89">
        <v>25800</v>
      </c>
      <c r="J63" s="89">
        <v>266000</v>
      </c>
      <c r="K63" s="89">
        <v>6470</v>
      </c>
      <c r="L63" s="89">
        <v>190700</v>
      </c>
    </row>
    <row r="64" spans="1:12" ht="13.5">
      <c r="A64" s="90"/>
      <c r="B64" s="87">
        <v>21</v>
      </c>
      <c r="C64" s="89">
        <v>12400</v>
      </c>
      <c r="D64" s="89">
        <v>620200</v>
      </c>
      <c r="E64" s="89">
        <v>3400</v>
      </c>
      <c r="F64" s="89">
        <v>142700</v>
      </c>
      <c r="G64" s="89">
        <v>7120</v>
      </c>
      <c r="H64" s="89">
        <v>50600</v>
      </c>
      <c r="I64" s="89">
        <v>25500</v>
      </c>
      <c r="J64" s="89">
        <v>235900</v>
      </c>
      <c r="K64" s="89">
        <v>6360</v>
      </c>
      <c r="L64" s="89">
        <v>184700</v>
      </c>
    </row>
    <row r="65" spans="1:12" ht="13.5">
      <c r="A65" s="41"/>
      <c r="B65" s="87">
        <v>22</v>
      </c>
      <c r="C65" s="89">
        <v>12100</v>
      </c>
      <c r="D65" s="89">
        <v>587800</v>
      </c>
      <c r="E65" s="89">
        <v>3430</v>
      </c>
      <c r="F65" s="89">
        <v>137300</v>
      </c>
      <c r="G65" s="89">
        <v>6830</v>
      </c>
      <c r="H65" s="89">
        <v>44900</v>
      </c>
      <c r="I65" s="89">
        <v>25300</v>
      </c>
      <c r="J65" s="89">
        <v>234700</v>
      </c>
      <c r="K65" s="89">
        <v>6150</v>
      </c>
      <c r="L65" s="89">
        <v>177500</v>
      </c>
    </row>
    <row r="66" spans="1:12" ht="13.5">
      <c r="A66" s="41"/>
      <c r="B66" s="91">
        <v>23</v>
      </c>
      <c r="C66" s="89">
        <v>11700</v>
      </c>
      <c r="D66" s="89">
        <v>584600</v>
      </c>
      <c r="E66" s="89">
        <v>3400</v>
      </c>
      <c r="F66" s="89">
        <v>141800</v>
      </c>
      <c r="G66" s="89">
        <v>6430</v>
      </c>
      <c r="H66" s="89">
        <v>42600</v>
      </c>
      <c r="I66" s="89">
        <v>25000</v>
      </c>
      <c r="J66" s="89">
        <v>240000</v>
      </c>
      <c r="K66" s="89">
        <v>6020</v>
      </c>
      <c r="L66" s="89">
        <v>177300</v>
      </c>
    </row>
    <row r="67" spans="1:12" ht="13.5">
      <c r="A67" s="92"/>
      <c r="B67" s="93">
        <v>24</v>
      </c>
      <c r="C67" s="99">
        <v>11600</v>
      </c>
      <c r="D67" s="99">
        <v>586600</v>
      </c>
      <c r="E67" s="99">
        <v>3420</v>
      </c>
      <c r="F67" s="99">
        <v>145000</v>
      </c>
      <c r="G67" s="99">
        <v>6240</v>
      </c>
      <c r="H67" s="99">
        <v>42000</v>
      </c>
      <c r="I67" s="99">
        <v>25000</v>
      </c>
      <c r="J67" s="99">
        <v>255300</v>
      </c>
      <c r="K67" s="99">
        <v>5720</v>
      </c>
      <c r="L67" s="63">
        <v>163200</v>
      </c>
    </row>
    <row r="68" spans="1:12" ht="13.5">
      <c r="A68" s="92"/>
      <c r="B68" s="42"/>
      <c r="C68" s="893" t="s">
        <v>464</v>
      </c>
      <c r="D68" s="894"/>
      <c r="E68" s="894"/>
      <c r="F68" s="894"/>
      <c r="G68" s="894"/>
      <c r="H68" s="894"/>
      <c r="I68" s="894"/>
      <c r="J68" s="894"/>
      <c r="K68" s="894"/>
      <c r="L68" s="894"/>
    </row>
    <row r="69" spans="1:12" ht="13.5">
      <c r="A69" s="86" t="s">
        <v>39</v>
      </c>
      <c r="B69" s="87">
        <v>20</v>
      </c>
      <c r="C69" s="34">
        <v>130</v>
      </c>
      <c r="D69" s="34">
        <v>2320</v>
      </c>
      <c r="E69" s="34">
        <v>78</v>
      </c>
      <c r="F69" s="34">
        <v>854</v>
      </c>
      <c r="G69" s="46" t="s">
        <v>85</v>
      </c>
      <c r="H69" s="46" t="s">
        <v>85</v>
      </c>
      <c r="I69" s="46">
        <v>76</v>
      </c>
      <c r="J69" s="46">
        <v>425</v>
      </c>
      <c r="K69" s="46" t="s">
        <v>85</v>
      </c>
      <c r="L69" s="46" t="s">
        <v>85</v>
      </c>
    </row>
    <row r="70" spans="1:12" ht="13.5">
      <c r="A70" s="89"/>
      <c r="B70" s="87">
        <v>21</v>
      </c>
      <c r="C70" s="34">
        <v>130</v>
      </c>
      <c r="D70" s="34">
        <v>2230</v>
      </c>
      <c r="E70" s="34">
        <v>78</v>
      </c>
      <c r="F70" s="34">
        <v>854</v>
      </c>
      <c r="G70" s="46" t="s">
        <v>85</v>
      </c>
      <c r="H70" s="46" t="s">
        <v>85</v>
      </c>
      <c r="I70" s="34">
        <v>76</v>
      </c>
      <c r="J70" s="34">
        <v>379</v>
      </c>
      <c r="K70" s="46" t="s">
        <v>85</v>
      </c>
      <c r="L70" s="46" t="s">
        <v>85</v>
      </c>
    </row>
    <row r="71" spans="1:12" s="37" customFormat="1" ht="13.5">
      <c r="A71" s="41"/>
      <c r="B71" s="87">
        <v>22</v>
      </c>
      <c r="C71" s="53">
        <v>132</v>
      </c>
      <c r="D71" s="53">
        <v>2170</v>
      </c>
      <c r="E71" s="53">
        <v>80</v>
      </c>
      <c r="F71" s="53">
        <v>859</v>
      </c>
      <c r="G71" s="429">
        <v>85</v>
      </c>
      <c r="H71" s="429">
        <v>395</v>
      </c>
      <c r="I71" s="53">
        <v>77</v>
      </c>
      <c r="J71" s="53">
        <v>397</v>
      </c>
      <c r="K71" s="429">
        <v>20</v>
      </c>
      <c r="L71" s="429">
        <v>438</v>
      </c>
    </row>
    <row r="72" spans="1:12" s="37" customFormat="1" ht="13.5">
      <c r="A72" s="41"/>
      <c r="B72" s="91">
        <v>23</v>
      </c>
      <c r="C72" s="428">
        <v>132</v>
      </c>
      <c r="D72" s="428">
        <v>2200</v>
      </c>
      <c r="E72" s="429">
        <v>78</v>
      </c>
      <c r="F72" s="429">
        <v>863</v>
      </c>
      <c r="G72" s="429" t="s">
        <v>85</v>
      </c>
      <c r="H72" s="429" t="s">
        <v>85</v>
      </c>
      <c r="I72" s="428">
        <v>75</v>
      </c>
      <c r="J72" s="428">
        <v>391</v>
      </c>
      <c r="K72" s="429" t="s">
        <v>85</v>
      </c>
      <c r="L72" s="429" t="s">
        <v>85</v>
      </c>
    </row>
    <row r="73" spans="1:12" s="18" customFormat="1" ht="13.5">
      <c r="A73" s="27"/>
      <c r="B73" s="93">
        <v>24</v>
      </c>
      <c r="C73" s="63">
        <v>129</v>
      </c>
      <c r="D73" s="63">
        <v>2190</v>
      </c>
      <c r="E73" s="63">
        <v>78</v>
      </c>
      <c r="F73" s="63">
        <v>912</v>
      </c>
      <c r="G73" s="429" t="s">
        <v>85</v>
      </c>
      <c r="H73" s="429" t="s">
        <v>85</v>
      </c>
      <c r="I73" s="63">
        <v>76</v>
      </c>
      <c r="J73" s="63">
        <v>429</v>
      </c>
      <c r="K73" s="429" t="s">
        <v>85</v>
      </c>
      <c r="L73" s="429" t="s">
        <v>85</v>
      </c>
    </row>
    <row r="74" spans="1:12" s="435" customFormat="1" ht="13.5" customHeight="1">
      <c r="A74" s="153"/>
      <c r="B74" s="154"/>
      <c r="C74" s="411"/>
      <c r="D74" s="411"/>
      <c r="E74" s="155"/>
      <c r="F74" s="155"/>
      <c r="G74" s="155"/>
      <c r="H74" s="155"/>
      <c r="I74" s="155"/>
      <c r="J74" s="155"/>
      <c r="K74" s="156"/>
      <c r="L74" s="156"/>
    </row>
    <row r="75" spans="1:20" s="435" customFormat="1" ht="13.5" customHeight="1">
      <c r="A75" s="157"/>
      <c r="B75" s="158"/>
      <c r="C75" s="159"/>
      <c r="D75" s="159"/>
      <c r="E75" s="159"/>
      <c r="F75" s="159"/>
      <c r="G75" s="159"/>
      <c r="H75" s="159"/>
      <c r="I75" s="160"/>
      <c r="J75" s="160"/>
      <c r="K75" s="160"/>
      <c r="L75" s="160"/>
      <c r="M75" s="159"/>
      <c r="N75" s="159"/>
      <c r="O75" s="105"/>
      <c r="P75" s="105"/>
      <c r="Q75" s="159"/>
      <c r="R75" s="159"/>
      <c r="S75" s="105"/>
      <c r="T75" s="105"/>
    </row>
    <row r="76" spans="1:10" ht="13.5">
      <c r="A76" s="161"/>
      <c r="B76" s="43"/>
      <c r="C76" s="43"/>
      <c r="D76" s="43"/>
      <c r="E76" s="43"/>
      <c r="F76" s="43"/>
      <c r="G76" s="43"/>
      <c r="H76" s="43"/>
      <c r="I76" s="43"/>
      <c r="J76" s="43"/>
    </row>
    <row r="130" ht="13.5">
      <c r="B130" s="483"/>
    </row>
    <row r="131" ht="13.5">
      <c r="B131" s="483"/>
    </row>
    <row r="132" ht="13.5">
      <c r="B132" s="483"/>
    </row>
    <row r="133" ht="13.5">
      <c r="B133" s="483"/>
    </row>
    <row r="134" ht="13.5">
      <c r="B134" s="483"/>
    </row>
    <row r="135" ht="13.5">
      <c r="B135" s="483"/>
    </row>
    <row r="136" ht="13.5">
      <c r="B136" s="483"/>
    </row>
    <row r="137" ht="13.5">
      <c r="B137" s="483"/>
    </row>
    <row r="138" ht="13.5">
      <c r="B138" s="483"/>
    </row>
    <row r="139" ht="13.5">
      <c r="B139" s="483"/>
    </row>
    <row r="140" ht="13.5">
      <c r="B140" s="483"/>
    </row>
  </sheetData>
  <sheetProtection/>
  <mergeCells count="26">
    <mergeCell ref="A4:B6"/>
    <mergeCell ref="C4:J4"/>
    <mergeCell ref="K4:L4"/>
    <mergeCell ref="C5:D5"/>
    <mergeCell ref="E5:F5"/>
    <mergeCell ref="G5:H5"/>
    <mergeCell ref="I5:J5"/>
    <mergeCell ref="K5:L5"/>
    <mergeCell ref="C8:L8"/>
    <mergeCell ref="C14:L14"/>
    <mergeCell ref="A22:B24"/>
    <mergeCell ref="C22:L22"/>
    <mergeCell ref="I23:J23"/>
    <mergeCell ref="K23:L23"/>
    <mergeCell ref="C26:L26"/>
    <mergeCell ref="C32:L32"/>
    <mergeCell ref="A40:B42"/>
    <mergeCell ref="C40:L40"/>
    <mergeCell ref="C44:L44"/>
    <mergeCell ref="C50:L50"/>
    <mergeCell ref="A58:B60"/>
    <mergeCell ref="C58:L58"/>
    <mergeCell ref="I59:J59"/>
    <mergeCell ref="K59:L59"/>
    <mergeCell ref="C62:L62"/>
    <mergeCell ref="C68:L68"/>
  </mergeCells>
  <printOptions horizontalCentered="1" verticalCentered="1"/>
  <pageMargins left="0.1968503937007874" right="0.1968503937007874" top="0.5905511811023623" bottom="0.1968503937007874" header="0.5118110236220472" footer="0.5118110236220472"/>
  <pageSetup fitToHeight="1"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V58"/>
  <sheetViews>
    <sheetView zoomScalePageLayoutView="0" workbookViewId="0" topLeftCell="A1">
      <selection activeCell="F12" sqref="F12"/>
    </sheetView>
  </sheetViews>
  <sheetFormatPr defaultColWidth="9.140625" defaultRowHeight="15"/>
  <cols>
    <col min="1" max="1" width="5.57421875" style="382" customWidth="1"/>
    <col min="2" max="2" width="7.7109375" style="382" customWidth="1"/>
    <col min="3" max="3" width="10.28125" style="382" customWidth="1"/>
    <col min="4" max="4" width="12.00390625" style="382" customWidth="1"/>
    <col min="5" max="5" width="11.140625" style="382" customWidth="1"/>
    <col min="6" max="6" width="10.8515625" style="382" customWidth="1"/>
    <col min="7" max="7" width="11.140625" style="382" customWidth="1"/>
    <col min="8" max="8" width="11.28125" style="382" customWidth="1"/>
    <col min="9" max="9" width="12.57421875" style="382" customWidth="1"/>
    <col min="10" max="10" width="12.00390625" style="382" customWidth="1"/>
    <col min="11" max="11" width="13.7109375" style="382" customWidth="1"/>
    <col min="12" max="12" width="12.00390625" style="382" customWidth="1"/>
    <col min="13" max="13" width="11.421875" style="382" customWidth="1"/>
    <col min="14" max="14" width="3.28125" style="382" customWidth="1"/>
    <col min="15" max="17" width="8.57421875" style="382" customWidth="1"/>
    <col min="18" max="18" width="11.28125" style="382" bestFit="1" customWidth="1"/>
    <col min="19" max="19" width="8.57421875" style="382" customWidth="1"/>
    <col min="20" max="20" width="11.421875" style="382" bestFit="1" customWidth="1"/>
    <col min="21" max="21" width="11.28125" style="382" bestFit="1" customWidth="1"/>
    <col min="22" max="22" width="10.7109375" style="382" customWidth="1"/>
    <col min="23" max="16384" width="9.00390625" style="382" customWidth="1"/>
  </cols>
  <sheetData>
    <row r="1" spans="1:21" s="509" customFormat="1" ht="14.25">
      <c r="A1" s="606" t="s">
        <v>467</v>
      </c>
      <c r="B1" s="607"/>
      <c r="C1" s="607"/>
      <c r="D1" s="607"/>
      <c r="E1" s="607"/>
      <c r="F1" s="607"/>
      <c r="G1" s="607"/>
      <c r="H1" s="607"/>
      <c r="I1" s="607"/>
      <c r="J1" s="607"/>
      <c r="K1" s="607"/>
      <c r="L1" s="607"/>
      <c r="M1" s="607"/>
      <c r="N1" s="607"/>
      <c r="O1" s="607"/>
      <c r="P1" s="607"/>
      <c r="Q1" s="607"/>
      <c r="R1" s="607"/>
      <c r="S1" s="607"/>
      <c r="T1" s="607"/>
      <c r="U1" s="607"/>
    </row>
    <row r="2" spans="1:21" ht="13.5">
      <c r="A2" s="120" t="s">
        <v>355</v>
      </c>
      <c r="B2" s="119"/>
      <c r="C2" s="119"/>
      <c r="D2" s="119"/>
      <c r="E2" s="119"/>
      <c r="F2" s="119"/>
      <c r="G2" s="119"/>
      <c r="H2" s="119"/>
      <c r="I2" s="119"/>
      <c r="J2" s="119"/>
      <c r="K2" s="473"/>
      <c r="L2" s="37"/>
      <c r="M2" s="119"/>
      <c r="N2" s="119"/>
      <c r="O2" s="119"/>
      <c r="P2" s="119"/>
      <c r="Q2" s="119"/>
      <c r="R2" s="119"/>
      <c r="S2" s="604"/>
      <c r="T2" s="604"/>
      <c r="U2" s="37"/>
    </row>
    <row r="3" spans="1:21" ht="14.25" thickBot="1">
      <c r="A3" s="120"/>
      <c r="B3" s="608"/>
      <c r="C3" s="119"/>
      <c r="D3" s="119"/>
      <c r="E3" s="119"/>
      <c r="F3" s="119"/>
      <c r="G3" s="119"/>
      <c r="H3" s="119"/>
      <c r="I3" s="119"/>
      <c r="J3" s="119"/>
      <c r="K3" s="432"/>
      <c r="M3" s="162" t="s">
        <v>347</v>
      </c>
      <c r="N3" s="119"/>
      <c r="O3" s="119"/>
      <c r="P3" s="119"/>
      <c r="Q3" s="119"/>
      <c r="R3" s="119"/>
      <c r="S3" s="119"/>
      <c r="T3" s="119"/>
      <c r="U3" s="41"/>
    </row>
    <row r="4" spans="1:22" s="435" customFormat="1" ht="13.5" customHeight="1" thickTop="1">
      <c r="A4" s="877" t="s">
        <v>454</v>
      </c>
      <c r="B4" s="878"/>
      <c r="C4" s="881" t="s">
        <v>471</v>
      </c>
      <c r="D4" s="882"/>
      <c r="E4" s="882"/>
      <c r="F4" s="882"/>
      <c r="G4" s="882"/>
      <c r="H4" s="882"/>
      <c r="I4" s="882"/>
      <c r="J4" s="883"/>
      <c r="K4" s="881" t="s">
        <v>356</v>
      </c>
      <c r="L4" s="882"/>
      <c r="M4" s="882"/>
      <c r="N4" s="104"/>
      <c r="O4" s="105"/>
      <c r="P4" s="105"/>
      <c r="Q4" s="104"/>
      <c r="R4" s="104"/>
      <c r="S4" s="105"/>
      <c r="T4" s="105"/>
      <c r="U4" s="106"/>
      <c r="V4" s="106"/>
    </row>
    <row r="5" spans="1:22" s="435" customFormat="1" ht="13.5" customHeight="1">
      <c r="A5" s="912"/>
      <c r="B5" s="913"/>
      <c r="C5" s="163" t="s">
        <v>482</v>
      </c>
      <c r="D5" s="164"/>
      <c r="E5" s="163" t="s">
        <v>483</v>
      </c>
      <c r="F5" s="164"/>
      <c r="G5" s="163" t="s">
        <v>484</v>
      </c>
      <c r="H5" s="164"/>
      <c r="I5" s="906" t="s">
        <v>485</v>
      </c>
      <c r="J5" s="907"/>
      <c r="K5" s="163" t="s">
        <v>486</v>
      </c>
      <c r="L5" s="164"/>
      <c r="M5" s="164"/>
      <c r="N5" s="104"/>
      <c r="O5" s="105"/>
      <c r="P5" s="105"/>
      <c r="Q5" s="104"/>
      <c r="R5" s="104"/>
      <c r="S5" s="105"/>
      <c r="T5" s="105"/>
      <c r="U5" s="106"/>
      <c r="V5" s="106"/>
    </row>
    <row r="6" spans="1:22" s="435" customFormat="1" ht="13.5" customHeight="1">
      <c r="A6" s="879"/>
      <c r="B6" s="880"/>
      <c r="C6" s="123" t="s">
        <v>90</v>
      </c>
      <c r="D6" s="123" t="s">
        <v>455</v>
      </c>
      <c r="E6" s="123" t="s">
        <v>90</v>
      </c>
      <c r="F6" s="123" t="s">
        <v>455</v>
      </c>
      <c r="G6" s="123" t="s">
        <v>90</v>
      </c>
      <c r="H6" s="123" t="s">
        <v>455</v>
      </c>
      <c r="I6" s="123" t="s">
        <v>90</v>
      </c>
      <c r="J6" s="165" t="s">
        <v>455</v>
      </c>
      <c r="K6" s="123" t="s">
        <v>102</v>
      </c>
      <c r="L6" s="166" t="s">
        <v>394</v>
      </c>
      <c r="M6" s="123" t="s">
        <v>455</v>
      </c>
      <c r="N6" s="104"/>
      <c r="O6" s="105"/>
      <c r="P6" s="105"/>
      <c r="Q6" s="104"/>
      <c r="R6" s="104"/>
      <c r="S6" s="105"/>
      <c r="T6" s="105"/>
      <c r="U6" s="106"/>
      <c r="V6" s="106"/>
    </row>
    <row r="7" spans="1:22" s="435" customFormat="1" ht="13.5" customHeight="1">
      <c r="A7" s="102"/>
      <c r="B7" s="103"/>
      <c r="C7" s="167"/>
      <c r="D7" s="167"/>
      <c r="E7" s="167"/>
      <c r="F7" s="167"/>
      <c r="G7" s="167"/>
      <c r="H7" s="167"/>
      <c r="I7" s="167"/>
      <c r="J7" s="167"/>
      <c r="K7" s="167"/>
      <c r="L7" s="167"/>
      <c r="M7" s="104"/>
      <c r="N7" s="104"/>
      <c r="O7" s="105"/>
      <c r="P7" s="105"/>
      <c r="Q7" s="104"/>
      <c r="R7" s="104"/>
      <c r="S7" s="105"/>
      <c r="T7" s="105"/>
      <c r="U7" s="106"/>
      <c r="V7" s="106"/>
    </row>
    <row r="8" spans="1:22" s="435" customFormat="1" ht="13.5" customHeight="1">
      <c r="A8" s="102"/>
      <c r="B8" s="103"/>
      <c r="C8" s="858" t="s">
        <v>463</v>
      </c>
      <c r="D8" s="859"/>
      <c r="E8" s="859"/>
      <c r="F8" s="859"/>
      <c r="G8" s="859"/>
      <c r="H8" s="859"/>
      <c r="I8" s="859"/>
      <c r="J8" s="859"/>
      <c r="K8" s="859"/>
      <c r="L8" s="859"/>
      <c r="M8" s="859"/>
      <c r="N8" s="104"/>
      <c r="O8" s="105"/>
      <c r="P8" s="105"/>
      <c r="Q8" s="104"/>
      <c r="R8" s="104"/>
      <c r="S8" s="105"/>
      <c r="T8" s="105"/>
      <c r="U8" s="106"/>
      <c r="V8" s="106"/>
    </row>
    <row r="9" spans="1:22" s="435" customFormat="1" ht="13.5" customHeight="1">
      <c r="A9" s="50" t="s">
        <v>39</v>
      </c>
      <c r="B9" s="107">
        <v>20</v>
      </c>
      <c r="C9" s="55">
        <v>9210</v>
      </c>
      <c r="D9" s="55">
        <v>208500</v>
      </c>
      <c r="E9" s="55">
        <v>20600</v>
      </c>
      <c r="F9" s="55">
        <v>544300</v>
      </c>
      <c r="G9" s="55">
        <v>12700</v>
      </c>
      <c r="H9" s="55">
        <v>136900</v>
      </c>
      <c r="I9" s="55">
        <v>84900</v>
      </c>
      <c r="J9" s="55">
        <v>2743000</v>
      </c>
      <c r="K9" s="108">
        <v>19600</v>
      </c>
      <c r="L9" s="108">
        <v>18100</v>
      </c>
      <c r="M9" s="108">
        <v>201000</v>
      </c>
      <c r="N9" s="104"/>
      <c r="O9" s="105"/>
      <c r="P9" s="105"/>
      <c r="Q9" s="104"/>
      <c r="R9" s="104"/>
      <c r="S9" s="105"/>
      <c r="T9" s="105"/>
      <c r="U9" s="106"/>
      <c r="V9" s="106"/>
    </row>
    <row r="10" spans="1:22" s="435" customFormat="1" ht="13.5" customHeight="1">
      <c r="A10" s="56"/>
      <c r="B10" s="107">
        <v>21</v>
      </c>
      <c r="C10" s="55">
        <v>8870</v>
      </c>
      <c r="D10" s="55">
        <v>199400</v>
      </c>
      <c r="E10" s="55">
        <v>20600</v>
      </c>
      <c r="F10" s="55">
        <v>549800</v>
      </c>
      <c r="G10" s="55">
        <v>13400</v>
      </c>
      <c r="H10" s="55">
        <v>14100</v>
      </c>
      <c r="I10" s="55">
        <v>83100</v>
      </c>
      <c r="J10" s="55">
        <v>2459000</v>
      </c>
      <c r="K10" s="108">
        <v>19400</v>
      </c>
      <c r="L10" s="108">
        <v>17900</v>
      </c>
      <c r="M10" s="108">
        <v>202200</v>
      </c>
      <c r="N10" s="104"/>
      <c r="O10" s="105"/>
      <c r="P10" s="105"/>
      <c r="Q10" s="104"/>
      <c r="R10" s="104"/>
      <c r="S10" s="105"/>
      <c r="T10" s="105"/>
      <c r="U10" s="106"/>
      <c r="V10" s="106"/>
    </row>
    <row r="11" spans="1:22" s="435" customFormat="1" ht="13.5" customHeight="1">
      <c r="A11" s="41"/>
      <c r="B11" s="107">
        <v>22</v>
      </c>
      <c r="C11" s="55">
        <v>8560</v>
      </c>
      <c r="D11" s="55">
        <v>188100</v>
      </c>
      <c r="E11" s="55">
        <v>20900</v>
      </c>
      <c r="F11" s="55">
        <v>537900</v>
      </c>
      <c r="G11" s="55">
        <v>13400</v>
      </c>
      <c r="H11" s="55">
        <v>129200</v>
      </c>
      <c r="I11" s="55">
        <v>82500</v>
      </c>
      <c r="J11" s="55">
        <v>2290000</v>
      </c>
      <c r="K11" s="108">
        <v>19000</v>
      </c>
      <c r="L11" s="108" t="s">
        <v>85</v>
      </c>
      <c r="M11" s="108">
        <v>184800</v>
      </c>
      <c r="N11" s="104"/>
      <c r="O11" s="105"/>
      <c r="P11" s="105"/>
      <c r="Q11" s="104"/>
      <c r="R11" s="104"/>
      <c r="S11" s="105"/>
      <c r="T11" s="105"/>
      <c r="U11" s="106"/>
      <c r="V11" s="106"/>
    </row>
    <row r="12" spans="1:22" s="435" customFormat="1" ht="13.5" customHeight="1">
      <c r="A12" s="41"/>
      <c r="B12" s="436">
        <v>23</v>
      </c>
      <c r="C12" s="55">
        <v>8180</v>
      </c>
      <c r="D12" s="55">
        <v>180400</v>
      </c>
      <c r="E12" s="55">
        <v>20800</v>
      </c>
      <c r="F12" s="55">
        <v>542400</v>
      </c>
      <c r="G12" s="55">
        <v>13400</v>
      </c>
      <c r="H12" s="55">
        <v>130200</v>
      </c>
      <c r="I12" s="55">
        <v>81000</v>
      </c>
      <c r="J12" s="55">
        <v>2387000</v>
      </c>
      <c r="K12" s="108">
        <v>18800</v>
      </c>
      <c r="L12" s="108">
        <v>17800</v>
      </c>
      <c r="M12" s="108">
        <v>172600</v>
      </c>
      <c r="N12" s="104"/>
      <c r="O12" s="105"/>
      <c r="P12" s="105"/>
      <c r="Q12" s="104"/>
      <c r="R12" s="104"/>
      <c r="S12" s="105"/>
      <c r="T12" s="105"/>
      <c r="U12" s="106"/>
      <c r="V12" s="106"/>
    </row>
    <row r="13" spans="1:22" s="435" customFormat="1" ht="13.5" customHeight="1">
      <c r="A13" s="47"/>
      <c r="B13" s="93">
        <v>24</v>
      </c>
      <c r="C13" s="63">
        <v>7860</v>
      </c>
      <c r="D13" s="63">
        <v>176300</v>
      </c>
      <c r="E13" s="63">
        <v>20900</v>
      </c>
      <c r="F13" s="63">
        <v>566100</v>
      </c>
      <c r="G13" s="63">
        <v>13600</v>
      </c>
      <c r="H13" s="63">
        <v>137500</v>
      </c>
      <c r="I13" s="63">
        <v>81200</v>
      </c>
      <c r="J13" s="63">
        <v>2500000</v>
      </c>
      <c r="K13" s="63">
        <v>18600</v>
      </c>
      <c r="L13" s="64">
        <v>17600</v>
      </c>
      <c r="M13" s="63">
        <v>198300</v>
      </c>
      <c r="N13" s="104"/>
      <c r="O13" s="105"/>
      <c r="P13" s="105"/>
      <c r="Q13" s="104"/>
      <c r="R13" s="104"/>
      <c r="S13" s="105"/>
      <c r="T13" s="105"/>
      <c r="U13" s="106"/>
      <c r="V13" s="106"/>
    </row>
    <row r="14" spans="1:22" s="435" customFormat="1" ht="13.5" customHeight="1">
      <c r="A14" s="47"/>
      <c r="B14" s="109"/>
      <c r="C14" s="884" t="s">
        <v>464</v>
      </c>
      <c r="D14" s="885"/>
      <c r="E14" s="885"/>
      <c r="F14" s="885"/>
      <c r="G14" s="885"/>
      <c r="H14" s="885"/>
      <c r="I14" s="885"/>
      <c r="J14" s="885"/>
      <c r="K14" s="885"/>
      <c r="L14" s="885"/>
      <c r="M14" s="885"/>
      <c r="N14" s="104"/>
      <c r="O14" s="105"/>
      <c r="P14" s="105"/>
      <c r="Q14" s="104"/>
      <c r="R14" s="104"/>
      <c r="S14" s="105"/>
      <c r="T14" s="105"/>
      <c r="U14" s="106"/>
      <c r="V14" s="106"/>
    </row>
    <row r="15" spans="1:22" s="435" customFormat="1" ht="13.5" customHeight="1">
      <c r="A15" s="50" t="s">
        <v>39</v>
      </c>
      <c r="B15" s="107">
        <v>20</v>
      </c>
      <c r="C15" s="62" t="s">
        <v>85</v>
      </c>
      <c r="D15" s="62" t="s">
        <v>85</v>
      </c>
      <c r="E15" s="62" t="s">
        <v>85</v>
      </c>
      <c r="F15" s="62" t="s">
        <v>85</v>
      </c>
      <c r="G15" s="58">
        <v>112</v>
      </c>
      <c r="H15" s="58">
        <v>941</v>
      </c>
      <c r="I15" s="58">
        <v>196</v>
      </c>
      <c r="J15" s="58">
        <v>2900</v>
      </c>
      <c r="K15" s="58">
        <v>315</v>
      </c>
      <c r="L15" s="58">
        <v>294</v>
      </c>
      <c r="M15" s="58">
        <v>3190</v>
      </c>
      <c r="N15" s="104"/>
      <c r="O15" s="105"/>
      <c r="P15" s="105"/>
      <c r="Q15" s="104"/>
      <c r="R15" s="104"/>
      <c r="S15" s="105"/>
      <c r="T15" s="105"/>
      <c r="U15" s="106"/>
      <c r="V15" s="106"/>
    </row>
    <row r="16" spans="1:22" s="435" customFormat="1" ht="13.5" customHeight="1">
      <c r="A16" s="55"/>
      <c r="B16" s="107">
        <v>21</v>
      </c>
      <c r="C16" s="62" t="s">
        <v>85</v>
      </c>
      <c r="D16" s="62" t="s">
        <v>85</v>
      </c>
      <c r="E16" s="62" t="s">
        <v>85</v>
      </c>
      <c r="F16" s="62" t="s">
        <v>85</v>
      </c>
      <c r="G16" s="58">
        <v>111</v>
      </c>
      <c r="H16" s="58">
        <v>927</v>
      </c>
      <c r="I16" s="58">
        <v>191</v>
      </c>
      <c r="J16" s="58">
        <v>2730</v>
      </c>
      <c r="K16" s="58">
        <v>299</v>
      </c>
      <c r="L16" s="58">
        <v>278</v>
      </c>
      <c r="M16" s="58">
        <v>3220</v>
      </c>
      <c r="N16" s="104"/>
      <c r="O16" s="105"/>
      <c r="P16" s="105"/>
      <c r="Q16" s="104"/>
      <c r="R16" s="104"/>
      <c r="S16" s="105"/>
      <c r="T16" s="105"/>
      <c r="U16" s="106"/>
      <c r="V16" s="106"/>
    </row>
    <row r="17" spans="1:22" s="435" customFormat="1" ht="13.5" customHeight="1">
      <c r="A17" s="41"/>
      <c r="B17" s="107">
        <v>22</v>
      </c>
      <c r="C17" s="429">
        <v>54</v>
      </c>
      <c r="D17" s="429">
        <v>1120</v>
      </c>
      <c r="E17" s="429">
        <v>36</v>
      </c>
      <c r="F17" s="429">
        <v>412</v>
      </c>
      <c r="G17" s="428">
        <v>96</v>
      </c>
      <c r="H17" s="428">
        <v>702</v>
      </c>
      <c r="I17" s="428">
        <v>194</v>
      </c>
      <c r="J17" s="428">
        <v>2790</v>
      </c>
      <c r="K17" s="53">
        <v>294</v>
      </c>
      <c r="L17" s="95" t="s">
        <v>85</v>
      </c>
      <c r="M17" s="53">
        <v>2700</v>
      </c>
      <c r="N17" s="104"/>
      <c r="O17" s="105"/>
      <c r="P17" s="105"/>
      <c r="Q17" s="104"/>
      <c r="R17" s="104"/>
      <c r="S17" s="105"/>
      <c r="T17" s="105"/>
      <c r="U17" s="106"/>
      <c r="V17" s="106"/>
    </row>
    <row r="18" spans="1:22" s="435" customFormat="1" ht="13.5" customHeight="1">
      <c r="A18" s="41"/>
      <c r="B18" s="436">
        <v>23</v>
      </c>
      <c r="C18" s="429" t="s">
        <v>85</v>
      </c>
      <c r="D18" s="429" t="s">
        <v>85</v>
      </c>
      <c r="E18" s="429" t="s">
        <v>85</v>
      </c>
      <c r="F18" s="429" t="s">
        <v>85</v>
      </c>
      <c r="G18" s="428">
        <v>97</v>
      </c>
      <c r="H18" s="428">
        <v>692</v>
      </c>
      <c r="I18" s="428">
        <v>194</v>
      </c>
      <c r="J18" s="428">
        <v>2870</v>
      </c>
      <c r="K18" s="58">
        <v>282</v>
      </c>
      <c r="L18" s="62">
        <v>271</v>
      </c>
      <c r="M18" s="58">
        <v>2660</v>
      </c>
      <c r="N18" s="104"/>
      <c r="O18" s="105"/>
      <c r="P18" s="105"/>
      <c r="Q18" s="104"/>
      <c r="R18" s="104"/>
      <c r="S18" s="105"/>
      <c r="T18" s="105"/>
      <c r="U18" s="106"/>
      <c r="V18" s="106"/>
    </row>
    <row r="19" spans="1:22" s="435" customFormat="1" ht="13.5" customHeight="1">
      <c r="A19" s="27"/>
      <c r="B19" s="93">
        <v>24</v>
      </c>
      <c r="C19" s="429" t="s">
        <v>85</v>
      </c>
      <c r="D19" s="429" t="s">
        <v>85</v>
      </c>
      <c r="E19" s="64" t="s">
        <v>85</v>
      </c>
      <c r="F19" s="64" t="s">
        <v>85</v>
      </c>
      <c r="G19" s="63">
        <v>107</v>
      </c>
      <c r="H19" s="63">
        <v>817</v>
      </c>
      <c r="I19" s="63">
        <v>193</v>
      </c>
      <c r="J19" s="63">
        <v>2810</v>
      </c>
      <c r="K19" s="63">
        <v>277</v>
      </c>
      <c r="L19" s="64">
        <v>265</v>
      </c>
      <c r="M19" s="63">
        <v>2680</v>
      </c>
      <c r="N19" s="104"/>
      <c r="O19" s="105"/>
      <c r="P19" s="105"/>
      <c r="Q19" s="104"/>
      <c r="R19" s="104"/>
      <c r="S19" s="105"/>
      <c r="T19" s="105"/>
      <c r="U19" s="106"/>
      <c r="V19" s="106"/>
    </row>
    <row r="20" spans="1:22" s="435" customFormat="1" ht="13.5" customHeight="1">
      <c r="A20" s="168"/>
      <c r="B20" s="169"/>
      <c r="C20" s="170"/>
      <c r="D20" s="170"/>
      <c r="E20" s="171"/>
      <c r="F20" s="171"/>
      <c r="G20" s="172"/>
      <c r="H20" s="172"/>
      <c r="I20" s="171"/>
      <c r="J20" s="171"/>
      <c r="K20" s="172"/>
      <c r="L20" s="172"/>
      <c r="M20" s="171"/>
      <c r="N20" s="104"/>
      <c r="O20" s="105"/>
      <c r="P20" s="105"/>
      <c r="Q20" s="104"/>
      <c r="R20" s="104"/>
      <c r="S20" s="105"/>
      <c r="T20" s="105"/>
      <c r="U20" s="106"/>
      <c r="V20" s="106"/>
    </row>
    <row r="21" spans="1:22" s="435" customFormat="1" ht="13.5" customHeight="1" thickBot="1">
      <c r="A21" s="173"/>
      <c r="B21" s="174"/>
      <c r="C21" s="104"/>
      <c r="D21" s="104"/>
      <c r="E21" s="104"/>
      <c r="F21" s="104"/>
      <c r="G21" s="104"/>
      <c r="H21" s="104"/>
      <c r="I21" s="175"/>
      <c r="J21" s="175"/>
      <c r="K21" s="175"/>
      <c r="L21" s="175"/>
      <c r="M21" s="104"/>
      <c r="N21" s="104"/>
      <c r="O21" s="105"/>
      <c r="P21" s="105"/>
      <c r="Q21" s="104"/>
      <c r="R21" s="104"/>
      <c r="S21" s="105"/>
      <c r="T21" s="105"/>
      <c r="U21" s="106"/>
      <c r="V21" s="106"/>
    </row>
    <row r="22" spans="1:14" s="37" customFormat="1" ht="14.25" customHeight="1" thickTop="1">
      <c r="A22" s="877" t="s">
        <v>454</v>
      </c>
      <c r="B22" s="878"/>
      <c r="C22" s="881" t="s">
        <v>357</v>
      </c>
      <c r="D22" s="882"/>
      <c r="E22" s="882"/>
      <c r="F22" s="882"/>
      <c r="G22" s="882"/>
      <c r="H22" s="882"/>
      <c r="I22" s="882"/>
      <c r="J22" s="882"/>
      <c r="K22" s="882"/>
      <c r="L22" s="176"/>
      <c r="M22" s="176"/>
      <c r="N22" s="176"/>
    </row>
    <row r="23" spans="1:14" s="37" customFormat="1" ht="13.5">
      <c r="A23" s="912"/>
      <c r="B23" s="913"/>
      <c r="C23" s="163" t="s">
        <v>100</v>
      </c>
      <c r="D23" s="164"/>
      <c r="E23" s="164"/>
      <c r="F23" s="163" t="s">
        <v>487</v>
      </c>
      <c r="G23" s="164"/>
      <c r="H23" s="164"/>
      <c r="I23" s="906" t="s">
        <v>488</v>
      </c>
      <c r="J23" s="914"/>
      <c r="K23" s="914"/>
      <c r="L23" s="177"/>
      <c r="M23" s="102"/>
      <c r="N23" s="102"/>
    </row>
    <row r="24" spans="1:14" s="37" customFormat="1" ht="13.5">
      <c r="A24" s="879"/>
      <c r="B24" s="880"/>
      <c r="C24" s="123" t="s">
        <v>102</v>
      </c>
      <c r="D24" s="166" t="s">
        <v>394</v>
      </c>
      <c r="E24" s="123" t="s">
        <v>455</v>
      </c>
      <c r="F24" s="123" t="s">
        <v>102</v>
      </c>
      <c r="G24" s="166" t="s">
        <v>394</v>
      </c>
      <c r="H24" s="123" t="s">
        <v>455</v>
      </c>
      <c r="I24" s="123" t="s">
        <v>102</v>
      </c>
      <c r="J24" s="166" t="s">
        <v>394</v>
      </c>
      <c r="K24" s="165" t="s">
        <v>455</v>
      </c>
      <c r="L24" s="178"/>
      <c r="M24" s="178"/>
      <c r="N24" s="178"/>
    </row>
    <row r="25" spans="1:14" s="37" customFormat="1" ht="7.5" customHeight="1">
      <c r="A25" s="102"/>
      <c r="B25" s="102"/>
      <c r="C25" s="179"/>
      <c r="D25" s="167"/>
      <c r="E25" s="167"/>
      <c r="F25" s="167"/>
      <c r="G25" s="167"/>
      <c r="H25" s="167"/>
      <c r="I25" s="167"/>
      <c r="J25" s="167"/>
      <c r="K25" s="167"/>
      <c r="L25" s="55"/>
      <c r="M25" s="55"/>
      <c r="N25" s="55"/>
    </row>
    <row r="26" spans="1:14" s="37" customFormat="1" ht="13.5">
      <c r="A26" s="102"/>
      <c r="B26" s="103"/>
      <c r="C26" s="858" t="s">
        <v>463</v>
      </c>
      <c r="D26" s="859"/>
      <c r="E26" s="859"/>
      <c r="F26" s="859"/>
      <c r="G26" s="859"/>
      <c r="H26" s="859"/>
      <c r="I26" s="859"/>
      <c r="J26" s="859"/>
      <c r="K26" s="859"/>
      <c r="L26" s="49"/>
      <c r="M26" s="49"/>
      <c r="N26" s="49"/>
    </row>
    <row r="27" spans="1:14" s="37" customFormat="1" ht="13.5">
      <c r="A27" s="50" t="s">
        <v>39</v>
      </c>
      <c r="B27" s="107">
        <v>20</v>
      </c>
      <c r="C27" s="108">
        <v>15000</v>
      </c>
      <c r="D27" s="108">
        <v>14100</v>
      </c>
      <c r="E27" s="108">
        <v>328200</v>
      </c>
      <c r="F27" s="108">
        <v>23300</v>
      </c>
      <c r="G27" s="108">
        <v>22100</v>
      </c>
      <c r="H27" s="108">
        <v>25300</v>
      </c>
      <c r="I27" s="108">
        <v>24000</v>
      </c>
      <c r="J27" s="108">
        <v>22600</v>
      </c>
      <c r="K27" s="108">
        <v>244800</v>
      </c>
      <c r="L27" s="108"/>
      <c r="M27" s="108"/>
      <c r="N27" s="108"/>
    </row>
    <row r="28" spans="1:14" s="37" customFormat="1" ht="13.5">
      <c r="A28" s="56"/>
      <c r="B28" s="107">
        <v>21</v>
      </c>
      <c r="C28" s="108">
        <v>14700</v>
      </c>
      <c r="D28" s="108">
        <v>13900</v>
      </c>
      <c r="E28" s="108" t="s">
        <v>85</v>
      </c>
      <c r="F28" s="108">
        <v>22900</v>
      </c>
      <c r="G28" s="108">
        <v>21700</v>
      </c>
      <c r="H28" s="108">
        <v>21700</v>
      </c>
      <c r="I28" s="108">
        <v>23600</v>
      </c>
      <c r="J28" s="108">
        <v>22300</v>
      </c>
      <c r="K28" s="108">
        <v>258000</v>
      </c>
      <c r="L28" s="108"/>
      <c r="M28" s="108"/>
      <c r="N28" s="108"/>
    </row>
    <row r="29" spans="2:14" s="37" customFormat="1" ht="13.5">
      <c r="B29" s="107">
        <v>22</v>
      </c>
      <c r="C29" s="108">
        <v>14400</v>
      </c>
      <c r="D29" s="108" t="s">
        <v>85</v>
      </c>
      <c r="E29" s="108">
        <v>258700</v>
      </c>
      <c r="F29" s="108">
        <v>22500</v>
      </c>
      <c r="G29" s="108" t="s">
        <v>85</v>
      </c>
      <c r="H29" s="108">
        <v>23500</v>
      </c>
      <c r="I29" s="108">
        <v>23200</v>
      </c>
      <c r="J29" s="108" t="s">
        <v>85</v>
      </c>
      <c r="K29" s="108">
        <v>189400</v>
      </c>
      <c r="L29" s="108"/>
      <c r="M29" s="108"/>
      <c r="N29" s="108"/>
    </row>
    <row r="30" spans="2:14" s="37" customFormat="1" ht="13.5">
      <c r="B30" s="436">
        <v>23</v>
      </c>
      <c r="C30" s="108">
        <v>14200</v>
      </c>
      <c r="D30" s="108">
        <v>13700</v>
      </c>
      <c r="E30" s="108">
        <v>286200</v>
      </c>
      <c r="F30" s="108">
        <v>22100</v>
      </c>
      <c r="G30" s="108">
        <v>21400</v>
      </c>
      <c r="H30" s="108">
        <v>19100</v>
      </c>
      <c r="I30" s="108">
        <v>23000</v>
      </c>
      <c r="J30" s="108">
        <v>22100</v>
      </c>
      <c r="K30" s="108">
        <v>170300</v>
      </c>
      <c r="L30" s="108"/>
      <c r="M30" s="108"/>
      <c r="N30" s="108"/>
    </row>
    <row r="31" spans="1:14" s="37" customFormat="1" ht="13.5">
      <c r="A31" s="47"/>
      <c r="B31" s="93">
        <v>24</v>
      </c>
      <c r="C31" s="63">
        <v>13800</v>
      </c>
      <c r="D31" s="64">
        <v>13300</v>
      </c>
      <c r="E31" s="64">
        <v>275400</v>
      </c>
      <c r="F31" s="63">
        <v>21700</v>
      </c>
      <c r="G31" s="64">
        <v>21000</v>
      </c>
      <c r="H31" s="63">
        <v>20900</v>
      </c>
      <c r="I31" s="63">
        <v>22600</v>
      </c>
      <c r="J31" s="64">
        <v>21900</v>
      </c>
      <c r="K31" s="63">
        <v>253800</v>
      </c>
      <c r="L31" s="63"/>
      <c r="M31" s="64"/>
      <c r="N31" s="63"/>
    </row>
    <row r="32" spans="1:14" s="37" customFormat="1" ht="13.5">
      <c r="A32" s="47"/>
      <c r="B32" s="109"/>
      <c r="C32" s="884" t="s">
        <v>464</v>
      </c>
      <c r="D32" s="885"/>
      <c r="E32" s="885"/>
      <c r="F32" s="885"/>
      <c r="G32" s="885"/>
      <c r="H32" s="885"/>
      <c r="I32" s="885"/>
      <c r="J32" s="885"/>
      <c r="K32" s="885"/>
      <c r="L32" s="61"/>
      <c r="M32" s="61"/>
      <c r="N32" s="61"/>
    </row>
    <row r="33" spans="1:14" s="37" customFormat="1" ht="13.5">
      <c r="A33" s="50" t="s">
        <v>39</v>
      </c>
      <c r="B33" s="107">
        <v>20</v>
      </c>
      <c r="C33" s="58">
        <v>115</v>
      </c>
      <c r="D33" s="58">
        <v>110</v>
      </c>
      <c r="E33" s="62" t="s">
        <v>85</v>
      </c>
      <c r="F33" s="58">
        <v>273</v>
      </c>
      <c r="G33" s="58">
        <v>263</v>
      </c>
      <c r="H33" s="58">
        <v>133</v>
      </c>
      <c r="I33" s="58">
        <v>518</v>
      </c>
      <c r="J33" s="58">
        <v>493</v>
      </c>
      <c r="K33" s="58">
        <v>2570</v>
      </c>
      <c r="L33" s="58"/>
      <c r="M33" s="58"/>
      <c r="N33" s="58"/>
    </row>
    <row r="34" spans="1:14" s="37" customFormat="1" ht="13.5">
      <c r="A34" s="55"/>
      <c r="B34" s="107">
        <v>21</v>
      </c>
      <c r="C34" s="58">
        <v>114</v>
      </c>
      <c r="D34" s="58">
        <v>110</v>
      </c>
      <c r="E34" s="95" t="s">
        <v>85</v>
      </c>
      <c r="F34" s="58">
        <v>257</v>
      </c>
      <c r="G34" s="58">
        <v>251</v>
      </c>
      <c r="H34" s="58">
        <v>108</v>
      </c>
      <c r="I34" s="58">
        <v>506</v>
      </c>
      <c r="J34" s="58">
        <v>484</v>
      </c>
      <c r="K34" s="58">
        <v>2240</v>
      </c>
      <c r="L34" s="58"/>
      <c r="M34" s="58"/>
      <c r="N34" s="58"/>
    </row>
    <row r="35" spans="2:14" s="37" customFormat="1" ht="13.5">
      <c r="B35" s="107">
        <v>22</v>
      </c>
      <c r="C35" s="95">
        <v>114</v>
      </c>
      <c r="D35" s="95" t="s">
        <v>85</v>
      </c>
      <c r="E35" s="95" t="s">
        <v>85</v>
      </c>
      <c r="F35" s="95">
        <v>234</v>
      </c>
      <c r="G35" s="95" t="s">
        <v>85</v>
      </c>
      <c r="H35" s="95">
        <v>94</v>
      </c>
      <c r="I35" s="95">
        <v>478</v>
      </c>
      <c r="J35" s="95" t="s">
        <v>85</v>
      </c>
      <c r="K35" s="95">
        <v>2050</v>
      </c>
      <c r="L35" s="95"/>
      <c r="M35" s="95"/>
      <c r="N35" s="95"/>
    </row>
    <row r="36" spans="2:14" s="37" customFormat="1" ht="13.5">
      <c r="B36" s="436">
        <v>23</v>
      </c>
      <c r="C36" s="605">
        <v>113</v>
      </c>
      <c r="D36" s="108" t="s">
        <v>85</v>
      </c>
      <c r="E36" s="108" t="s">
        <v>85</v>
      </c>
      <c r="F36" s="58">
        <v>205</v>
      </c>
      <c r="G36" s="62">
        <v>200</v>
      </c>
      <c r="H36" s="58">
        <v>78</v>
      </c>
      <c r="I36" s="58">
        <v>456</v>
      </c>
      <c r="J36" s="62">
        <v>451</v>
      </c>
      <c r="K36" s="58">
        <v>2710</v>
      </c>
      <c r="L36" s="58"/>
      <c r="M36" s="58"/>
      <c r="N36" s="58"/>
    </row>
    <row r="37" spans="1:14" s="18" customFormat="1" ht="13.5">
      <c r="A37" s="27"/>
      <c r="B37" s="93">
        <v>24</v>
      </c>
      <c r="C37" s="64">
        <v>98</v>
      </c>
      <c r="D37" s="64" t="s">
        <v>85</v>
      </c>
      <c r="E37" s="64" t="s">
        <v>85</v>
      </c>
      <c r="F37" s="63">
        <v>179</v>
      </c>
      <c r="G37" s="64">
        <v>175</v>
      </c>
      <c r="H37" s="63">
        <v>84</v>
      </c>
      <c r="I37" s="63">
        <v>431</v>
      </c>
      <c r="J37" s="64">
        <v>429</v>
      </c>
      <c r="K37" s="63">
        <v>3000</v>
      </c>
      <c r="L37" s="63"/>
      <c r="M37" s="64"/>
      <c r="N37" s="63"/>
    </row>
    <row r="38" spans="1:14" s="18" customFormat="1" ht="13.5">
      <c r="A38" s="115"/>
      <c r="B38" s="437"/>
      <c r="C38" s="180"/>
      <c r="D38" s="181"/>
      <c r="E38" s="180"/>
      <c r="F38" s="180"/>
      <c r="G38" s="181"/>
      <c r="H38" s="181"/>
      <c r="I38" s="180"/>
      <c r="J38" s="181"/>
      <c r="K38" s="180"/>
      <c r="L38" s="63"/>
      <c r="M38" s="64"/>
      <c r="N38" s="63"/>
    </row>
    <row r="39" spans="1:21" ht="12.75" customHeight="1" thickBot="1">
      <c r="A39" s="56"/>
      <c r="B39" s="56"/>
      <c r="C39" s="56"/>
      <c r="D39" s="55"/>
      <c r="E39" s="56"/>
      <c r="F39" s="56"/>
      <c r="G39" s="56"/>
      <c r="H39" s="56"/>
      <c r="I39" s="55"/>
      <c r="J39" s="55"/>
      <c r="K39" s="56"/>
      <c r="L39" s="56"/>
      <c r="M39" s="56"/>
      <c r="N39" s="56"/>
      <c r="O39" s="56"/>
      <c r="P39" s="56"/>
      <c r="Q39" s="56"/>
      <c r="R39" s="56"/>
      <c r="S39" s="56"/>
      <c r="T39" s="56"/>
      <c r="U39" s="182"/>
    </row>
    <row r="40" spans="1:21" ht="14.25" customHeight="1" thickTop="1">
      <c r="A40" s="877" t="s">
        <v>454</v>
      </c>
      <c r="B40" s="878"/>
      <c r="C40" s="881" t="s">
        <v>489</v>
      </c>
      <c r="D40" s="882"/>
      <c r="E40" s="882"/>
      <c r="F40" s="882"/>
      <c r="G40" s="883"/>
      <c r="H40" s="881" t="s">
        <v>490</v>
      </c>
      <c r="I40" s="882"/>
      <c r="J40" s="882"/>
      <c r="K40" s="882"/>
      <c r="L40" s="56"/>
      <c r="M40" s="56"/>
      <c r="N40" s="56"/>
      <c r="O40" s="119"/>
      <c r="P40" s="119"/>
      <c r="Q40" s="119"/>
      <c r="R40" s="119"/>
      <c r="S40" s="119"/>
      <c r="T40" s="119"/>
      <c r="U40" s="119"/>
    </row>
    <row r="41" spans="1:11" ht="13.5">
      <c r="A41" s="912"/>
      <c r="B41" s="913"/>
      <c r="C41" s="163" t="s">
        <v>101</v>
      </c>
      <c r="D41" s="164"/>
      <c r="E41" s="906" t="s">
        <v>491</v>
      </c>
      <c r="F41" s="914"/>
      <c r="G41" s="907"/>
      <c r="H41" s="163" t="s">
        <v>492</v>
      </c>
      <c r="I41" s="164"/>
      <c r="J41" s="163" t="s">
        <v>493</v>
      </c>
      <c r="K41" s="183"/>
    </row>
    <row r="42" spans="1:11" ht="13.5">
      <c r="A42" s="879"/>
      <c r="B42" s="880"/>
      <c r="C42" s="123" t="s">
        <v>102</v>
      </c>
      <c r="D42" s="123" t="s">
        <v>103</v>
      </c>
      <c r="E42" s="123" t="s">
        <v>494</v>
      </c>
      <c r="F42" s="123" t="s">
        <v>104</v>
      </c>
      <c r="G42" s="123" t="s">
        <v>495</v>
      </c>
      <c r="H42" s="123" t="s">
        <v>90</v>
      </c>
      <c r="I42" s="123" t="s">
        <v>455</v>
      </c>
      <c r="J42" s="123" t="s">
        <v>90</v>
      </c>
      <c r="K42" s="165" t="s">
        <v>455</v>
      </c>
    </row>
    <row r="43" spans="1:11" ht="13.5">
      <c r="A43" s="102"/>
      <c r="B43" s="184"/>
      <c r="C43" s="167"/>
      <c r="D43" s="167"/>
      <c r="E43" s="167"/>
      <c r="F43" s="167"/>
      <c r="G43" s="167"/>
      <c r="H43" s="167"/>
      <c r="I43" s="167"/>
      <c r="J43" s="167"/>
      <c r="K43" s="167"/>
    </row>
    <row r="44" spans="1:14" ht="13.5">
      <c r="A44" s="102"/>
      <c r="B44" s="103"/>
      <c r="C44" s="858" t="s">
        <v>463</v>
      </c>
      <c r="D44" s="859"/>
      <c r="E44" s="859"/>
      <c r="F44" s="859"/>
      <c r="G44" s="859"/>
      <c r="H44" s="859"/>
      <c r="I44" s="859"/>
      <c r="J44" s="859"/>
      <c r="K44" s="859"/>
      <c r="L44" s="49"/>
      <c r="M44" s="49"/>
      <c r="N44" s="49"/>
    </row>
    <row r="45" spans="1:11" ht="13.5">
      <c r="A45" s="50" t="s">
        <v>39</v>
      </c>
      <c r="B45" s="107">
        <v>20</v>
      </c>
      <c r="C45" s="108">
        <v>48000</v>
      </c>
      <c r="D45" s="108" t="s">
        <v>85</v>
      </c>
      <c r="E45" s="108">
        <v>95500</v>
      </c>
      <c r="F45" s="108">
        <v>65300</v>
      </c>
      <c r="G45" s="108">
        <v>19100</v>
      </c>
      <c r="H45" s="108">
        <v>90800</v>
      </c>
      <c r="I45" s="108">
        <v>4933000</v>
      </c>
      <c r="J45" s="108">
        <v>769000</v>
      </c>
      <c r="K45" s="108">
        <v>28805000</v>
      </c>
    </row>
    <row r="46" spans="1:11" ht="13.5">
      <c r="A46" s="56"/>
      <c r="B46" s="107">
        <v>21</v>
      </c>
      <c r="C46" s="108">
        <v>47300</v>
      </c>
      <c r="D46" s="108">
        <v>398200</v>
      </c>
      <c r="E46" s="108">
        <v>86000</v>
      </c>
      <c r="F46" s="108">
        <v>58600</v>
      </c>
      <c r="G46" s="108">
        <v>17600</v>
      </c>
      <c r="H46" s="108">
        <v>92300</v>
      </c>
      <c r="I46" s="108">
        <v>4645000</v>
      </c>
      <c r="J46" s="108">
        <v>764100</v>
      </c>
      <c r="K46" s="108">
        <v>27726000</v>
      </c>
    </row>
    <row r="47" spans="1:11" ht="13.5">
      <c r="A47" s="37"/>
      <c r="B47" s="107">
        <v>22</v>
      </c>
      <c r="C47" s="108">
        <v>46800</v>
      </c>
      <c r="D47" s="108" t="s">
        <v>85</v>
      </c>
      <c r="E47" s="108">
        <v>85000</v>
      </c>
      <c r="F47" s="108">
        <v>54400</v>
      </c>
      <c r="G47" s="108">
        <v>21000</v>
      </c>
      <c r="H47" s="108">
        <v>92200</v>
      </c>
      <c r="I47" s="108">
        <v>4643000</v>
      </c>
      <c r="J47" s="108">
        <v>759100</v>
      </c>
      <c r="K47" s="108">
        <v>27580000</v>
      </c>
    </row>
    <row r="48" spans="1:12" ht="13.5">
      <c r="A48" s="37"/>
      <c r="B48" s="436">
        <v>23</v>
      </c>
      <c r="C48" s="108">
        <v>46200</v>
      </c>
      <c r="D48" s="108" t="s">
        <v>85</v>
      </c>
      <c r="E48" s="108" t="s">
        <v>85</v>
      </c>
      <c r="F48" s="108" t="s">
        <v>85</v>
      </c>
      <c r="G48" s="108" t="s">
        <v>85</v>
      </c>
      <c r="H48" s="108">
        <v>92200</v>
      </c>
      <c r="I48" s="108">
        <v>4713000</v>
      </c>
      <c r="J48" s="108">
        <v>755100</v>
      </c>
      <c r="K48" s="108">
        <v>26783000</v>
      </c>
      <c r="L48" s="114">
        <v>1</v>
      </c>
    </row>
    <row r="49" spans="1:11" ht="13.5">
      <c r="A49" s="47"/>
      <c r="B49" s="93">
        <v>24</v>
      </c>
      <c r="C49" s="110">
        <v>45900</v>
      </c>
      <c r="D49" s="111" t="s">
        <v>85</v>
      </c>
      <c r="E49" s="111" t="s">
        <v>85</v>
      </c>
      <c r="F49" s="111" t="s">
        <v>85</v>
      </c>
      <c r="G49" s="111" t="s">
        <v>85</v>
      </c>
      <c r="H49" s="110">
        <v>92000</v>
      </c>
      <c r="I49" s="110">
        <v>4826000</v>
      </c>
      <c r="J49" s="110">
        <v>750800</v>
      </c>
      <c r="K49" s="110">
        <v>24243000</v>
      </c>
    </row>
    <row r="50" spans="1:14" ht="13.5">
      <c r="A50" s="47"/>
      <c r="B50" s="109"/>
      <c r="C50" s="910" t="s">
        <v>464</v>
      </c>
      <c r="D50" s="911"/>
      <c r="E50" s="911"/>
      <c r="F50" s="911"/>
      <c r="G50" s="911"/>
      <c r="H50" s="911"/>
      <c r="I50" s="911"/>
      <c r="J50" s="911"/>
      <c r="K50" s="911"/>
      <c r="L50" s="61"/>
      <c r="M50" s="61"/>
      <c r="N50" s="61"/>
    </row>
    <row r="51" spans="1:11" ht="13.5">
      <c r="A51" s="50" t="s">
        <v>39</v>
      </c>
      <c r="B51" s="107">
        <v>20</v>
      </c>
      <c r="C51" s="112">
        <v>209</v>
      </c>
      <c r="D51" s="112" t="s">
        <v>85</v>
      </c>
      <c r="E51" s="112" t="s">
        <v>85</v>
      </c>
      <c r="F51" s="112" t="s">
        <v>85</v>
      </c>
      <c r="G51" s="112" t="s">
        <v>85</v>
      </c>
      <c r="H51" s="112">
        <v>125</v>
      </c>
      <c r="I51" s="112">
        <v>5280</v>
      </c>
      <c r="J51" s="112">
        <v>1830</v>
      </c>
      <c r="K51" s="112">
        <v>67300</v>
      </c>
    </row>
    <row r="52" spans="1:11" ht="13.5">
      <c r="A52" s="55"/>
      <c r="B52" s="107">
        <v>21</v>
      </c>
      <c r="C52" s="112">
        <v>207</v>
      </c>
      <c r="D52" s="112">
        <v>960</v>
      </c>
      <c r="E52" s="112">
        <v>235</v>
      </c>
      <c r="F52" s="112">
        <v>105</v>
      </c>
      <c r="G52" s="112">
        <v>130</v>
      </c>
      <c r="H52" s="112">
        <v>128</v>
      </c>
      <c r="I52" s="112">
        <v>5170</v>
      </c>
      <c r="J52" s="112">
        <v>1630</v>
      </c>
      <c r="K52" s="112">
        <v>59700</v>
      </c>
    </row>
    <row r="53" spans="1:11" ht="13.5">
      <c r="A53" s="37"/>
      <c r="B53" s="107">
        <v>22</v>
      </c>
      <c r="C53" s="113">
        <v>208</v>
      </c>
      <c r="D53" s="113" t="s">
        <v>85</v>
      </c>
      <c r="E53" s="113" t="s">
        <v>85</v>
      </c>
      <c r="F53" s="113" t="s">
        <v>85</v>
      </c>
      <c r="G53" s="113" t="s">
        <v>85</v>
      </c>
      <c r="H53" s="81">
        <v>120</v>
      </c>
      <c r="I53" s="81">
        <v>4730</v>
      </c>
      <c r="J53" s="81">
        <v>1560</v>
      </c>
      <c r="K53" s="81">
        <v>50100</v>
      </c>
    </row>
    <row r="54" spans="1:11" ht="13.5">
      <c r="A54" s="37"/>
      <c r="B54" s="436">
        <v>23</v>
      </c>
      <c r="C54" s="114">
        <v>208</v>
      </c>
      <c r="D54" s="114" t="s">
        <v>85</v>
      </c>
      <c r="E54" s="114" t="s">
        <v>85</v>
      </c>
      <c r="F54" s="114" t="s">
        <v>85</v>
      </c>
      <c r="G54" s="114" t="s">
        <v>85</v>
      </c>
      <c r="H54" s="112">
        <v>116</v>
      </c>
      <c r="I54" s="112">
        <v>4470</v>
      </c>
      <c r="J54" s="112">
        <v>1550</v>
      </c>
      <c r="K54" s="112">
        <v>50100</v>
      </c>
    </row>
    <row r="55" spans="1:11" ht="13.5">
      <c r="A55" s="115"/>
      <c r="B55" s="437">
        <v>24</v>
      </c>
      <c r="C55" s="116">
        <v>203</v>
      </c>
      <c r="D55" s="117" t="s">
        <v>85</v>
      </c>
      <c r="E55" s="117" t="s">
        <v>85</v>
      </c>
      <c r="F55" s="117" t="s">
        <v>85</v>
      </c>
      <c r="G55" s="117" t="s">
        <v>85</v>
      </c>
      <c r="H55" s="116">
        <v>107</v>
      </c>
      <c r="I55" s="116">
        <v>4030</v>
      </c>
      <c r="J55" s="116">
        <v>1490</v>
      </c>
      <c r="K55" s="116">
        <v>47500</v>
      </c>
    </row>
    <row r="56" spans="1:2" ht="13.5">
      <c r="A56" s="118" t="s">
        <v>105</v>
      </c>
      <c r="B56" s="382" t="s">
        <v>393</v>
      </c>
    </row>
    <row r="57" ht="13.5">
      <c r="B57" s="479" t="s">
        <v>496</v>
      </c>
    </row>
    <row r="58" ht="13.5">
      <c r="B58" s="37" t="s">
        <v>691</v>
      </c>
    </row>
  </sheetData>
  <sheetProtection/>
  <mergeCells count="17">
    <mergeCell ref="E41:G41"/>
    <mergeCell ref="A4:B6"/>
    <mergeCell ref="C4:J4"/>
    <mergeCell ref="K4:M4"/>
    <mergeCell ref="I5:J5"/>
    <mergeCell ref="C8:M8"/>
    <mergeCell ref="C14:M14"/>
    <mergeCell ref="C44:K44"/>
    <mergeCell ref="C50:K50"/>
    <mergeCell ref="A22:B24"/>
    <mergeCell ref="C22:K22"/>
    <mergeCell ref="I23:K23"/>
    <mergeCell ref="C26:K26"/>
    <mergeCell ref="C32:K32"/>
    <mergeCell ref="A40:B42"/>
    <mergeCell ref="C40:G40"/>
    <mergeCell ref="H40:K40"/>
  </mergeCells>
  <printOptions horizontalCentered="1" verticalCentered="1"/>
  <pageMargins left="0.1968503937007874" right="0.1968503937007874" top="0.5905511811023623" bottom="0.1968503937007874" header="0.5118110236220472" footer="0.5118110236220472"/>
  <pageSetup fitToHeight="1" fitToWidth="1" horizontalDpi="600" verticalDpi="600" orientation="portrait" paperSize="9" scale="72" r:id="rId1"/>
</worksheet>
</file>

<file path=xl/worksheets/sheet12.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1">
      <selection activeCell="A1" sqref="A1"/>
    </sheetView>
  </sheetViews>
  <sheetFormatPr defaultColWidth="9.140625" defaultRowHeight="15"/>
  <cols>
    <col min="1" max="1" width="5.00390625" style="490" customWidth="1"/>
    <col min="2" max="2" width="11.57421875" style="490" customWidth="1"/>
    <col min="3" max="12" width="8.57421875" style="490" customWidth="1"/>
    <col min="13" max="16384" width="9.00390625" style="490" customWidth="1"/>
  </cols>
  <sheetData>
    <row r="1" spans="1:12" ht="13.5">
      <c r="A1" s="187" t="s">
        <v>498</v>
      </c>
      <c r="B1" s="84"/>
      <c r="C1" s="84"/>
      <c r="D1" s="84"/>
      <c r="E1" s="84"/>
      <c r="F1" s="84"/>
      <c r="G1" s="84"/>
      <c r="H1" s="84"/>
      <c r="I1" s="84"/>
      <c r="J1" s="84"/>
      <c r="K1" s="84"/>
      <c r="L1" s="84"/>
    </row>
    <row r="2" spans="1:12" ht="14.25" thickBot="1">
      <c r="A2" s="84"/>
      <c r="B2" s="84"/>
      <c r="C2" s="84"/>
      <c r="D2" s="84"/>
      <c r="E2" s="84"/>
      <c r="F2" s="84"/>
      <c r="G2" s="84"/>
      <c r="H2" s="84"/>
      <c r="I2" s="84"/>
      <c r="J2" s="84"/>
      <c r="K2" s="84"/>
      <c r="L2" s="84"/>
    </row>
    <row r="3" spans="1:12" ht="18" customHeight="1" thickTop="1">
      <c r="A3" s="792" t="s">
        <v>499</v>
      </c>
      <c r="B3" s="793"/>
      <c r="C3" s="786" t="s">
        <v>500</v>
      </c>
      <c r="D3" s="915"/>
      <c r="E3" s="786" t="s">
        <v>501</v>
      </c>
      <c r="F3" s="915"/>
      <c r="G3" s="786" t="s">
        <v>502</v>
      </c>
      <c r="H3" s="915"/>
      <c r="I3" s="786" t="s">
        <v>503</v>
      </c>
      <c r="J3" s="915"/>
      <c r="K3" s="786" t="s">
        <v>504</v>
      </c>
      <c r="L3" s="918"/>
    </row>
    <row r="4" spans="1:12" ht="9" customHeight="1">
      <c r="A4" s="794"/>
      <c r="B4" s="795"/>
      <c r="C4" s="782" t="s">
        <v>106</v>
      </c>
      <c r="D4" s="782" t="s">
        <v>107</v>
      </c>
      <c r="E4" s="782" t="s">
        <v>106</v>
      </c>
      <c r="F4" s="782" t="s">
        <v>107</v>
      </c>
      <c r="G4" s="782" t="s">
        <v>106</v>
      </c>
      <c r="H4" s="782" t="s">
        <v>107</v>
      </c>
      <c r="I4" s="782" t="s">
        <v>505</v>
      </c>
      <c r="J4" s="782" t="s">
        <v>108</v>
      </c>
      <c r="K4" s="782" t="s">
        <v>106</v>
      </c>
      <c r="L4" s="873" t="s">
        <v>108</v>
      </c>
    </row>
    <row r="5" spans="1:12" ht="9" customHeight="1">
      <c r="A5" s="794"/>
      <c r="B5" s="795"/>
      <c r="C5" s="782"/>
      <c r="D5" s="782"/>
      <c r="E5" s="782"/>
      <c r="F5" s="782"/>
      <c r="G5" s="782"/>
      <c r="H5" s="782"/>
      <c r="I5" s="782"/>
      <c r="J5" s="782"/>
      <c r="K5" s="782"/>
      <c r="L5" s="873"/>
    </row>
    <row r="6" spans="1:12" ht="13.5">
      <c r="A6" s="90"/>
      <c r="B6" s="90"/>
      <c r="C6" s="610" t="s">
        <v>109</v>
      </c>
      <c r="D6" s="611" t="s">
        <v>110</v>
      </c>
      <c r="E6" s="611" t="s">
        <v>109</v>
      </c>
      <c r="F6" s="611" t="s">
        <v>110</v>
      </c>
      <c r="G6" s="611" t="s">
        <v>109</v>
      </c>
      <c r="H6" s="611" t="s">
        <v>110</v>
      </c>
      <c r="I6" s="611" t="s">
        <v>109</v>
      </c>
      <c r="J6" s="611" t="s">
        <v>506</v>
      </c>
      <c r="K6" s="611" t="s">
        <v>109</v>
      </c>
      <c r="L6" s="611" t="s">
        <v>111</v>
      </c>
    </row>
    <row r="7" spans="1:12" ht="7.5" customHeight="1">
      <c r="A7" s="90"/>
      <c r="B7" s="90"/>
      <c r="C7" s="97"/>
      <c r="D7" s="89"/>
      <c r="E7" s="89"/>
      <c r="F7" s="89"/>
      <c r="G7" s="89"/>
      <c r="H7" s="89"/>
      <c r="I7" s="89"/>
      <c r="J7" s="89"/>
      <c r="K7" s="89"/>
      <c r="L7" s="89"/>
    </row>
    <row r="8" spans="1:12" ht="13.5">
      <c r="A8" s="86" t="s">
        <v>39</v>
      </c>
      <c r="B8" s="86" t="s">
        <v>317</v>
      </c>
      <c r="C8" s="52">
        <v>188</v>
      </c>
      <c r="D8" s="95">
        <v>9890</v>
      </c>
      <c r="E8" s="53">
        <v>1770</v>
      </c>
      <c r="F8" s="95">
        <v>34700</v>
      </c>
      <c r="G8" s="88">
        <v>15</v>
      </c>
      <c r="H8" s="301">
        <v>42400</v>
      </c>
      <c r="I8" s="88">
        <v>29</v>
      </c>
      <c r="J8" s="34">
        <v>1140</v>
      </c>
      <c r="K8" s="88">
        <v>4</v>
      </c>
      <c r="L8" s="88">
        <v>300</v>
      </c>
    </row>
    <row r="9" spans="1:12" s="37" customFormat="1" ht="13.5">
      <c r="A9" s="90"/>
      <c r="B9" s="86" t="s">
        <v>358</v>
      </c>
      <c r="C9" s="52">
        <v>168</v>
      </c>
      <c r="D9" s="95">
        <v>10200</v>
      </c>
      <c r="E9" s="53">
        <v>1530</v>
      </c>
      <c r="F9" s="95">
        <v>33100</v>
      </c>
      <c r="G9" s="88">
        <v>12</v>
      </c>
      <c r="H9" s="301">
        <v>40713</v>
      </c>
      <c r="I9" s="88">
        <v>53</v>
      </c>
      <c r="J9" s="34">
        <v>752</v>
      </c>
      <c r="K9" s="612" t="s">
        <v>85</v>
      </c>
      <c r="L9" s="612" t="s">
        <v>85</v>
      </c>
    </row>
    <row r="10" spans="1:12" s="37" customFormat="1" ht="13.5">
      <c r="A10" s="90"/>
      <c r="B10" s="69" t="s">
        <v>395</v>
      </c>
      <c r="C10" s="52">
        <v>159</v>
      </c>
      <c r="D10" s="53">
        <v>9930</v>
      </c>
      <c r="E10" s="53">
        <v>1380</v>
      </c>
      <c r="F10" s="53">
        <v>31900</v>
      </c>
      <c r="G10" s="88">
        <v>14</v>
      </c>
      <c r="H10" s="88">
        <v>39200</v>
      </c>
      <c r="I10" s="88">
        <v>24</v>
      </c>
      <c r="J10" s="88">
        <v>1048</v>
      </c>
      <c r="K10" s="301" t="s">
        <v>85</v>
      </c>
      <c r="L10" s="301" t="s">
        <v>85</v>
      </c>
    </row>
    <row r="11" spans="1:12" s="37" customFormat="1" ht="13.5">
      <c r="A11" s="90"/>
      <c r="B11" s="69" t="s">
        <v>507</v>
      </c>
      <c r="C11" s="583">
        <v>155</v>
      </c>
      <c r="D11" s="584">
        <v>10000</v>
      </c>
      <c r="E11" s="584">
        <v>1330</v>
      </c>
      <c r="F11" s="584">
        <v>32000</v>
      </c>
      <c r="G11" s="301">
        <v>13</v>
      </c>
      <c r="H11" s="301">
        <v>39100</v>
      </c>
      <c r="I11" s="301">
        <v>24</v>
      </c>
      <c r="J11" s="301">
        <v>948</v>
      </c>
      <c r="K11" s="301" t="s">
        <v>85</v>
      </c>
      <c r="L11" s="301" t="s">
        <v>85</v>
      </c>
    </row>
    <row r="12" spans="1:12" s="18" customFormat="1" ht="13.5">
      <c r="A12" s="92"/>
      <c r="B12" s="185" t="s">
        <v>508</v>
      </c>
      <c r="C12" s="48">
        <v>151</v>
      </c>
      <c r="D12" s="21">
        <v>10200</v>
      </c>
      <c r="E12" s="21">
        <v>1190</v>
      </c>
      <c r="F12" s="21">
        <v>31300</v>
      </c>
      <c r="G12" s="186">
        <v>11</v>
      </c>
      <c r="H12" s="186">
        <v>40900</v>
      </c>
      <c r="I12" s="186">
        <v>25</v>
      </c>
      <c r="J12" s="186">
        <v>1023</v>
      </c>
      <c r="K12" s="186">
        <v>4</v>
      </c>
      <c r="L12" s="186">
        <v>263</v>
      </c>
    </row>
    <row r="13" spans="1:12" s="603" customFormat="1" ht="13.5" customHeight="1">
      <c r="A13" s="613"/>
      <c r="B13" s="613"/>
      <c r="C13" s="614"/>
      <c r="D13" s="613"/>
      <c r="E13" s="613"/>
      <c r="F13" s="613"/>
      <c r="G13" s="613"/>
      <c r="H13" s="613"/>
      <c r="I13" s="613"/>
      <c r="J13" s="613"/>
      <c r="K13" s="613"/>
      <c r="L13" s="613"/>
    </row>
    <row r="14" spans="1:12" s="603" customFormat="1" ht="13.5" customHeight="1">
      <c r="A14" s="615"/>
      <c r="B14" s="615"/>
      <c r="C14" s="615"/>
      <c r="D14" s="615"/>
      <c r="E14" s="615"/>
      <c r="F14" s="615"/>
      <c r="G14" s="615"/>
      <c r="H14" s="615"/>
      <c r="I14" s="615"/>
      <c r="J14" s="615"/>
      <c r="K14" s="615"/>
      <c r="L14" s="615"/>
    </row>
    <row r="15" spans="1:12" s="504" customFormat="1" ht="18.75" customHeight="1">
      <c r="A15" s="504" t="s">
        <v>396</v>
      </c>
      <c r="B15" s="916" t="s">
        <v>509</v>
      </c>
      <c r="C15" s="917"/>
      <c r="D15" s="917"/>
      <c r="E15" s="917"/>
      <c r="F15" s="917"/>
      <c r="G15" s="917"/>
      <c r="H15" s="917"/>
      <c r="I15" s="917"/>
      <c r="J15" s="917"/>
      <c r="K15" s="917"/>
      <c r="L15" s="917"/>
    </row>
    <row r="16" s="616" customFormat="1" ht="14.25" customHeight="1">
      <c r="B16" s="616" t="s">
        <v>510</v>
      </c>
    </row>
    <row r="17" s="617" customFormat="1" ht="13.5">
      <c r="B17" s="37" t="s">
        <v>511</v>
      </c>
    </row>
    <row r="18" s="617" customFormat="1" ht="13.5">
      <c r="B18" s="37" t="s">
        <v>512</v>
      </c>
    </row>
  </sheetData>
  <sheetProtection/>
  <mergeCells count="17">
    <mergeCell ref="B15:L15"/>
    <mergeCell ref="G3:H3"/>
    <mergeCell ref="I3:J3"/>
    <mergeCell ref="K3:L3"/>
    <mergeCell ref="C4:C5"/>
    <mergeCell ref="D4:D5"/>
    <mergeCell ref="E4:E5"/>
    <mergeCell ref="F4:F5"/>
    <mergeCell ref="G4:G5"/>
    <mergeCell ref="H4:H5"/>
    <mergeCell ref="I4:I5"/>
    <mergeCell ref="J4:J5"/>
    <mergeCell ref="K4:K5"/>
    <mergeCell ref="L4:L5"/>
    <mergeCell ref="A3:B5"/>
    <mergeCell ref="C3:D3"/>
    <mergeCell ref="E3:F3"/>
  </mergeCells>
  <printOptions horizontalCentered="1"/>
  <pageMargins left="0.85" right="0.1968503937007874" top="1.64" bottom="0.1968503937007874" header="0.5118110236220472" footer="0.5118110236220472"/>
  <pageSetup fitToHeight="1" fitToWidth="1"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dimension ref="A1:I15"/>
  <sheetViews>
    <sheetView zoomScalePageLayoutView="0" workbookViewId="0" topLeftCell="A1">
      <selection activeCell="A2" sqref="A2"/>
    </sheetView>
  </sheetViews>
  <sheetFormatPr defaultColWidth="9.140625" defaultRowHeight="15"/>
  <cols>
    <col min="1" max="2" width="5.57421875" style="490" customWidth="1"/>
    <col min="3" max="9" width="12.140625" style="490" customWidth="1"/>
    <col min="10" max="16384" width="9.00390625" style="490" customWidth="1"/>
  </cols>
  <sheetData>
    <row r="1" spans="1:9" s="508" customFormat="1" ht="13.5" customHeight="1">
      <c r="A1" s="609" t="s">
        <v>359</v>
      </c>
      <c r="B1" s="591"/>
      <c r="C1" s="591"/>
      <c r="D1" s="591"/>
      <c r="E1" s="591"/>
      <c r="F1" s="591"/>
      <c r="G1" s="591"/>
      <c r="H1" s="591"/>
      <c r="I1" s="591"/>
    </row>
    <row r="2" spans="1:9" s="511" customFormat="1" ht="13.5" customHeight="1">
      <c r="A2" s="187" t="s">
        <v>112</v>
      </c>
      <c r="B2" s="84"/>
      <c r="C2" s="84"/>
      <c r="D2" s="84"/>
      <c r="E2" s="84"/>
      <c r="F2" s="84"/>
      <c r="G2" s="84"/>
      <c r="H2" s="84"/>
      <c r="I2" s="84"/>
    </row>
    <row r="3" spans="1:9" ht="13.5" customHeight="1" thickBot="1">
      <c r="A3" s="84"/>
      <c r="C3" s="84"/>
      <c r="D3" s="84"/>
      <c r="E3" s="84"/>
      <c r="F3" s="84"/>
      <c r="G3" s="84"/>
      <c r="H3" s="84"/>
      <c r="I3" s="188" t="s">
        <v>513</v>
      </c>
    </row>
    <row r="4" spans="1:9" ht="18" customHeight="1" thickTop="1">
      <c r="A4" s="874" t="s">
        <v>113</v>
      </c>
      <c r="B4" s="781"/>
      <c r="C4" s="781" t="s">
        <v>114</v>
      </c>
      <c r="D4" s="189" t="s">
        <v>115</v>
      </c>
      <c r="E4" s="190"/>
      <c r="F4" s="189" t="s">
        <v>116</v>
      </c>
      <c r="G4" s="190"/>
      <c r="H4" s="190"/>
      <c r="I4" s="191"/>
    </row>
    <row r="5" spans="1:9" ht="18" customHeight="1">
      <c r="A5" s="875"/>
      <c r="B5" s="782"/>
      <c r="C5" s="782"/>
      <c r="D5" s="192" t="s">
        <v>117</v>
      </c>
      <c r="E5" s="192" t="s">
        <v>118</v>
      </c>
      <c r="F5" s="192" t="s">
        <v>119</v>
      </c>
      <c r="G5" s="193" t="s">
        <v>120</v>
      </c>
      <c r="H5" s="192" t="s">
        <v>121</v>
      </c>
      <c r="I5" s="132" t="s">
        <v>122</v>
      </c>
    </row>
    <row r="6" spans="1:9" ht="13.5" customHeight="1">
      <c r="A6" s="194"/>
      <c r="B6" s="195"/>
      <c r="C6" s="89"/>
      <c r="D6" s="89"/>
      <c r="E6" s="89"/>
      <c r="F6" s="89"/>
      <c r="G6" s="89"/>
      <c r="H6" s="89"/>
      <c r="I6" s="89"/>
    </row>
    <row r="7" spans="1:9" ht="13.5" customHeight="1">
      <c r="A7" s="28" t="s">
        <v>39</v>
      </c>
      <c r="B7" s="196">
        <v>20</v>
      </c>
      <c r="C7" s="34">
        <v>63752</v>
      </c>
      <c r="D7" s="34">
        <v>43743</v>
      </c>
      <c r="E7" s="34">
        <v>308</v>
      </c>
      <c r="F7" s="34">
        <v>20317</v>
      </c>
      <c r="G7" s="34">
        <v>18363</v>
      </c>
      <c r="H7" s="34">
        <v>1758</v>
      </c>
      <c r="I7" s="34">
        <v>196</v>
      </c>
    </row>
    <row r="8" spans="1:9" ht="13.5" customHeight="1">
      <c r="A8" s="31"/>
      <c r="B8" s="196">
        <v>21</v>
      </c>
      <c r="C8" s="34">
        <v>62906</v>
      </c>
      <c r="D8" s="34">
        <v>44388</v>
      </c>
      <c r="E8" s="34">
        <v>192</v>
      </c>
      <c r="F8" s="34">
        <v>18710</v>
      </c>
      <c r="G8" s="34">
        <v>16462</v>
      </c>
      <c r="H8" s="34">
        <v>2062</v>
      </c>
      <c r="I8" s="34">
        <v>186</v>
      </c>
    </row>
    <row r="9" spans="2:9" s="197" customFormat="1" ht="13.5" customHeight="1">
      <c r="B9" s="196">
        <v>22</v>
      </c>
      <c r="C9" s="34">
        <v>60979</v>
      </c>
      <c r="D9" s="34">
        <v>41979</v>
      </c>
      <c r="E9" s="34">
        <v>153</v>
      </c>
      <c r="F9" s="34">
        <v>19153</v>
      </c>
      <c r="G9" s="34">
        <v>17203</v>
      </c>
      <c r="H9" s="34">
        <v>1766</v>
      </c>
      <c r="I9" s="34">
        <v>184</v>
      </c>
    </row>
    <row r="10" spans="2:9" s="197" customFormat="1" ht="13.5" customHeight="1">
      <c r="B10" s="196">
        <v>23</v>
      </c>
      <c r="C10" s="33">
        <v>60093</v>
      </c>
      <c r="D10" s="34">
        <v>40160</v>
      </c>
      <c r="E10" s="34">
        <v>87</v>
      </c>
      <c r="F10" s="34">
        <v>20020</v>
      </c>
      <c r="G10" s="34">
        <v>18327</v>
      </c>
      <c r="H10" s="34">
        <v>1471</v>
      </c>
      <c r="I10" s="46">
        <v>222</v>
      </c>
    </row>
    <row r="11" spans="2:9" s="198" customFormat="1" ht="13.5" customHeight="1">
      <c r="B11" s="199">
        <v>24</v>
      </c>
      <c r="C11" s="200">
        <v>63998</v>
      </c>
      <c r="D11" s="200">
        <v>44133</v>
      </c>
      <c r="E11" s="201" t="s">
        <v>65</v>
      </c>
      <c r="F11" s="200">
        <v>19865</v>
      </c>
      <c r="G11" s="200">
        <v>17878</v>
      </c>
      <c r="H11" s="200">
        <v>1650</v>
      </c>
      <c r="I11" s="201">
        <v>337</v>
      </c>
    </row>
    <row r="12" spans="1:9" ht="13.5" customHeight="1">
      <c r="A12" s="40"/>
      <c r="B12" s="202"/>
      <c r="C12" s="203"/>
      <c r="D12" s="204"/>
      <c r="E12" s="204"/>
      <c r="F12" s="204"/>
      <c r="G12" s="204"/>
      <c r="H12" s="204"/>
      <c r="I12" s="204"/>
    </row>
    <row r="13" ht="13.5">
      <c r="B13" s="205"/>
    </row>
    <row r="14" ht="13.5">
      <c r="B14" s="206"/>
    </row>
    <row r="15" ht="13.5">
      <c r="B15" s="41"/>
    </row>
  </sheetData>
  <sheetProtection/>
  <mergeCells count="2">
    <mergeCell ref="A4:B5"/>
    <mergeCell ref="C4:C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140" r:id="rId1"/>
</worksheet>
</file>

<file path=xl/worksheets/sheet14.xml><?xml version="1.0" encoding="utf-8"?>
<worksheet xmlns="http://schemas.openxmlformats.org/spreadsheetml/2006/main" xmlns:r="http://schemas.openxmlformats.org/officeDocument/2006/relationships">
  <dimension ref="A1:I17"/>
  <sheetViews>
    <sheetView zoomScalePageLayoutView="0" workbookViewId="0" topLeftCell="A1">
      <selection activeCell="J17" sqref="J17"/>
    </sheetView>
  </sheetViews>
  <sheetFormatPr defaultColWidth="9.140625" defaultRowHeight="15"/>
  <cols>
    <col min="1" max="2" width="5.57421875" style="490" customWidth="1"/>
    <col min="3" max="8" width="12.57421875" style="490" customWidth="1"/>
    <col min="9" max="9" width="9.421875" style="490" customWidth="1"/>
    <col min="10" max="16384" width="9.00390625" style="490" customWidth="1"/>
  </cols>
  <sheetData>
    <row r="1" spans="1:9" s="511" customFormat="1" ht="13.5" customHeight="1">
      <c r="A1" s="187" t="s">
        <v>123</v>
      </c>
      <c r="B1" s="84"/>
      <c r="C1" s="84"/>
      <c r="D1" s="84"/>
      <c r="E1" s="84"/>
      <c r="F1" s="84"/>
      <c r="G1" s="84"/>
      <c r="H1" s="84"/>
      <c r="I1" s="84"/>
    </row>
    <row r="2" spans="1:9" ht="13.5" customHeight="1" thickBot="1">
      <c r="A2" s="84"/>
      <c r="C2" s="84"/>
      <c r="D2" s="84"/>
      <c r="E2" s="84"/>
      <c r="F2" s="84"/>
      <c r="G2" s="84"/>
      <c r="H2" s="188" t="s">
        <v>514</v>
      </c>
      <c r="I2" s="84"/>
    </row>
    <row r="3" spans="1:9" ht="13.5" customHeight="1" thickTop="1">
      <c r="A3" s="874" t="s">
        <v>113</v>
      </c>
      <c r="B3" s="781"/>
      <c r="C3" s="189" t="s">
        <v>124</v>
      </c>
      <c r="D3" s="189"/>
      <c r="E3" s="190"/>
      <c r="F3" s="190"/>
      <c r="G3" s="190"/>
      <c r="H3" s="919" t="s">
        <v>515</v>
      </c>
      <c r="I3" s="84"/>
    </row>
    <row r="4" spans="1:9" ht="13.5" customHeight="1">
      <c r="A4" s="875"/>
      <c r="B4" s="782"/>
      <c r="C4" s="142" t="s">
        <v>516</v>
      </c>
      <c r="D4" s="143"/>
      <c r="E4" s="143"/>
      <c r="F4" s="142" t="s">
        <v>517</v>
      </c>
      <c r="G4" s="143"/>
      <c r="H4" s="920"/>
      <c r="I4" s="84"/>
    </row>
    <row r="5" spans="1:9" ht="27">
      <c r="A5" s="875"/>
      <c r="B5" s="782"/>
      <c r="C5" s="192" t="s">
        <v>35</v>
      </c>
      <c r="D5" s="192" t="s">
        <v>518</v>
      </c>
      <c r="E5" s="141" t="s">
        <v>125</v>
      </c>
      <c r="F5" s="192" t="s">
        <v>519</v>
      </c>
      <c r="G5" s="192" t="s">
        <v>520</v>
      </c>
      <c r="H5" s="920"/>
      <c r="I5" s="84"/>
    </row>
    <row r="6" spans="1:9" ht="13.5" customHeight="1">
      <c r="A6" s="194"/>
      <c r="B6" s="195"/>
      <c r="C6" s="89"/>
      <c r="D6" s="89"/>
      <c r="E6" s="89"/>
      <c r="F6" s="89"/>
      <c r="G6" s="89"/>
      <c r="H6" s="89"/>
      <c r="I6" s="84"/>
    </row>
    <row r="7" spans="1:9" ht="13.5" customHeight="1">
      <c r="A7" s="28" t="s">
        <v>39</v>
      </c>
      <c r="B7" s="196">
        <v>20</v>
      </c>
      <c r="C7" s="497">
        <v>16714</v>
      </c>
      <c r="D7" s="497">
        <v>16712</v>
      </c>
      <c r="E7" s="497">
        <v>2</v>
      </c>
      <c r="F7" s="497">
        <v>5319</v>
      </c>
      <c r="G7" s="497">
        <v>3892</v>
      </c>
      <c r="H7" s="497">
        <v>1749</v>
      </c>
      <c r="I7" s="84"/>
    </row>
    <row r="8" spans="1:9" ht="13.5" customHeight="1">
      <c r="A8" s="31"/>
      <c r="B8" s="196">
        <v>21</v>
      </c>
      <c r="C8" s="497">
        <v>15259</v>
      </c>
      <c r="D8" s="497">
        <v>15155</v>
      </c>
      <c r="E8" s="497">
        <v>104</v>
      </c>
      <c r="F8" s="497">
        <v>5451</v>
      </c>
      <c r="G8" s="497">
        <v>3672</v>
      </c>
      <c r="H8" s="497">
        <v>1664</v>
      </c>
      <c r="I8" s="84"/>
    </row>
    <row r="9" spans="1:9" s="2" customFormat="1" ht="13.5" customHeight="1">
      <c r="A9" s="618"/>
      <c r="B9" s="196">
        <v>22</v>
      </c>
      <c r="C9" s="1">
        <v>15857</v>
      </c>
      <c r="D9" s="5">
        <v>15579</v>
      </c>
      <c r="E9" s="5">
        <v>278</v>
      </c>
      <c r="F9" s="5">
        <v>6002</v>
      </c>
      <c r="G9" s="5">
        <v>2769</v>
      </c>
      <c r="H9" s="5">
        <v>1649</v>
      </c>
      <c r="I9" s="619"/>
    </row>
    <row r="10" spans="1:9" s="2" customFormat="1" ht="13.5" customHeight="1">
      <c r="A10" s="618"/>
      <c r="B10" s="196">
        <v>23</v>
      </c>
      <c r="C10" s="1">
        <v>16520</v>
      </c>
      <c r="D10" s="5">
        <v>16245</v>
      </c>
      <c r="E10" s="5">
        <v>275</v>
      </c>
      <c r="F10" s="5">
        <v>6581</v>
      </c>
      <c r="G10" s="5">
        <v>1710</v>
      </c>
      <c r="H10" s="5">
        <v>1795</v>
      </c>
      <c r="I10" s="619"/>
    </row>
    <row r="11" spans="1:9" s="3" customFormat="1" ht="13.5" customHeight="1">
      <c r="A11" s="620"/>
      <c r="B11" s="199">
        <v>24</v>
      </c>
      <c r="C11" s="3">
        <v>16361</v>
      </c>
      <c r="D11" s="3">
        <v>16133</v>
      </c>
      <c r="E11" s="3">
        <v>228</v>
      </c>
      <c r="F11" s="3">
        <v>6247</v>
      </c>
      <c r="G11" s="3">
        <v>1586</v>
      </c>
      <c r="H11" s="3">
        <v>1736</v>
      </c>
      <c r="I11" s="621"/>
    </row>
    <row r="12" spans="1:9" ht="13.5" customHeight="1">
      <c r="A12" s="38"/>
      <c r="B12" s="622"/>
      <c r="C12" s="203"/>
      <c r="D12" s="204"/>
      <c r="E12" s="204"/>
      <c r="F12" s="204"/>
      <c r="G12" s="204"/>
      <c r="H12" s="204"/>
      <c r="I12" s="84"/>
    </row>
    <row r="13" spans="1:8" s="513" customFormat="1" ht="15.75" customHeight="1">
      <c r="A13" s="921" t="s">
        <v>521</v>
      </c>
      <c r="B13" s="921"/>
      <c r="C13" s="921"/>
      <c r="D13" s="921"/>
      <c r="E13" s="921"/>
      <c r="F13" s="921"/>
      <c r="G13" s="921"/>
      <c r="H13" s="921"/>
    </row>
    <row r="14" ht="13.5">
      <c r="B14" s="602"/>
    </row>
    <row r="15" ht="13.5">
      <c r="B15" s="205"/>
    </row>
    <row r="16" ht="13.5">
      <c r="B16" s="206"/>
    </row>
    <row r="17" ht="13.5">
      <c r="B17" s="41"/>
    </row>
  </sheetData>
  <sheetProtection/>
  <mergeCells count="3">
    <mergeCell ref="A3:B5"/>
    <mergeCell ref="H3:H5"/>
    <mergeCell ref="A13:H13"/>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140" r:id="rId1"/>
</worksheet>
</file>

<file path=xl/worksheets/sheet15.xml><?xml version="1.0" encoding="utf-8"?>
<worksheet xmlns="http://schemas.openxmlformats.org/spreadsheetml/2006/main" xmlns:r="http://schemas.openxmlformats.org/officeDocument/2006/relationships">
  <sheetPr>
    <pageSetUpPr fitToPage="1"/>
  </sheetPr>
  <dimension ref="A1:P13"/>
  <sheetViews>
    <sheetView zoomScalePageLayoutView="0" workbookViewId="0" topLeftCell="A1">
      <selection activeCell="A1" sqref="A1"/>
    </sheetView>
  </sheetViews>
  <sheetFormatPr defaultColWidth="9.140625" defaultRowHeight="15"/>
  <cols>
    <col min="1" max="2" width="5.57421875" style="490" customWidth="1"/>
    <col min="3" max="16" width="8.57421875" style="490" customWidth="1"/>
    <col min="17" max="16384" width="9.00390625" style="490" customWidth="1"/>
  </cols>
  <sheetData>
    <row r="1" spans="1:16" s="508" customFormat="1" ht="13.5" customHeight="1">
      <c r="A1" s="505" t="s">
        <v>360</v>
      </c>
      <c r="B1" s="591"/>
      <c r="C1" s="591"/>
      <c r="D1" s="591"/>
      <c r="E1" s="591"/>
      <c r="F1" s="591"/>
      <c r="G1" s="591"/>
      <c r="H1" s="591"/>
      <c r="I1" s="591"/>
      <c r="J1" s="591"/>
      <c r="K1" s="591"/>
      <c r="L1" s="591"/>
      <c r="M1" s="591"/>
      <c r="N1" s="591"/>
      <c r="O1" s="591"/>
      <c r="P1" s="591"/>
    </row>
    <row r="2" spans="1:16" ht="13.5" customHeight="1" thickBot="1">
      <c r="A2" s="84"/>
      <c r="B2" s="84"/>
      <c r="C2" s="84"/>
      <c r="D2" s="84"/>
      <c r="E2" s="84"/>
      <c r="F2" s="84"/>
      <c r="G2" s="84"/>
      <c r="H2" s="84"/>
      <c r="P2" s="188" t="s">
        <v>361</v>
      </c>
    </row>
    <row r="3" spans="1:16" ht="14.25" customHeight="1" thickTop="1">
      <c r="A3" s="922" t="s">
        <v>362</v>
      </c>
      <c r="B3" s="923"/>
      <c r="C3" s="925" t="s">
        <v>363</v>
      </c>
      <c r="D3" s="927" t="s">
        <v>364</v>
      </c>
      <c r="E3" s="207"/>
      <c r="F3" s="207"/>
      <c r="G3" s="207"/>
      <c r="H3" s="207"/>
      <c r="I3" s="208"/>
      <c r="J3" s="928" t="s">
        <v>365</v>
      </c>
      <c r="K3" s="131"/>
      <c r="L3" s="131"/>
      <c r="M3" s="131"/>
      <c r="N3" s="131"/>
      <c r="O3" s="131"/>
      <c r="P3" s="930" t="s">
        <v>366</v>
      </c>
    </row>
    <row r="4" spans="1:16" ht="29.25" customHeight="1">
      <c r="A4" s="909"/>
      <c r="B4" s="924"/>
      <c r="C4" s="926"/>
      <c r="D4" s="908"/>
      <c r="E4" s="623" t="s">
        <v>367</v>
      </c>
      <c r="F4" s="623" t="s">
        <v>368</v>
      </c>
      <c r="G4" s="623" t="s">
        <v>369</v>
      </c>
      <c r="H4" s="623" t="s">
        <v>370</v>
      </c>
      <c r="I4" s="209" t="s">
        <v>371</v>
      </c>
      <c r="J4" s="929"/>
      <c r="K4" s="623" t="s">
        <v>372</v>
      </c>
      <c r="L4" s="623" t="s">
        <v>373</v>
      </c>
      <c r="M4" s="623" t="s">
        <v>374</v>
      </c>
      <c r="N4" s="623" t="s">
        <v>375</v>
      </c>
      <c r="O4" s="209" t="s">
        <v>376</v>
      </c>
      <c r="P4" s="931"/>
    </row>
    <row r="5" spans="1:16" ht="7.5" customHeight="1">
      <c r="A5" s="210"/>
      <c r="B5" s="211"/>
      <c r="C5" s="89"/>
      <c r="D5" s="89"/>
      <c r="E5" s="89"/>
      <c r="F5" s="89"/>
      <c r="G5" s="89"/>
      <c r="H5" s="89"/>
      <c r="I5" s="89"/>
      <c r="J5" s="89"/>
      <c r="K5" s="89"/>
      <c r="L5" s="89"/>
      <c r="M5" s="89"/>
      <c r="N5" s="89"/>
      <c r="O5" s="89"/>
      <c r="P5" s="89"/>
    </row>
    <row r="6" spans="1:16" s="37" customFormat="1" ht="13.5" customHeight="1">
      <c r="A6" s="86" t="s">
        <v>39</v>
      </c>
      <c r="B6" s="44">
        <v>20</v>
      </c>
      <c r="C6" s="34">
        <v>602</v>
      </c>
      <c r="D6" s="584">
        <v>401</v>
      </c>
      <c r="E6" s="34">
        <v>233</v>
      </c>
      <c r="F6" s="34">
        <v>87</v>
      </c>
      <c r="G6" s="34">
        <v>39</v>
      </c>
      <c r="H6" s="34">
        <v>19</v>
      </c>
      <c r="I6" s="34">
        <v>23</v>
      </c>
      <c r="J6" s="584">
        <v>200</v>
      </c>
      <c r="K6" s="34">
        <v>63</v>
      </c>
      <c r="L6" s="34">
        <v>63</v>
      </c>
      <c r="M6" s="34">
        <v>26</v>
      </c>
      <c r="N6" s="34">
        <v>44</v>
      </c>
      <c r="O6" s="34">
        <v>4</v>
      </c>
      <c r="P6" s="34">
        <v>1</v>
      </c>
    </row>
    <row r="7" spans="1:16" s="37" customFormat="1" ht="13.5" customHeight="1">
      <c r="A7" s="90"/>
      <c r="B7" s="44">
        <v>21</v>
      </c>
      <c r="C7" s="34">
        <v>581</v>
      </c>
      <c r="D7" s="584">
        <v>387</v>
      </c>
      <c r="E7" s="88">
        <v>225</v>
      </c>
      <c r="F7" s="88">
        <v>86</v>
      </c>
      <c r="G7" s="88">
        <v>37</v>
      </c>
      <c r="H7" s="88">
        <v>19</v>
      </c>
      <c r="I7" s="88">
        <v>19</v>
      </c>
      <c r="J7" s="584">
        <v>193</v>
      </c>
      <c r="K7" s="88">
        <v>59</v>
      </c>
      <c r="L7" s="88">
        <v>67</v>
      </c>
      <c r="M7" s="88">
        <v>21</v>
      </c>
      <c r="N7" s="88">
        <v>42</v>
      </c>
      <c r="O7" s="88">
        <v>4</v>
      </c>
      <c r="P7" s="88">
        <v>1</v>
      </c>
    </row>
    <row r="8" spans="1:16" s="18" customFormat="1" ht="13.5" customHeight="1">
      <c r="A8" s="92"/>
      <c r="B8" s="624">
        <v>22</v>
      </c>
      <c r="C8" s="34">
        <v>552</v>
      </c>
      <c r="D8" s="584">
        <v>351</v>
      </c>
      <c r="E8" s="584">
        <v>188</v>
      </c>
      <c r="F8" s="584">
        <v>88</v>
      </c>
      <c r="G8" s="584">
        <v>38</v>
      </c>
      <c r="H8" s="584">
        <v>18</v>
      </c>
      <c r="I8" s="584">
        <v>21</v>
      </c>
      <c r="J8" s="584">
        <v>200</v>
      </c>
      <c r="K8" s="584">
        <v>62</v>
      </c>
      <c r="L8" s="584">
        <v>67</v>
      </c>
      <c r="M8" s="584">
        <v>23</v>
      </c>
      <c r="N8" s="584">
        <v>45</v>
      </c>
      <c r="O8" s="584">
        <v>4</v>
      </c>
      <c r="P8" s="584">
        <v>1</v>
      </c>
    </row>
    <row r="9" spans="1:16" s="18" customFormat="1" ht="13.5" customHeight="1">
      <c r="A9" s="92"/>
      <c r="B9" s="624">
        <v>23</v>
      </c>
      <c r="C9" s="34">
        <v>598</v>
      </c>
      <c r="D9" s="584">
        <v>401</v>
      </c>
      <c r="E9" s="584">
        <v>238</v>
      </c>
      <c r="F9" s="584">
        <v>89</v>
      </c>
      <c r="G9" s="584">
        <v>38</v>
      </c>
      <c r="H9" s="584">
        <v>17</v>
      </c>
      <c r="I9" s="584">
        <v>19</v>
      </c>
      <c r="J9" s="584">
        <v>196</v>
      </c>
      <c r="K9" s="584">
        <v>62</v>
      </c>
      <c r="L9" s="584">
        <v>67</v>
      </c>
      <c r="M9" s="584">
        <v>24</v>
      </c>
      <c r="N9" s="584">
        <v>41</v>
      </c>
      <c r="O9" s="584">
        <v>3</v>
      </c>
      <c r="P9" s="584">
        <v>1</v>
      </c>
    </row>
    <row r="10" spans="1:16" s="18" customFormat="1" ht="13.5" customHeight="1">
      <c r="A10" s="92"/>
      <c r="B10" s="212">
        <v>24</v>
      </c>
      <c r="C10" s="200">
        <v>624</v>
      </c>
      <c r="D10" s="63">
        <v>424</v>
      </c>
      <c r="E10" s="63">
        <v>261</v>
      </c>
      <c r="F10" s="63">
        <v>91</v>
      </c>
      <c r="G10" s="63">
        <v>36</v>
      </c>
      <c r="H10" s="63">
        <v>17</v>
      </c>
      <c r="I10" s="63">
        <v>18</v>
      </c>
      <c r="J10" s="63">
        <v>198</v>
      </c>
      <c r="K10" s="63">
        <v>63</v>
      </c>
      <c r="L10" s="63">
        <v>70</v>
      </c>
      <c r="M10" s="63">
        <v>24</v>
      </c>
      <c r="N10" s="63">
        <v>38</v>
      </c>
      <c r="O10" s="63">
        <v>4</v>
      </c>
      <c r="P10" s="63">
        <v>1</v>
      </c>
    </row>
    <row r="11" spans="1:16" ht="7.5" customHeight="1">
      <c r="A11" s="40"/>
      <c r="B11" s="202"/>
      <c r="C11" s="203"/>
      <c r="D11" s="204"/>
      <c r="E11" s="204"/>
      <c r="F11" s="204"/>
      <c r="G11" s="204"/>
      <c r="H11" s="204"/>
      <c r="I11" s="204"/>
      <c r="J11" s="204"/>
      <c r="K11" s="204"/>
      <c r="L11" s="204"/>
      <c r="M11" s="204"/>
      <c r="N11" s="204"/>
      <c r="O11" s="204"/>
      <c r="P11" s="204"/>
    </row>
    <row r="12" spans="1:16" ht="13.5" customHeight="1">
      <c r="A12" s="43" t="s">
        <v>377</v>
      </c>
      <c r="B12" s="90"/>
      <c r="C12" s="90"/>
      <c r="D12" s="90"/>
      <c r="E12" s="90"/>
      <c r="F12" s="90"/>
      <c r="G12" s="90"/>
      <c r="H12" s="90"/>
      <c r="I12" s="90"/>
      <c r="J12" s="90"/>
      <c r="K12" s="90"/>
      <c r="L12" s="90"/>
      <c r="M12" s="90"/>
      <c r="N12" s="90"/>
      <c r="O12" s="90"/>
      <c r="P12" s="90"/>
    </row>
    <row r="13" spans="1:16" ht="13.5" customHeight="1">
      <c r="A13" s="84"/>
      <c r="B13" s="84"/>
      <c r="C13" s="84"/>
      <c r="D13" s="84"/>
      <c r="E13" s="84"/>
      <c r="F13" s="84"/>
      <c r="G13" s="84"/>
      <c r="H13" s="84"/>
      <c r="I13" s="84"/>
      <c r="J13" s="84"/>
      <c r="K13" s="84"/>
      <c r="L13" s="84"/>
      <c r="M13" s="84"/>
      <c r="N13" s="84"/>
      <c r="O13" s="84"/>
      <c r="P13" s="84"/>
    </row>
  </sheetData>
  <sheetProtection/>
  <mergeCells count="5">
    <mergeCell ref="A3:B4"/>
    <mergeCell ref="C3:C4"/>
    <mergeCell ref="D3:D4"/>
    <mergeCell ref="J3:J4"/>
    <mergeCell ref="P3:P4"/>
  </mergeCells>
  <printOptions horizontalCentered="1"/>
  <pageMargins left="0.1968503937007874" right="0.1968503937007874" top="1.141732283464567" bottom="0.1968503937007874" header="0.5118110236220472" footer="0.5118110236220472"/>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AL90"/>
  <sheetViews>
    <sheetView zoomScalePageLayoutView="0" workbookViewId="0" topLeftCell="A1">
      <selection activeCell="I11" sqref="I11"/>
    </sheetView>
  </sheetViews>
  <sheetFormatPr defaultColWidth="9.140625" defaultRowHeight="15"/>
  <cols>
    <col min="1" max="1" width="2.57421875" style="471" customWidth="1"/>
    <col min="2" max="2" width="22.57421875" style="471" customWidth="1"/>
    <col min="3" max="3" width="1.57421875" style="471" customWidth="1"/>
    <col min="4" max="4" width="11.140625" style="471" bestFit="1" customWidth="1"/>
    <col min="5" max="13" width="8.421875" style="471" customWidth="1"/>
    <col min="14" max="14" width="2.57421875" style="471" customWidth="1"/>
    <col min="15" max="15" width="22.57421875" style="471" customWidth="1"/>
    <col min="16" max="16" width="1.57421875" style="471" customWidth="1"/>
    <col min="17" max="17" width="9.140625" style="471" customWidth="1"/>
    <col min="18" max="21" width="8.421875" style="471" customWidth="1"/>
    <col min="22" max="22" width="9.421875" style="471" customWidth="1"/>
    <col min="23" max="26" width="8.421875" style="471" customWidth="1"/>
    <col min="27" max="16384" width="9.00390625" style="471" customWidth="1"/>
  </cols>
  <sheetData>
    <row r="1" spans="1:23" s="686" customFormat="1" ht="14.25">
      <c r="A1" s="683" t="s">
        <v>522</v>
      </c>
      <c r="B1" s="684"/>
      <c r="C1" s="684"/>
      <c r="D1" s="685"/>
      <c r="E1" s="685"/>
      <c r="F1" s="685"/>
      <c r="G1" s="685"/>
      <c r="H1" s="685"/>
      <c r="I1" s="685"/>
      <c r="J1" s="685"/>
      <c r="K1" s="685"/>
      <c r="L1" s="685"/>
      <c r="M1" s="685"/>
      <c r="N1" s="685"/>
      <c r="O1" s="685"/>
      <c r="P1" s="685"/>
      <c r="Q1" s="685"/>
      <c r="R1" s="685"/>
      <c r="S1" s="685"/>
      <c r="T1" s="685"/>
      <c r="W1" s="685"/>
    </row>
    <row r="2" spans="1:26" ht="13.5">
      <c r="A2" s="626"/>
      <c r="B2" s="627" t="s">
        <v>127</v>
      </c>
      <c r="C2" s="627"/>
      <c r="D2" s="627"/>
      <c r="E2" s="625"/>
      <c r="F2" s="625"/>
      <c r="G2" s="625"/>
      <c r="H2" s="625"/>
      <c r="I2" s="625"/>
      <c r="J2" s="628" t="s">
        <v>128</v>
      </c>
      <c r="K2" s="939" t="s">
        <v>129</v>
      </c>
      <c r="L2" s="940"/>
      <c r="M2" s="940"/>
      <c r="N2" s="625"/>
      <c r="O2" s="629" t="s">
        <v>163</v>
      </c>
      <c r="P2" s="625"/>
      <c r="Q2" s="625"/>
      <c r="R2" s="625"/>
      <c r="S2" s="625"/>
      <c r="T2" s="625"/>
      <c r="W2" s="628" t="s">
        <v>128</v>
      </c>
      <c r="X2" s="939" t="s">
        <v>129</v>
      </c>
      <c r="Y2" s="940"/>
      <c r="Z2" s="940"/>
    </row>
    <row r="3" spans="1:26" ht="13.5" customHeight="1" thickBot="1">
      <c r="A3" s="630"/>
      <c r="B3" s="627"/>
      <c r="C3" s="627"/>
      <c r="D3" s="627"/>
      <c r="E3" s="625"/>
      <c r="F3" s="625"/>
      <c r="G3" s="625"/>
      <c r="H3" s="625"/>
      <c r="I3" s="625"/>
      <c r="J3" s="625"/>
      <c r="K3" s="941" t="s">
        <v>523</v>
      </c>
      <c r="L3" s="942"/>
      <c r="M3" s="942"/>
      <c r="N3" s="625"/>
      <c r="O3" s="625"/>
      <c r="P3" s="625"/>
      <c r="Q3" s="625"/>
      <c r="R3" s="625"/>
      <c r="S3" s="625"/>
      <c r="T3" s="625"/>
      <c r="V3" s="631"/>
      <c r="W3" s="625"/>
      <c r="X3" s="941" t="s">
        <v>523</v>
      </c>
      <c r="Y3" s="942"/>
      <c r="Z3" s="942"/>
    </row>
    <row r="4" spans="1:38" ht="13.5" customHeight="1" thickTop="1">
      <c r="A4" s="943" t="s">
        <v>524</v>
      </c>
      <c r="B4" s="944"/>
      <c r="C4" s="945"/>
      <c r="D4" s="950" t="s">
        <v>525</v>
      </c>
      <c r="E4" s="950"/>
      <c r="F4" s="950"/>
      <c r="G4" s="950"/>
      <c r="H4" s="950"/>
      <c r="I4" s="950"/>
      <c r="J4" s="950"/>
      <c r="K4" s="950"/>
      <c r="L4" s="950"/>
      <c r="M4" s="951"/>
      <c r="N4" s="955" t="s">
        <v>524</v>
      </c>
      <c r="O4" s="944"/>
      <c r="P4" s="945"/>
      <c r="Q4" s="950" t="s">
        <v>525</v>
      </c>
      <c r="R4" s="950"/>
      <c r="S4" s="950"/>
      <c r="T4" s="950"/>
      <c r="U4" s="950"/>
      <c r="V4" s="950"/>
      <c r="W4" s="950"/>
      <c r="X4" s="950"/>
      <c r="Y4" s="950"/>
      <c r="Z4" s="951"/>
      <c r="AA4" s="632"/>
      <c r="AB4" s="632"/>
      <c r="AC4" s="633"/>
      <c r="AD4" s="633"/>
      <c r="AE4" s="634"/>
      <c r="AF4" s="634"/>
      <c r="AG4" s="632"/>
      <c r="AH4" s="632"/>
      <c r="AI4" s="632"/>
      <c r="AJ4" s="632"/>
      <c r="AK4" s="687"/>
      <c r="AL4" s="687"/>
    </row>
    <row r="5" spans="1:38" ht="12" customHeight="1">
      <c r="A5" s="946"/>
      <c r="B5" s="946"/>
      <c r="C5" s="947"/>
      <c r="D5" s="937" t="s">
        <v>526</v>
      </c>
      <c r="E5" s="937"/>
      <c r="F5" s="636" t="s">
        <v>527</v>
      </c>
      <c r="G5" s="636"/>
      <c r="H5" s="637"/>
      <c r="I5" s="637"/>
      <c r="J5" s="937" t="s">
        <v>528</v>
      </c>
      <c r="K5" s="937"/>
      <c r="L5" s="937" t="s">
        <v>130</v>
      </c>
      <c r="M5" s="938"/>
      <c r="N5" s="956"/>
      <c r="O5" s="954"/>
      <c r="P5" s="947"/>
      <c r="Q5" s="937" t="s">
        <v>526</v>
      </c>
      <c r="R5" s="937"/>
      <c r="S5" s="636" t="s">
        <v>527</v>
      </c>
      <c r="T5" s="636"/>
      <c r="U5" s="637"/>
      <c r="V5" s="637"/>
      <c r="W5" s="937" t="s">
        <v>528</v>
      </c>
      <c r="X5" s="937"/>
      <c r="Y5" s="937" t="s">
        <v>130</v>
      </c>
      <c r="Z5" s="938"/>
      <c r="AA5" s="632"/>
      <c r="AB5" s="632"/>
      <c r="AC5" s="633"/>
      <c r="AD5" s="634"/>
      <c r="AE5" s="633"/>
      <c r="AF5" s="634"/>
      <c r="AG5" s="632"/>
      <c r="AH5" s="632"/>
      <c r="AI5" s="632"/>
      <c r="AJ5" s="632"/>
      <c r="AK5" s="687"/>
      <c r="AL5" s="687"/>
    </row>
    <row r="6" spans="1:38" ht="12" customHeight="1">
      <c r="A6" s="946"/>
      <c r="B6" s="946"/>
      <c r="C6" s="947"/>
      <c r="D6" s="937"/>
      <c r="E6" s="937"/>
      <c r="F6" s="636" t="s">
        <v>131</v>
      </c>
      <c r="G6" s="637"/>
      <c r="H6" s="636" t="s">
        <v>132</v>
      </c>
      <c r="I6" s="637"/>
      <c r="J6" s="937"/>
      <c r="K6" s="937"/>
      <c r="L6" s="937"/>
      <c r="M6" s="938"/>
      <c r="N6" s="956"/>
      <c r="O6" s="954"/>
      <c r="P6" s="947"/>
      <c r="Q6" s="937"/>
      <c r="R6" s="937"/>
      <c r="S6" s="636" t="s">
        <v>131</v>
      </c>
      <c r="T6" s="637"/>
      <c r="U6" s="636" t="s">
        <v>132</v>
      </c>
      <c r="V6" s="637"/>
      <c r="W6" s="937"/>
      <c r="X6" s="937"/>
      <c r="Y6" s="937"/>
      <c r="Z6" s="938"/>
      <c r="AA6" s="639"/>
      <c r="AB6" s="639"/>
      <c r="AC6" s="639"/>
      <c r="AD6" s="639"/>
      <c r="AE6" s="639"/>
      <c r="AF6" s="639"/>
      <c r="AG6" s="639"/>
      <c r="AH6" s="639"/>
      <c r="AI6" s="639"/>
      <c r="AJ6" s="639"/>
      <c r="AK6" s="687"/>
      <c r="AL6" s="687"/>
    </row>
    <row r="7" spans="1:38" ht="13.5" customHeight="1">
      <c r="A7" s="948"/>
      <c r="B7" s="948"/>
      <c r="C7" s="949"/>
      <c r="D7" s="635" t="s">
        <v>529</v>
      </c>
      <c r="E7" s="635" t="s">
        <v>530</v>
      </c>
      <c r="F7" s="635" t="s">
        <v>529</v>
      </c>
      <c r="G7" s="635" t="s">
        <v>530</v>
      </c>
      <c r="H7" s="635" t="s">
        <v>529</v>
      </c>
      <c r="I7" s="635" t="s">
        <v>530</v>
      </c>
      <c r="J7" s="635" t="s">
        <v>529</v>
      </c>
      <c r="K7" s="635" t="s">
        <v>530</v>
      </c>
      <c r="L7" s="635" t="s">
        <v>529</v>
      </c>
      <c r="M7" s="638" t="s">
        <v>530</v>
      </c>
      <c r="N7" s="957"/>
      <c r="O7" s="948"/>
      <c r="P7" s="949"/>
      <c r="Q7" s="635" t="s">
        <v>529</v>
      </c>
      <c r="R7" s="635" t="s">
        <v>530</v>
      </c>
      <c r="S7" s="635" t="s">
        <v>529</v>
      </c>
      <c r="T7" s="635" t="s">
        <v>530</v>
      </c>
      <c r="U7" s="635" t="s">
        <v>529</v>
      </c>
      <c r="V7" s="635" t="s">
        <v>530</v>
      </c>
      <c r="W7" s="635" t="s">
        <v>529</v>
      </c>
      <c r="X7" s="635" t="s">
        <v>530</v>
      </c>
      <c r="Y7" s="635" t="s">
        <v>529</v>
      </c>
      <c r="Z7" s="638" t="s">
        <v>530</v>
      </c>
      <c r="AA7" s="640"/>
      <c r="AB7" s="640"/>
      <c r="AC7" s="640"/>
      <c r="AD7" s="640"/>
      <c r="AE7" s="640"/>
      <c r="AF7" s="640"/>
      <c r="AG7" s="640"/>
      <c r="AH7" s="640"/>
      <c r="AI7" s="640"/>
      <c r="AJ7" s="640"/>
      <c r="AK7" s="687"/>
      <c r="AL7" s="687"/>
    </row>
    <row r="8" spans="1:38" ht="12" customHeight="1">
      <c r="A8" s="625"/>
      <c r="B8" s="626"/>
      <c r="C8" s="626"/>
      <c r="D8" s="641"/>
      <c r="E8" s="642"/>
      <c r="F8" s="642"/>
      <c r="G8" s="642"/>
      <c r="H8" s="642"/>
      <c r="I8" s="642"/>
      <c r="J8" s="642"/>
      <c r="K8" s="642"/>
      <c r="L8" s="642"/>
      <c r="M8" s="642"/>
      <c r="N8" s="643"/>
      <c r="O8" s="639"/>
      <c r="P8" s="644"/>
      <c r="Q8" s="645"/>
      <c r="R8" s="646"/>
      <c r="S8" s="646"/>
      <c r="T8" s="646"/>
      <c r="U8" s="646"/>
      <c r="V8" s="646"/>
      <c r="W8" s="646"/>
      <c r="X8" s="646"/>
      <c r="Y8" s="646"/>
      <c r="Z8" s="646"/>
      <c r="AA8" s="640"/>
      <c r="AB8" s="640"/>
      <c r="AC8" s="640"/>
      <c r="AD8" s="640"/>
      <c r="AE8" s="640"/>
      <c r="AF8" s="640"/>
      <c r="AG8" s="640"/>
      <c r="AH8" s="640"/>
      <c r="AI8" s="640"/>
      <c r="AJ8" s="640"/>
      <c r="AK8" s="687"/>
      <c r="AL8" s="687"/>
    </row>
    <row r="9" spans="1:38" ht="13.5">
      <c r="A9" s="625"/>
      <c r="B9" s="647" t="s">
        <v>531</v>
      </c>
      <c r="C9" s="644"/>
      <c r="D9" s="81">
        <v>12666</v>
      </c>
      <c r="E9" s="648">
        <v>225</v>
      </c>
      <c r="F9" s="648">
        <v>3947</v>
      </c>
      <c r="G9" s="648">
        <v>227</v>
      </c>
      <c r="H9" s="648">
        <v>4639</v>
      </c>
      <c r="I9" s="648">
        <v>195.00862254796291</v>
      </c>
      <c r="J9" s="648">
        <v>3902</v>
      </c>
      <c r="K9" s="648">
        <v>255</v>
      </c>
      <c r="L9" s="648">
        <v>178</v>
      </c>
      <c r="M9" s="648">
        <v>296</v>
      </c>
      <c r="N9" s="643"/>
      <c r="O9" s="647" t="s">
        <v>532</v>
      </c>
      <c r="P9" s="644"/>
      <c r="Q9" s="226">
        <v>8233</v>
      </c>
      <c r="R9" s="113">
        <v>292</v>
      </c>
      <c r="S9" s="113">
        <v>1032</v>
      </c>
      <c r="T9" s="113">
        <v>427</v>
      </c>
      <c r="U9" s="113">
        <v>2884</v>
      </c>
      <c r="V9" s="113">
        <v>269.20631067961165</v>
      </c>
      <c r="W9" s="113">
        <v>1679</v>
      </c>
      <c r="X9" s="113">
        <v>382</v>
      </c>
      <c r="Y9" s="113">
        <v>2639</v>
      </c>
      <c r="Z9" s="113">
        <v>206</v>
      </c>
      <c r="AA9" s="640"/>
      <c r="AB9" s="640"/>
      <c r="AC9" s="640"/>
      <c r="AD9" s="640"/>
      <c r="AE9" s="640"/>
      <c r="AF9" s="640"/>
      <c r="AG9" s="640"/>
      <c r="AH9" s="640"/>
      <c r="AI9" s="640"/>
      <c r="AJ9" s="640"/>
      <c r="AK9" s="687"/>
      <c r="AL9" s="687"/>
    </row>
    <row r="10" spans="1:38" ht="13.5">
      <c r="A10" s="625"/>
      <c r="B10" s="649">
        <v>21</v>
      </c>
      <c r="C10" s="644"/>
      <c r="D10" s="81">
        <v>12617</v>
      </c>
      <c r="E10" s="648">
        <v>223</v>
      </c>
      <c r="F10" s="648">
        <v>3747</v>
      </c>
      <c r="G10" s="648">
        <v>235</v>
      </c>
      <c r="H10" s="648">
        <v>4390</v>
      </c>
      <c r="I10" s="648">
        <v>202</v>
      </c>
      <c r="J10" s="648">
        <v>4224</v>
      </c>
      <c r="K10" s="648">
        <v>234</v>
      </c>
      <c r="L10" s="648">
        <v>256</v>
      </c>
      <c r="M10" s="648">
        <v>226</v>
      </c>
      <c r="N10" s="643"/>
      <c r="O10" s="649">
        <v>21</v>
      </c>
      <c r="P10" s="650"/>
      <c r="Q10" s="226">
        <v>8232</v>
      </c>
      <c r="R10" s="113">
        <v>275</v>
      </c>
      <c r="S10" s="113">
        <v>956</v>
      </c>
      <c r="T10" s="113">
        <v>433</v>
      </c>
      <c r="U10" s="113">
        <v>2675</v>
      </c>
      <c r="V10" s="113">
        <v>259</v>
      </c>
      <c r="W10" s="113">
        <v>1529</v>
      </c>
      <c r="X10" s="113">
        <v>380</v>
      </c>
      <c r="Y10" s="113">
        <v>3072</v>
      </c>
      <c r="Z10" s="113">
        <v>188</v>
      </c>
      <c r="AA10" s="651"/>
      <c r="AB10" s="651"/>
      <c r="AC10" s="651"/>
      <c r="AD10" s="651"/>
      <c r="AE10" s="651"/>
      <c r="AF10" s="651"/>
      <c r="AG10" s="651"/>
      <c r="AH10" s="651"/>
      <c r="AI10" s="651"/>
      <c r="AJ10" s="651"/>
      <c r="AK10" s="687"/>
      <c r="AL10" s="687"/>
    </row>
    <row r="11" spans="1:38" s="653" customFormat="1" ht="13.5">
      <c r="A11" s="625"/>
      <c r="B11" s="649">
        <v>22</v>
      </c>
      <c r="C11" s="650"/>
      <c r="D11" s="81">
        <v>11697</v>
      </c>
      <c r="E11" s="648">
        <v>252</v>
      </c>
      <c r="F11" s="648">
        <v>3476</v>
      </c>
      <c r="G11" s="648">
        <v>263</v>
      </c>
      <c r="H11" s="648">
        <v>4157</v>
      </c>
      <c r="I11" s="648">
        <v>234</v>
      </c>
      <c r="J11" s="648">
        <v>3841</v>
      </c>
      <c r="K11" s="648">
        <v>260</v>
      </c>
      <c r="L11" s="648">
        <v>223</v>
      </c>
      <c r="M11" s="648">
        <v>258</v>
      </c>
      <c r="N11" s="643"/>
      <c r="O11" s="649">
        <v>22</v>
      </c>
      <c r="P11" s="650"/>
      <c r="Q11" s="226">
        <v>6972</v>
      </c>
      <c r="R11" s="113">
        <v>302</v>
      </c>
      <c r="S11" s="113">
        <v>688</v>
      </c>
      <c r="T11" s="113">
        <v>547</v>
      </c>
      <c r="U11" s="113">
        <v>2333</v>
      </c>
      <c r="V11" s="113">
        <v>286</v>
      </c>
      <c r="W11" s="113">
        <v>1279</v>
      </c>
      <c r="X11" s="113">
        <v>440</v>
      </c>
      <c r="Y11" s="113">
        <v>2672</v>
      </c>
      <c r="Z11" s="113">
        <v>187</v>
      </c>
      <c r="AA11" s="651"/>
      <c r="AB11" s="651"/>
      <c r="AC11" s="651"/>
      <c r="AD11" s="651"/>
      <c r="AE11" s="651"/>
      <c r="AF11" s="651"/>
      <c r="AG11" s="651"/>
      <c r="AH11" s="651"/>
      <c r="AI11" s="651"/>
      <c r="AJ11" s="651"/>
      <c r="AK11" s="652"/>
      <c r="AL11" s="652"/>
    </row>
    <row r="12" spans="1:38" s="653" customFormat="1" ht="13.5">
      <c r="A12" s="625"/>
      <c r="B12" s="649">
        <v>23</v>
      </c>
      <c r="C12" s="650"/>
      <c r="D12" s="469">
        <v>11144</v>
      </c>
      <c r="E12" s="688">
        <v>238</v>
      </c>
      <c r="F12" s="688">
        <v>3444</v>
      </c>
      <c r="G12" s="688">
        <v>249</v>
      </c>
      <c r="H12" s="688">
        <v>4080</v>
      </c>
      <c r="I12" s="688">
        <v>220</v>
      </c>
      <c r="J12" s="688">
        <v>3365</v>
      </c>
      <c r="K12" s="688">
        <v>248</v>
      </c>
      <c r="L12" s="688">
        <v>255</v>
      </c>
      <c r="M12" s="688">
        <v>244</v>
      </c>
      <c r="N12" s="654"/>
      <c r="O12" s="649">
        <v>23</v>
      </c>
      <c r="P12" s="655"/>
      <c r="Q12" s="449">
        <v>6569</v>
      </c>
      <c r="R12" s="450">
        <v>294</v>
      </c>
      <c r="S12" s="450">
        <v>712</v>
      </c>
      <c r="T12" s="450">
        <v>495</v>
      </c>
      <c r="U12" s="450">
        <v>2174</v>
      </c>
      <c r="V12" s="450">
        <v>291</v>
      </c>
      <c r="W12" s="450">
        <v>1050</v>
      </c>
      <c r="X12" s="450">
        <v>434</v>
      </c>
      <c r="Y12" s="450">
        <v>2634</v>
      </c>
      <c r="Z12" s="450">
        <v>187</v>
      </c>
      <c r="AA12" s="656"/>
      <c r="AB12" s="656"/>
      <c r="AC12" s="656"/>
      <c r="AD12" s="656"/>
      <c r="AE12" s="656"/>
      <c r="AF12" s="656"/>
      <c r="AG12" s="656"/>
      <c r="AH12" s="656"/>
      <c r="AI12" s="656"/>
      <c r="AJ12" s="656"/>
      <c r="AK12" s="652"/>
      <c r="AL12" s="652"/>
    </row>
    <row r="13" spans="1:38" s="213" customFormat="1" ht="13.5">
      <c r="A13" s="629"/>
      <c r="B13" s="657">
        <v>24</v>
      </c>
      <c r="C13" s="655"/>
      <c r="D13" s="13">
        <v>10690</v>
      </c>
      <c r="E13" s="213">
        <v>253</v>
      </c>
      <c r="F13" s="13">
        <v>3464</v>
      </c>
      <c r="G13" s="213">
        <v>237</v>
      </c>
      <c r="H13" s="13">
        <v>4043</v>
      </c>
      <c r="I13" s="213">
        <v>203</v>
      </c>
      <c r="J13" s="13">
        <v>2933</v>
      </c>
      <c r="K13" s="213">
        <v>272</v>
      </c>
      <c r="L13" s="213">
        <v>251</v>
      </c>
      <c r="M13" s="213">
        <v>272</v>
      </c>
      <c r="N13" s="643"/>
      <c r="O13" s="657">
        <v>24</v>
      </c>
      <c r="P13" s="658"/>
      <c r="Q13" s="223">
        <v>6344</v>
      </c>
      <c r="R13" s="224">
        <v>292</v>
      </c>
      <c r="S13" s="224">
        <v>744</v>
      </c>
      <c r="T13" s="224">
        <v>469</v>
      </c>
      <c r="U13" s="225">
        <v>2028</v>
      </c>
      <c r="V13" s="224">
        <v>295</v>
      </c>
      <c r="W13" s="225">
        <v>921</v>
      </c>
      <c r="X13" s="224">
        <v>456</v>
      </c>
      <c r="Y13" s="225">
        <v>2650</v>
      </c>
      <c r="Z13" s="224">
        <v>183</v>
      </c>
      <c r="AA13" s="659"/>
      <c r="AB13" s="639"/>
      <c r="AC13" s="639"/>
      <c r="AD13" s="639"/>
      <c r="AE13" s="633"/>
      <c r="AF13" s="633"/>
      <c r="AG13" s="634"/>
      <c r="AH13" s="634"/>
      <c r="AI13" s="952"/>
      <c r="AJ13" s="952"/>
      <c r="AK13" s="952"/>
      <c r="AL13" s="952"/>
    </row>
    <row r="14" spans="1:38" ht="12" customHeight="1">
      <c r="A14" s="625"/>
      <c r="B14" s="626"/>
      <c r="C14" s="660"/>
      <c r="D14" s="215"/>
      <c r="E14" s="215"/>
      <c r="F14" s="215"/>
      <c r="G14" s="215"/>
      <c r="H14" s="215"/>
      <c r="I14" s="215"/>
      <c r="J14" s="215"/>
      <c r="K14" s="215"/>
      <c r="L14" s="215"/>
      <c r="M14" s="215"/>
      <c r="N14" s="661"/>
      <c r="O14" s="640"/>
      <c r="P14" s="658"/>
      <c r="Q14" s="219"/>
      <c r="R14" s="218"/>
      <c r="S14" s="218"/>
      <c r="T14" s="218"/>
      <c r="U14" s="218"/>
      <c r="V14" s="218"/>
      <c r="W14" s="218"/>
      <c r="X14" s="218"/>
      <c r="Y14" s="218"/>
      <c r="Z14" s="218"/>
      <c r="AA14" s="639"/>
      <c r="AB14" s="639"/>
      <c r="AC14" s="639"/>
      <c r="AD14" s="639"/>
      <c r="AE14" s="633"/>
      <c r="AF14" s="634"/>
      <c r="AG14" s="633"/>
      <c r="AH14" s="634"/>
      <c r="AI14" s="952"/>
      <c r="AJ14" s="952"/>
      <c r="AK14" s="952"/>
      <c r="AL14" s="952"/>
    </row>
    <row r="15" spans="1:38" ht="13.5">
      <c r="A15" s="662" t="s">
        <v>133</v>
      </c>
      <c r="B15" s="626"/>
      <c r="C15" s="626"/>
      <c r="D15" s="217"/>
      <c r="E15" s="215"/>
      <c r="F15" s="215"/>
      <c r="G15" s="215"/>
      <c r="H15" s="215"/>
      <c r="I15" s="215"/>
      <c r="J15" s="215"/>
      <c r="K15" s="215"/>
      <c r="L15" s="215"/>
      <c r="M15" s="215"/>
      <c r="N15" s="661" t="s">
        <v>164</v>
      </c>
      <c r="O15" s="663"/>
      <c r="P15" s="664"/>
      <c r="Q15" s="226"/>
      <c r="R15" s="113"/>
      <c r="S15" s="113"/>
      <c r="T15" s="113"/>
      <c r="U15" s="113"/>
      <c r="V15" s="113"/>
      <c r="W15" s="113"/>
      <c r="X15" s="113"/>
      <c r="Y15" s="218"/>
      <c r="Z15" s="218"/>
      <c r="AA15" s="640"/>
      <c r="AB15" s="640"/>
      <c r="AC15" s="640"/>
      <c r="AD15" s="640"/>
      <c r="AE15" s="640"/>
      <c r="AF15" s="640"/>
      <c r="AG15" s="640"/>
      <c r="AH15" s="640"/>
      <c r="AI15" s="665"/>
      <c r="AJ15" s="665"/>
      <c r="AK15" s="639"/>
      <c r="AL15" s="639"/>
    </row>
    <row r="16" spans="1:38" ht="13.5">
      <c r="A16" s="625"/>
      <c r="B16" s="666" t="s">
        <v>96</v>
      </c>
      <c r="C16" s="667"/>
      <c r="D16" s="392">
        <v>761</v>
      </c>
      <c r="E16" s="218">
        <v>107</v>
      </c>
      <c r="F16" s="218">
        <v>241</v>
      </c>
      <c r="G16" s="218">
        <v>74</v>
      </c>
      <c r="H16" s="218">
        <v>87</v>
      </c>
      <c r="I16" s="218">
        <v>94</v>
      </c>
      <c r="J16" s="218">
        <v>434</v>
      </c>
      <c r="K16" s="218">
        <v>128</v>
      </c>
      <c r="L16" s="218" t="s">
        <v>533</v>
      </c>
      <c r="M16" s="218" t="s">
        <v>533</v>
      </c>
      <c r="N16" s="643"/>
      <c r="O16" s="666" t="s">
        <v>165</v>
      </c>
      <c r="P16" s="664"/>
      <c r="Q16" s="226">
        <v>805</v>
      </c>
      <c r="R16" s="113">
        <v>228</v>
      </c>
      <c r="S16" s="113">
        <v>0</v>
      </c>
      <c r="T16" s="218" t="s">
        <v>534</v>
      </c>
      <c r="U16" s="113">
        <v>668</v>
      </c>
      <c r="V16" s="113">
        <v>200</v>
      </c>
      <c r="W16" s="113">
        <v>137</v>
      </c>
      <c r="X16" s="113">
        <v>365</v>
      </c>
      <c r="Y16" s="218" t="s">
        <v>533</v>
      </c>
      <c r="Z16" s="218" t="s">
        <v>533</v>
      </c>
      <c r="AA16" s="659"/>
      <c r="AB16" s="668"/>
      <c r="AC16" s="668"/>
      <c r="AD16" s="668"/>
      <c r="AE16" s="668"/>
      <c r="AF16" s="668"/>
      <c r="AG16" s="668"/>
      <c r="AH16" s="668"/>
      <c r="AI16" s="345"/>
      <c r="AJ16" s="345"/>
      <c r="AK16" s="640"/>
      <c r="AL16" s="640"/>
    </row>
    <row r="17" spans="1:38" ht="13.5">
      <c r="A17" s="625"/>
      <c r="B17" s="666" t="s">
        <v>134</v>
      </c>
      <c r="C17" s="667"/>
      <c r="D17" s="392">
        <v>113</v>
      </c>
      <c r="E17" s="218">
        <v>132</v>
      </c>
      <c r="F17" s="218">
        <v>96</v>
      </c>
      <c r="G17" s="218">
        <v>121</v>
      </c>
      <c r="H17" s="218">
        <v>6</v>
      </c>
      <c r="I17" s="218">
        <v>153</v>
      </c>
      <c r="J17" s="218">
        <v>12</v>
      </c>
      <c r="K17" s="218">
        <v>204</v>
      </c>
      <c r="L17" s="218" t="s">
        <v>533</v>
      </c>
      <c r="M17" s="218" t="s">
        <v>533</v>
      </c>
      <c r="N17" s="643"/>
      <c r="O17" s="669" t="s">
        <v>535</v>
      </c>
      <c r="P17" s="670"/>
      <c r="Q17" s="226">
        <v>6</v>
      </c>
      <c r="R17" s="113">
        <v>240</v>
      </c>
      <c r="S17" s="218" t="s">
        <v>533</v>
      </c>
      <c r="T17" s="218" t="s">
        <v>533</v>
      </c>
      <c r="U17" s="218">
        <v>4</v>
      </c>
      <c r="V17" s="218" t="s">
        <v>534</v>
      </c>
      <c r="W17" s="113">
        <v>1</v>
      </c>
      <c r="X17" s="218" t="s">
        <v>534</v>
      </c>
      <c r="Y17" s="218" t="s">
        <v>533</v>
      </c>
      <c r="Z17" s="218" t="s">
        <v>533</v>
      </c>
      <c r="AA17" s="659"/>
      <c r="AB17" s="668"/>
      <c r="AC17" s="345"/>
      <c r="AD17" s="345"/>
      <c r="AE17" s="668"/>
      <c r="AF17" s="668"/>
      <c r="AG17" s="668"/>
      <c r="AH17" s="668"/>
      <c r="AI17" s="345"/>
      <c r="AJ17" s="345"/>
      <c r="AK17" s="640"/>
      <c r="AL17" s="640"/>
    </row>
    <row r="18" spans="1:38" ht="13.5">
      <c r="A18" s="625"/>
      <c r="B18" s="666" t="s">
        <v>97</v>
      </c>
      <c r="C18" s="667"/>
      <c r="D18" s="392">
        <v>724</v>
      </c>
      <c r="E18" s="218">
        <v>151</v>
      </c>
      <c r="F18" s="218">
        <v>50</v>
      </c>
      <c r="G18" s="218">
        <v>93</v>
      </c>
      <c r="H18" s="218">
        <v>402</v>
      </c>
      <c r="I18" s="218">
        <v>144</v>
      </c>
      <c r="J18" s="218">
        <v>272</v>
      </c>
      <c r="K18" s="218">
        <v>171</v>
      </c>
      <c r="L18" s="218">
        <v>0</v>
      </c>
      <c r="M18" s="218" t="s">
        <v>534</v>
      </c>
      <c r="N18" s="643"/>
      <c r="O18" s="666" t="s">
        <v>166</v>
      </c>
      <c r="P18" s="671"/>
      <c r="Q18" s="219">
        <v>46</v>
      </c>
      <c r="R18" s="218">
        <v>201</v>
      </c>
      <c r="S18" s="450">
        <v>0</v>
      </c>
      <c r="T18" s="218" t="s">
        <v>534</v>
      </c>
      <c r="U18" s="218">
        <v>28</v>
      </c>
      <c r="V18" s="218">
        <v>184</v>
      </c>
      <c r="W18" s="218">
        <v>18</v>
      </c>
      <c r="X18" s="218">
        <v>228</v>
      </c>
      <c r="Y18" s="218" t="s">
        <v>533</v>
      </c>
      <c r="Z18" s="218" t="s">
        <v>533</v>
      </c>
      <c r="AA18" s="659"/>
      <c r="AB18" s="668"/>
      <c r="AC18" s="668"/>
      <c r="AD18" s="668"/>
      <c r="AE18" s="668"/>
      <c r="AF18" s="668"/>
      <c r="AG18" s="668"/>
      <c r="AH18" s="668"/>
      <c r="AI18" s="345"/>
      <c r="AJ18" s="345"/>
      <c r="AK18" s="640"/>
      <c r="AL18" s="640"/>
    </row>
    <row r="19" spans="1:38" ht="13.5">
      <c r="A19" s="625"/>
      <c r="B19" s="666" t="s">
        <v>135</v>
      </c>
      <c r="C19" s="667"/>
      <c r="D19" s="392">
        <v>87</v>
      </c>
      <c r="E19" s="218">
        <v>535</v>
      </c>
      <c r="F19" s="218">
        <v>2</v>
      </c>
      <c r="G19" s="218" t="s">
        <v>85</v>
      </c>
      <c r="H19" s="218">
        <v>48</v>
      </c>
      <c r="I19" s="218">
        <v>611</v>
      </c>
      <c r="J19" s="218">
        <v>30</v>
      </c>
      <c r="K19" s="218">
        <v>508</v>
      </c>
      <c r="L19" s="218">
        <v>7</v>
      </c>
      <c r="M19" s="218">
        <v>152</v>
      </c>
      <c r="N19" s="643"/>
      <c r="O19" s="666" t="s">
        <v>167</v>
      </c>
      <c r="P19" s="671"/>
      <c r="Q19" s="219">
        <v>73</v>
      </c>
      <c r="R19" s="218">
        <v>252</v>
      </c>
      <c r="S19" s="218" t="s">
        <v>533</v>
      </c>
      <c r="T19" s="218" t="s">
        <v>533</v>
      </c>
      <c r="U19" s="218">
        <v>41</v>
      </c>
      <c r="V19" s="218">
        <v>218</v>
      </c>
      <c r="W19" s="218">
        <v>32</v>
      </c>
      <c r="X19" s="218">
        <v>297</v>
      </c>
      <c r="Y19" s="218" t="s">
        <v>533</v>
      </c>
      <c r="Z19" s="218" t="s">
        <v>533</v>
      </c>
      <c r="AA19" s="659"/>
      <c r="AB19" s="668"/>
      <c r="AC19" s="345"/>
      <c r="AD19" s="345"/>
      <c r="AE19" s="668"/>
      <c r="AF19" s="668"/>
      <c r="AG19" s="668"/>
      <c r="AH19" s="668"/>
      <c r="AI19" s="345"/>
      <c r="AJ19" s="345"/>
      <c r="AK19" s="651"/>
      <c r="AL19" s="651"/>
    </row>
    <row r="20" spans="1:38" ht="13.5">
      <c r="A20" s="625"/>
      <c r="B20" s="666" t="s">
        <v>136</v>
      </c>
      <c r="C20" s="667"/>
      <c r="D20" s="392">
        <v>32</v>
      </c>
      <c r="E20" s="218">
        <v>156</v>
      </c>
      <c r="F20" s="218">
        <v>31</v>
      </c>
      <c r="G20" s="218">
        <v>144</v>
      </c>
      <c r="H20" s="218">
        <v>0</v>
      </c>
      <c r="I20" s="218" t="s">
        <v>85</v>
      </c>
      <c r="J20" s="218">
        <v>0</v>
      </c>
      <c r="K20" s="218" t="s">
        <v>85</v>
      </c>
      <c r="L20" s="218">
        <v>0</v>
      </c>
      <c r="M20" s="218" t="s">
        <v>85</v>
      </c>
      <c r="N20" s="643"/>
      <c r="O20" s="666" t="s">
        <v>168</v>
      </c>
      <c r="P20" s="671"/>
      <c r="Q20" s="219">
        <v>31</v>
      </c>
      <c r="R20" s="218">
        <v>245</v>
      </c>
      <c r="S20" s="113">
        <v>0</v>
      </c>
      <c r="T20" s="218" t="s">
        <v>534</v>
      </c>
      <c r="U20" s="218">
        <v>17</v>
      </c>
      <c r="V20" s="218">
        <v>222</v>
      </c>
      <c r="W20" s="218">
        <v>14</v>
      </c>
      <c r="X20" s="218">
        <v>277</v>
      </c>
      <c r="Y20" s="218" t="s">
        <v>533</v>
      </c>
      <c r="Z20" s="218" t="s">
        <v>533</v>
      </c>
      <c r="AA20" s="659"/>
      <c r="AB20" s="668"/>
      <c r="AC20" s="640"/>
      <c r="AD20" s="668"/>
      <c r="AE20" s="668"/>
      <c r="AF20" s="668"/>
      <c r="AG20" s="668"/>
      <c r="AH20" s="668"/>
      <c r="AI20" s="345"/>
      <c r="AJ20" s="345"/>
      <c r="AK20" s="651"/>
      <c r="AL20" s="651"/>
    </row>
    <row r="21" spans="1:38" ht="13.5">
      <c r="A21" s="625"/>
      <c r="B21" s="666" t="s">
        <v>137</v>
      </c>
      <c r="C21" s="667"/>
      <c r="D21" s="392">
        <v>14</v>
      </c>
      <c r="E21" s="218">
        <v>587</v>
      </c>
      <c r="F21" s="218" t="s">
        <v>533</v>
      </c>
      <c r="G21" s="218" t="s">
        <v>533</v>
      </c>
      <c r="H21" s="218">
        <v>4</v>
      </c>
      <c r="I21" s="218" t="s">
        <v>85</v>
      </c>
      <c r="J21" s="218">
        <v>10</v>
      </c>
      <c r="K21" s="218">
        <v>620</v>
      </c>
      <c r="L21" s="218" t="s">
        <v>533</v>
      </c>
      <c r="M21" s="218" t="s">
        <v>65</v>
      </c>
      <c r="N21" s="643"/>
      <c r="O21" s="666" t="s">
        <v>169</v>
      </c>
      <c r="P21" s="671"/>
      <c r="Q21" s="219">
        <v>226</v>
      </c>
      <c r="R21" s="218">
        <v>299</v>
      </c>
      <c r="S21" s="218">
        <v>11</v>
      </c>
      <c r="T21" s="218">
        <v>294</v>
      </c>
      <c r="U21" s="218">
        <v>161</v>
      </c>
      <c r="V21" s="218">
        <v>264</v>
      </c>
      <c r="W21" s="218">
        <v>55</v>
      </c>
      <c r="X21" s="218">
        <v>401</v>
      </c>
      <c r="Y21" s="218" t="s">
        <v>533</v>
      </c>
      <c r="Z21" s="218" t="s">
        <v>533</v>
      </c>
      <c r="AA21" s="659"/>
      <c r="AB21" s="668"/>
      <c r="AC21" s="640"/>
      <c r="AD21" s="672"/>
      <c r="AE21" s="668"/>
      <c r="AF21" s="668"/>
      <c r="AG21" s="668"/>
      <c r="AH21" s="668"/>
      <c r="AI21" s="345"/>
      <c r="AJ21" s="345"/>
      <c r="AK21" s="656"/>
      <c r="AL21" s="656"/>
    </row>
    <row r="22" spans="1:38" ht="12" customHeight="1">
      <c r="A22" s="625"/>
      <c r="B22" s="626"/>
      <c r="C22" s="626"/>
      <c r="D22" s="219"/>
      <c r="E22" s="218"/>
      <c r="F22" s="218"/>
      <c r="G22" s="218"/>
      <c r="H22" s="218"/>
      <c r="I22" s="218"/>
      <c r="J22" s="218"/>
      <c r="K22" s="218"/>
      <c r="L22" s="218"/>
      <c r="M22" s="218"/>
      <c r="N22" s="643"/>
      <c r="O22" s="626"/>
      <c r="P22" s="660"/>
      <c r="Q22" s="219"/>
      <c r="R22" s="218"/>
      <c r="S22" s="218"/>
      <c r="T22" s="218"/>
      <c r="U22" s="218"/>
      <c r="V22" s="218"/>
      <c r="W22" s="218"/>
      <c r="X22" s="218"/>
      <c r="Y22" s="218"/>
      <c r="Z22" s="218"/>
      <c r="AA22" s="640"/>
      <c r="AB22" s="640"/>
      <c r="AC22" s="640"/>
      <c r="AD22" s="640"/>
      <c r="AE22" s="640"/>
      <c r="AF22" s="640"/>
      <c r="AG22" s="640"/>
      <c r="AH22" s="640"/>
      <c r="AI22" s="668"/>
      <c r="AJ22" s="668"/>
      <c r="AK22" s="640"/>
      <c r="AL22" s="640"/>
    </row>
    <row r="23" spans="1:38" ht="13.5">
      <c r="A23" s="662" t="s">
        <v>138</v>
      </c>
      <c r="B23" s="626"/>
      <c r="C23" s="626"/>
      <c r="D23" s="219"/>
      <c r="E23" s="218"/>
      <c r="F23" s="218"/>
      <c r="G23" s="218"/>
      <c r="H23" s="218"/>
      <c r="I23" s="218"/>
      <c r="J23" s="218"/>
      <c r="K23" s="218"/>
      <c r="L23" s="218"/>
      <c r="M23" s="218"/>
      <c r="N23" s="661" t="s">
        <v>170</v>
      </c>
      <c r="O23" s="626"/>
      <c r="P23" s="660"/>
      <c r="Q23" s="449"/>
      <c r="R23" s="218"/>
      <c r="S23" s="218"/>
      <c r="T23" s="218"/>
      <c r="U23" s="218"/>
      <c r="V23" s="218"/>
      <c r="W23" s="218"/>
      <c r="X23" s="218"/>
      <c r="Y23" s="218"/>
      <c r="Z23" s="218"/>
      <c r="AA23" s="640"/>
      <c r="AB23" s="640"/>
      <c r="AC23" s="640"/>
      <c r="AD23" s="640"/>
      <c r="AE23" s="640"/>
      <c r="AF23" s="640"/>
      <c r="AG23" s="640"/>
      <c r="AH23" s="640"/>
      <c r="AI23" s="668"/>
      <c r="AJ23" s="668"/>
      <c r="AK23" s="665"/>
      <c r="AL23" s="665"/>
    </row>
    <row r="24" spans="1:38" ht="13.5">
      <c r="A24" s="625"/>
      <c r="B24" s="666" t="s">
        <v>99</v>
      </c>
      <c r="C24" s="667"/>
      <c r="D24" s="219">
        <v>751</v>
      </c>
      <c r="E24" s="218">
        <v>85</v>
      </c>
      <c r="F24" s="218">
        <v>64</v>
      </c>
      <c r="G24" s="218">
        <v>65</v>
      </c>
      <c r="H24" s="218">
        <v>299</v>
      </c>
      <c r="I24" s="218">
        <v>82</v>
      </c>
      <c r="J24" s="218">
        <v>388</v>
      </c>
      <c r="K24" s="448">
        <v>91</v>
      </c>
      <c r="L24" s="218" t="s">
        <v>533</v>
      </c>
      <c r="M24" s="218" t="s">
        <v>533</v>
      </c>
      <c r="N24" s="643"/>
      <c r="O24" s="666" t="s">
        <v>171</v>
      </c>
      <c r="P24" s="671"/>
      <c r="Q24" s="219">
        <v>58</v>
      </c>
      <c r="R24" s="218">
        <v>315</v>
      </c>
      <c r="S24" s="218" t="s">
        <v>533</v>
      </c>
      <c r="T24" s="218" t="s">
        <v>533</v>
      </c>
      <c r="U24" s="218">
        <v>37</v>
      </c>
      <c r="V24" s="218">
        <v>282</v>
      </c>
      <c r="W24" s="218">
        <v>21</v>
      </c>
      <c r="X24" s="218">
        <v>375</v>
      </c>
      <c r="Y24" s="218" t="s">
        <v>533</v>
      </c>
      <c r="Z24" s="218" t="s">
        <v>65</v>
      </c>
      <c r="AA24" s="659"/>
      <c r="AB24" s="668"/>
      <c r="AC24" s="345"/>
      <c r="AD24" s="345"/>
      <c r="AE24" s="668"/>
      <c r="AF24" s="668"/>
      <c r="AG24" s="668"/>
      <c r="AH24" s="668"/>
      <c r="AI24" s="345"/>
      <c r="AJ24" s="345"/>
      <c r="AK24" s="345"/>
      <c r="AL24" s="345"/>
    </row>
    <row r="25" spans="1:38" ht="13.5">
      <c r="A25" s="625"/>
      <c r="B25" s="666" t="s">
        <v>536</v>
      </c>
      <c r="C25" s="667"/>
      <c r="D25" s="219">
        <v>77</v>
      </c>
      <c r="E25" s="218">
        <v>357</v>
      </c>
      <c r="F25" s="218">
        <v>68</v>
      </c>
      <c r="G25" s="218">
        <v>346</v>
      </c>
      <c r="H25" s="218">
        <v>0</v>
      </c>
      <c r="I25" s="218" t="s">
        <v>85</v>
      </c>
      <c r="J25" s="218">
        <v>9</v>
      </c>
      <c r="K25" s="218">
        <v>429</v>
      </c>
      <c r="L25" s="218" t="s">
        <v>533</v>
      </c>
      <c r="M25" s="218" t="s">
        <v>533</v>
      </c>
      <c r="N25" s="643"/>
      <c r="O25" s="666" t="s">
        <v>537</v>
      </c>
      <c r="P25" s="671"/>
      <c r="Q25" s="219">
        <v>119</v>
      </c>
      <c r="R25" s="218">
        <v>399</v>
      </c>
      <c r="S25" s="218" t="s">
        <v>533</v>
      </c>
      <c r="T25" s="218" t="s">
        <v>533</v>
      </c>
      <c r="U25" s="218">
        <v>77</v>
      </c>
      <c r="V25" s="218">
        <v>365</v>
      </c>
      <c r="W25" s="218">
        <v>42</v>
      </c>
      <c r="X25" s="218">
        <v>462</v>
      </c>
      <c r="Y25" s="218" t="s">
        <v>533</v>
      </c>
      <c r="Z25" s="218" t="s">
        <v>65</v>
      </c>
      <c r="AA25" s="659"/>
      <c r="AB25" s="668"/>
      <c r="AC25" s="345"/>
      <c r="AD25" s="345"/>
      <c r="AE25" s="668"/>
      <c r="AF25" s="668"/>
      <c r="AG25" s="668"/>
      <c r="AH25" s="668"/>
      <c r="AI25" s="672"/>
      <c r="AJ25" s="345"/>
      <c r="AK25" s="345"/>
      <c r="AL25" s="345"/>
    </row>
    <row r="26" spans="1:38" ht="13.5">
      <c r="A26" s="625"/>
      <c r="B26" s="666" t="s">
        <v>139</v>
      </c>
      <c r="C26" s="667"/>
      <c r="D26" s="219">
        <v>59</v>
      </c>
      <c r="E26" s="218">
        <v>398</v>
      </c>
      <c r="F26" s="218">
        <v>51</v>
      </c>
      <c r="G26" s="218">
        <v>363</v>
      </c>
      <c r="H26" s="218">
        <v>2</v>
      </c>
      <c r="I26" s="218" t="s">
        <v>85</v>
      </c>
      <c r="J26" s="218">
        <v>7</v>
      </c>
      <c r="K26" s="218">
        <v>582</v>
      </c>
      <c r="L26" s="218">
        <v>0</v>
      </c>
      <c r="M26" s="218" t="s">
        <v>534</v>
      </c>
      <c r="N26" s="643"/>
      <c r="O26" s="666" t="s">
        <v>172</v>
      </c>
      <c r="P26" s="671"/>
      <c r="Q26" s="219">
        <v>87</v>
      </c>
      <c r="R26" s="218">
        <v>338</v>
      </c>
      <c r="S26" s="218" t="s">
        <v>533</v>
      </c>
      <c r="T26" s="218" t="s">
        <v>533</v>
      </c>
      <c r="U26" s="218">
        <v>47</v>
      </c>
      <c r="V26" s="218">
        <v>311</v>
      </c>
      <c r="W26" s="218">
        <v>40</v>
      </c>
      <c r="X26" s="218">
        <v>370</v>
      </c>
      <c r="Y26" s="218" t="s">
        <v>533</v>
      </c>
      <c r="Z26" s="218" t="s">
        <v>65</v>
      </c>
      <c r="AA26" s="659"/>
      <c r="AB26" s="668"/>
      <c r="AC26" s="345"/>
      <c r="AD26" s="345"/>
      <c r="AE26" s="668"/>
      <c r="AF26" s="668"/>
      <c r="AG26" s="668"/>
      <c r="AH26" s="668"/>
      <c r="AI26" s="345"/>
      <c r="AJ26" s="345"/>
      <c r="AK26" s="345"/>
      <c r="AL26" s="345"/>
    </row>
    <row r="27" spans="1:38" ht="13.5">
      <c r="A27" s="625"/>
      <c r="B27" s="666" t="s">
        <v>538</v>
      </c>
      <c r="C27" s="667"/>
      <c r="D27" s="219">
        <v>36</v>
      </c>
      <c r="E27" s="218">
        <v>340</v>
      </c>
      <c r="F27" s="218">
        <v>8</v>
      </c>
      <c r="G27" s="218">
        <v>253</v>
      </c>
      <c r="H27" s="218">
        <v>13</v>
      </c>
      <c r="I27" s="218">
        <v>342</v>
      </c>
      <c r="J27" s="218">
        <v>16</v>
      </c>
      <c r="K27" s="218">
        <v>381</v>
      </c>
      <c r="L27" s="218" t="s">
        <v>533</v>
      </c>
      <c r="M27" s="218" t="s">
        <v>533</v>
      </c>
      <c r="N27" s="643"/>
      <c r="O27" s="666" t="s">
        <v>173</v>
      </c>
      <c r="P27" s="671"/>
      <c r="Q27" s="219">
        <v>337</v>
      </c>
      <c r="R27" s="218">
        <v>349</v>
      </c>
      <c r="S27" s="218" t="s">
        <v>533</v>
      </c>
      <c r="T27" s="218" t="s">
        <v>533</v>
      </c>
      <c r="U27" s="218">
        <v>238</v>
      </c>
      <c r="V27" s="218">
        <v>327</v>
      </c>
      <c r="W27" s="218">
        <v>99</v>
      </c>
      <c r="X27" s="218">
        <v>401</v>
      </c>
      <c r="Y27" s="218" t="s">
        <v>533</v>
      </c>
      <c r="Z27" s="218" t="s">
        <v>65</v>
      </c>
      <c r="AA27" s="659"/>
      <c r="AB27" s="668"/>
      <c r="AC27" s="640"/>
      <c r="AD27" s="668"/>
      <c r="AE27" s="668"/>
      <c r="AF27" s="668"/>
      <c r="AG27" s="668"/>
      <c r="AH27" s="668"/>
      <c r="AI27" s="672"/>
      <c r="AJ27" s="345"/>
      <c r="AK27" s="345"/>
      <c r="AL27" s="345"/>
    </row>
    <row r="28" spans="1:38" ht="13.5">
      <c r="A28" s="625"/>
      <c r="B28" s="666" t="s">
        <v>140</v>
      </c>
      <c r="C28" s="667"/>
      <c r="D28" s="219">
        <v>1482</v>
      </c>
      <c r="E28" s="218">
        <v>90</v>
      </c>
      <c r="F28" s="218">
        <v>958</v>
      </c>
      <c r="G28" s="218">
        <v>80</v>
      </c>
      <c r="H28" s="218">
        <v>246</v>
      </c>
      <c r="I28" s="218">
        <v>103</v>
      </c>
      <c r="J28" s="218">
        <v>279</v>
      </c>
      <c r="K28" s="218">
        <v>111</v>
      </c>
      <c r="L28" s="218" t="s">
        <v>533</v>
      </c>
      <c r="M28" s="218" t="s">
        <v>533</v>
      </c>
      <c r="N28" s="643"/>
      <c r="O28" s="666" t="s">
        <v>174</v>
      </c>
      <c r="P28" s="671"/>
      <c r="Q28" s="219">
        <v>96</v>
      </c>
      <c r="R28" s="218">
        <v>276</v>
      </c>
      <c r="S28" s="218" t="s">
        <v>533</v>
      </c>
      <c r="T28" s="218" t="s">
        <v>533</v>
      </c>
      <c r="U28" s="218">
        <v>70</v>
      </c>
      <c r="V28" s="218">
        <v>264</v>
      </c>
      <c r="W28" s="218">
        <v>25</v>
      </c>
      <c r="X28" s="218">
        <v>310</v>
      </c>
      <c r="Y28" s="218" t="s">
        <v>533</v>
      </c>
      <c r="Z28" s="218" t="s">
        <v>65</v>
      </c>
      <c r="AA28" s="659"/>
      <c r="AB28" s="668"/>
      <c r="AC28" s="345"/>
      <c r="AD28" s="345"/>
      <c r="AE28" s="668"/>
      <c r="AF28" s="668"/>
      <c r="AG28" s="668"/>
      <c r="AH28" s="668"/>
      <c r="AI28" s="345"/>
      <c r="AJ28" s="345"/>
      <c r="AK28" s="345"/>
      <c r="AL28" s="345"/>
    </row>
    <row r="29" spans="1:38" ht="13.5">
      <c r="A29" s="625"/>
      <c r="B29" s="666" t="s">
        <v>141</v>
      </c>
      <c r="C29" s="667"/>
      <c r="D29" s="219">
        <v>250</v>
      </c>
      <c r="E29" s="218">
        <v>472</v>
      </c>
      <c r="F29" s="218">
        <v>235</v>
      </c>
      <c r="G29" s="218">
        <v>455</v>
      </c>
      <c r="H29" s="218">
        <v>3</v>
      </c>
      <c r="I29" s="218" t="s">
        <v>85</v>
      </c>
      <c r="J29" s="218">
        <v>13</v>
      </c>
      <c r="K29" s="448">
        <v>686</v>
      </c>
      <c r="L29" s="218">
        <v>0</v>
      </c>
      <c r="M29" s="218" t="s">
        <v>534</v>
      </c>
      <c r="N29" s="643"/>
      <c r="O29" s="626"/>
      <c r="P29" s="660"/>
      <c r="Q29" s="219"/>
      <c r="R29" s="218"/>
      <c r="S29" s="218"/>
      <c r="T29" s="218"/>
      <c r="U29" s="218"/>
      <c r="V29" s="218"/>
      <c r="W29" s="218"/>
      <c r="X29" s="218"/>
      <c r="Y29" s="218"/>
      <c r="Z29" s="218"/>
      <c r="AA29" s="640"/>
      <c r="AB29" s="640"/>
      <c r="AC29" s="640"/>
      <c r="AD29" s="640"/>
      <c r="AE29" s="640"/>
      <c r="AF29" s="640"/>
      <c r="AG29" s="640"/>
      <c r="AH29" s="640"/>
      <c r="AI29" s="668"/>
      <c r="AJ29" s="668"/>
      <c r="AK29" s="345"/>
      <c r="AL29" s="345"/>
    </row>
    <row r="30" spans="1:38" ht="13.5">
      <c r="A30" s="625"/>
      <c r="B30" s="666" t="s">
        <v>142</v>
      </c>
      <c r="C30" s="667"/>
      <c r="D30" s="219">
        <v>253</v>
      </c>
      <c r="E30" s="218">
        <v>424</v>
      </c>
      <c r="F30" s="218">
        <v>156</v>
      </c>
      <c r="G30" s="218">
        <v>450</v>
      </c>
      <c r="H30" s="218">
        <v>66</v>
      </c>
      <c r="I30" s="218">
        <v>344</v>
      </c>
      <c r="J30" s="218">
        <v>31</v>
      </c>
      <c r="K30" s="218">
        <v>466</v>
      </c>
      <c r="L30" s="218">
        <v>1</v>
      </c>
      <c r="M30" s="218" t="s">
        <v>534</v>
      </c>
      <c r="N30" s="661" t="s">
        <v>175</v>
      </c>
      <c r="O30" s="626"/>
      <c r="P30" s="660"/>
      <c r="Q30" s="219"/>
      <c r="R30" s="218"/>
      <c r="S30" s="218"/>
      <c r="T30" s="218"/>
      <c r="U30" s="218"/>
      <c r="V30" s="218"/>
      <c r="W30" s="218"/>
      <c r="X30" s="218"/>
      <c r="Y30" s="218"/>
      <c r="Z30" s="218"/>
      <c r="AA30" s="640"/>
      <c r="AB30" s="640"/>
      <c r="AC30" s="640"/>
      <c r="AD30" s="640"/>
      <c r="AE30" s="640"/>
      <c r="AF30" s="640"/>
      <c r="AG30" s="640"/>
      <c r="AH30" s="640"/>
      <c r="AI30" s="668"/>
      <c r="AJ30" s="668"/>
      <c r="AK30" s="668"/>
      <c r="AL30" s="668"/>
    </row>
    <row r="31" spans="1:38" ht="13.5">
      <c r="A31" s="625"/>
      <c r="B31" s="666" t="s">
        <v>539</v>
      </c>
      <c r="C31" s="667"/>
      <c r="D31" s="219">
        <v>12</v>
      </c>
      <c r="E31" s="218">
        <v>356</v>
      </c>
      <c r="F31" s="218">
        <v>7</v>
      </c>
      <c r="G31" s="218">
        <v>317</v>
      </c>
      <c r="H31" s="218">
        <v>3</v>
      </c>
      <c r="I31" s="218" t="s">
        <v>85</v>
      </c>
      <c r="J31" s="218">
        <v>2</v>
      </c>
      <c r="K31" s="218" t="s">
        <v>85</v>
      </c>
      <c r="L31" s="218" t="s">
        <v>533</v>
      </c>
      <c r="M31" s="218" t="s">
        <v>533</v>
      </c>
      <c r="N31" s="643"/>
      <c r="O31" s="666" t="s">
        <v>176</v>
      </c>
      <c r="P31" s="671"/>
      <c r="Q31" s="219">
        <v>17</v>
      </c>
      <c r="R31" s="218">
        <v>340</v>
      </c>
      <c r="S31" s="218">
        <v>7</v>
      </c>
      <c r="T31" s="218">
        <v>257</v>
      </c>
      <c r="U31" s="218">
        <v>6</v>
      </c>
      <c r="V31" s="218">
        <v>364</v>
      </c>
      <c r="W31" s="218">
        <v>4</v>
      </c>
      <c r="X31" s="218" t="s">
        <v>534</v>
      </c>
      <c r="Y31" s="218" t="s">
        <v>533</v>
      </c>
      <c r="Z31" s="218" t="s">
        <v>65</v>
      </c>
      <c r="AA31" s="659"/>
      <c r="AB31" s="668"/>
      <c r="AC31" s="668"/>
      <c r="AD31" s="668"/>
      <c r="AE31" s="668"/>
      <c r="AF31" s="668"/>
      <c r="AG31" s="640"/>
      <c r="AH31" s="668"/>
      <c r="AI31" s="345"/>
      <c r="AJ31" s="345"/>
      <c r="AK31" s="668"/>
      <c r="AL31" s="668"/>
    </row>
    <row r="32" spans="1:38" ht="13.5">
      <c r="A32" s="625"/>
      <c r="B32" s="666" t="s">
        <v>540</v>
      </c>
      <c r="C32" s="667"/>
      <c r="D32" s="219">
        <v>1</v>
      </c>
      <c r="E32" s="218">
        <v>864</v>
      </c>
      <c r="F32" s="218">
        <v>0</v>
      </c>
      <c r="G32" s="218" t="s">
        <v>85</v>
      </c>
      <c r="H32" s="218">
        <v>0</v>
      </c>
      <c r="I32" s="218" t="s">
        <v>85</v>
      </c>
      <c r="J32" s="218">
        <v>1</v>
      </c>
      <c r="K32" s="218" t="s">
        <v>85</v>
      </c>
      <c r="L32" s="218" t="s">
        <v>533</v>
      </c>
      <c r="M32" s="218" t="s">
        <v>533</v>
      </c>
      <c r="N32" s="643"/>
      <c r="O32" s="666" t="s">
        <v>177</v>
      </c>
      <c r="P32" s="671"/>
      <c r="Q32" s="219">
        <v>27</v>
      </c>
      <c r="R32" s="218">
        <v>296</v>
      </c>
      <c r="S32" s="218">
        <v>11</v>
      </c>
      <c r="T32" s="218">
        <v>219</v>
      </c>
      <c r="U32" s="218">
        <v>13</v>
      </c>
      <c r="V32" s="218">
        <v>339</v>
      </c>
      <c r="W32" s="218">
        <v>3</v>
      </c>
      <c r="X32" s="218" t="s">
        <v>534</v>
      </c>
      <c r="Y32" s="218" t="s">
        <v>533</v>
      </c>
      <c r="Z32" s="218" t="s">
        <v>65</v>
      </c>
      <c r="AA32" s="659"/>
      <c r="AB32" s="668"/>
      <c r="AC32" s="640"/>
      <c r="AD32" s="668"/>
      <c r="AE32" s="668"/>
      <c r="AF32" s="668"/>
      <c r="AG32" s="345"/>
      <c r="AH32" s="345"/>
      <c r="AI32" s="345"/>
      <c r="AJ32" s="345"/>
      <c r="AK32" s="345"/>
      <c r="AL32" s="345"/>
    </row>
    <row r="33" spans="1:38" ht="13.5">
      <c r="A33" s="625"/>
      <c r="B33" s="666" t="s">
        <v>541</v>
      </c>
      <c r="C33" s="667"/>
      <c r="D33" s="219">
        <v>7</v>
      </c>
      <c r="E33" s="218">
        <v>1428</v>
      </c>
      <c r="F33" s="218">
        <v>1</v>
      </c>
      <c r="G33" s="218" t="s">
        <v>85</v>
      </c>
      <c r="H33" s="218">
        <v>1</v>
      </c>
      <c r="I33" s="218" t="s">
        <v>85</v>
      </c>
      <c r="J33" s="218">
        <v>4</v>
      </c>
      <c r="K33" s="218" t="s">
        <v>85</v>
      </c>
      <c r="L33" s="218" t="s">
        <v>533</v>
      </c>
      <c r="M33" s="218" t="s">
        <v>533</v>
      </c>
      <c r="N33" s="643"/>
      <c r="O33" s="666" t="s">
        <v>178</v>
      </c>
      <c r="P33" s="671"/>
      <c r="Q33" s="219">
        <v>382</v>
      </c>
      <c r="R33" s="218">
        <v>471</v>
      </c>
      <c r="S33" s="218">
        <v>59</v>
      </c>
      <c r="T33" s="218">
        <v>261</v>
      </c>
      <c r="U33" s="218">
        <v>279</v>
      </c>
      <c r="V33" s="218">
        <v>480</v>
      </c>
      <c r="W33" s="218">
        <v>44</v>
      </c>
      <c r="X33" s="218">
        <v>696</v>
      </c>
      <c r="Y33" s="218" t="s">
        <v>533</v>
      </c>
      <c r="Z33" s="218" t="s">
        <v>65</v>
      </c>
      <c r="AA33" s="659"/>
      <c r="AB33" s="668"/>
      <c r="AC33" s="668"/>
      <c r="AD33" s="668"/>
      <c r="AE33" s="668"/>
      <c r="AF33" s="668"/>
      <c r="AG33" s="668"/>
      <c r="AH33" s="668"/>
      <c r="AI33" s="345"/>
      <c r="AJ33" s="345"/>
      <c r="AK33" s="672"/>
      <c r="AL33" s="345"/>
    </row>
    <row r="34" spans="1:38" ht="13.5">
      <c r="A34" s="625"/>
      <c r="B34" s="666" t="s">
        <v>542</v>
      </c>
      <c r="C34" s="667"/>
      <c r="D34" s="219">
        <v>27</v>
      </c>
      <c r="E34" s="218">
        <v>496</v>
      </c>
      <c r="F34" s="218">
        <v>26</v>
      </c>
      <c r="G34" s="218">
        <v>489</v>
      </c>
      <c r="H34" s="218">
        <v>0</v>
      </c>
      <c r="I34" s="218" t="s">
        <v>85</v>
      </c>
      <c r="J34" s="218">
        <v>1</v>
      </c>
      <c r="K34" s="218" t="s">
        <v>85</v>
      </c>
      <c r="L34" s="218" t="s">
        <v>533</v>
      </c>
      <c r="M34" s="218" t="s">
        <v>533</v>
      </c>
      <c r="N34" s="643"/>
      <c r="O34" s="666" t="s">
        <v>179</v>
      </c>
      <c r="P34" s="671"/>
      <c r="Q34" s="219">
        <v>11</v>
      </c>
      <c r="R34" s="218">
        <v>236</v>
      </c>
      <c r="S34" s="218">
        <v>7</v>
      </c>
      <c r="T34" s="218">
        <v>190</v>
      </c>
      <c r="U34" s="218">
        <v>3</v>
      </c>
      <c r="V34" s="218" t="s">
        <v>534</v>
      </c>
      <c r="W34" s="218">
        <v>1</v>
      </c>
      <c r="X34" s="218" t="s">
        <v>534</v>
      </c>
      <c r="Y34" s="218" t="s">
        <v>533</v>
      </c>
      <c r="Z34" s="218" t="s">
        <v>65</v>
      </c>
      <c r="AA34" s="659"/>
      <c r="AB34" s="668"/>
      <c r="AC34" s="672"/>
      <c r="AD34" s="672"/>
      <c r="AE34" s="668"/>
      <c r="AF34" s="668"/>
      <c r="AG34" s="668"/>
      <c r="AH34" s="668"/>
      <c r="AI34" s="345"/>
      <c r="AJ34" s="345"/>
      <c r="AK34" s="345"/>
      <c r="AL34" s="345"/>
    </row>
    <row r="35" spans="1:38" ht="13.5">
      <c r="A35" s="625"/>
      <c r="B35" s="666" t="s">
        <v>543</v>
      </c>
      <c r="C35" s="667"/>
      <c r="D35" s="219">
        <v>49</v>
      </c>
      <c r="E35" s="218">
        <v>618</v>
      </c>
      <c r="F35" s="218">
        <v>1</v>
      </c>
      <c r="G35" s="218" t="s">
        <v>85</v>
      </c>
      <c r="H35" s="218">
        <v>35</v>
      </c>
      <c r="I35" s="218">
        <v>569</v>
      </c>
      <c r="J35" s="218">
        <v>13</v>
      </c>
      <c r="K35" s="218">
        <v>755</v>
      </c>
      <c r="L35" s="218" t="s">
        <v>533</v>
      </c>
      <c r="M35" s="218" t="s">
        <v>533</v>
      </c>
      <c r="N35" s="643"/>
      <c r="O35" s="666" t="s">
        <v>180</v>
      </c>
      <c r="P35" s="671"/>
      <c r="Q35" s="219">
        <v>109</v>
      </c>
      <c r="R35" s="218">
        <v>298</v>
      </c>
      <c r="S35" s="218">
        <v>56</v>
      </c>
      <c r="T35" s="218">
        <v>201</v>
      </c>
      <c r="U35" s="218">
        <v>52</v>
      </c>
      <c r="V35" s="218">
        <v>394</v>
      </c>
      <c r="W35" s="218">
        <v>2</v>
      </c>
      <c r="X35" s="218" t="s">
        <v>534</v>
      </c>
      <c r="Y35" s="218" t="s">
        <v>533</v>
      </c>
      <c r="Z35" s="218" t="s">
        <v>65</v>
      </c>
      <c r="AA35" s="659"/>
      <c r="AB35" s="668"/>
      <c r="AC35" s="668"/>
      <c r="AD35" s="668"/>
      <c r="AE35" s="668"/>
      <c r="AF35" s="668"/>
      <c r="AG35" s="668"/>
      <c r="AH35" s="668"/>
      <c r="AI35" s="345"/>
      <c r="AJ35" s="345"/>
      <c r="AK35" s="672"/>
      <c r="AL35" s="345"/>
    </row>
    <row r="36" spans="1:38" ht="12" customHeight="1">
      <c r="A36" s="625"/>
      <c r="B36" s="626"/>
      <c r="C36" s="626"/>
      <c r="D36" s="219"/>
      <c r="E36" s="218"/>
      <c r="F36" s="218"/>
      <c r="G36" s="218"/>
      <c r="H36" s="218"/>
      <c r="I36" s="218"/>
      <c r="J36" s="218"/>
      <c r="K36" s="218"/>
      <c r="L36" s="218"/>
      <c r="M36" s="218"/>
      <c r="N36" s="643"/>
      <c r="O36" s="666" t="s">
        <v>181</v>
      </c>
      <c r="P36" s="671"/>
      <c r="Q36" s="219">
        <v>4</v>
      </c>
      <c r="R36" s="218">
        <v>458</v>
      </c>
      <c r="S36" s="113">
        <v>0</v>
      </c>
      <c r="T36" s="218" t="s">
        <v>534</v>
      </c>
      <c r="U36" s="218">
        <v>1</v>
      </c>
      <c r="V36" s="218" t="s">
        <v>534</v>
      </c>
      <c r="W36" s="218">
        <v>3</v>
      </c>
      <c r="X36" s="218" t="s">
        <v>534</v>
      </c>
      <c r="Y36" s="218" t="s">
        <v>533</v>
      </c>
      <c r="Z36" s="218" t="s">
        <v>65</v>
      </c>
      <c r="AA36" s="659"/>
      <c r="AB36" s="668"/>
      <c r="AC36" s="672"/>
      <c r="AD36" s="672"/>
      <c r="AE36" s="668"/>
      <c r="AF36" s="668"/>
      <c r="AG36" s="345"/>
      <c r="AH36" s="668"/>
      <c r="AI36" s="345"/>
      <c r="AJ36" s="345"/>
      <c r="AK36" s="345"/>
      <c r="AL36" s="345"/>
    </row>
    <row r="37" spans="1:38" ht="13.5">
      <c r="A37" s="662" t="s">
        <v>143</v>
      </c>
      <c r="B37" s="626"/>
      <c r="C37" s="626"/>
      <c r="D37" s="219"/>
      <c r="E37" s="218"/>
      <c r="F37" s="218"/>
      <c r="G37" s="218"/>
      <c r="H37" s="218"/>
      <c r="I37" s="218"/>
      <c r="J37" s="218"/>
      <c r="K37" s="448"/>
      <c r="L37" s="218"/>
      <c r="M37" s="218"/>
      <c r="N37" s="643"/>
      <c r="O37" s="626"/>
      <c r="P37" s="660"/>
      <c r="Q37" s="219"/>
      <c r="R37" s="218"/>
      <c r="S37" s="218"/>
      <c r="T37" s="218"/>
      <c r="U37" s="218"/>
      <c r="V37" s="218"/>
      <c r="W37" s="218"/>
      <c r="X37" s="218"/>
      <c r="Y37" s="218"/>
      <c r="Z37" s="218"/>
      <c r="AA37" s="640"/>
      <c r="AB37" s="640"/>
      <c r="AC37" s="640"/>
      <c r="AD37" s="640"/>
      <c r="AE37" s="640"/>
      <c r="AF37" s="640"/>
      <c r="AG37" s="640"/>
      <c r="AH37" s="640"/>
      <c r="AI37" s="668"/>
      <c r="AJ37" s="668"/>
      <c r="AK37" s="668"/>
      <c r="AL37" s="668"/>
    </row>
    <row r="38" spans="1:38" ht="13.5">
      <c r="A38" s="625"/>
      <c r="B38" s="666" t="s">
        <v>144</v>
      </c>
      <c r="C38" s="667"/>
      <c r="D38" s="219">
        <v>30</v>
      </c>
      <c r="E38" s="218">
        <v>375</v>
      </c>
      <c r="F38" s="218">
        <v>1</v>
      </c>
      <c r="G38" s="218" t="s">
        <v>85</v>
      </c>
      <c r="H38" s="218">
        <v>2</v>
      </c>
      <c r="I38" s="218" t="s">
        <v>85</v>
      </c>
      <c r="J38" s="218">
        <v>27</v>
      </c>
      <c r="K38" s="218">
        <v>348</v>
      </c>
      <c r="L38" s="220">
        <v>0</v>
      </c>
      <c r="M38" s="218" t="s">
        <v>85</v>
      </c>
      <c r="N38" s="661" t="s">
        <v>182</v>
      </c>
      <c r="O38" s="626"/>
      <c r="P38" s="660"/>
      <c r="Q38" s="219"/>
      <c r="R38" s="218"/>
      <c r="S38" s="218"/>
      <c r="T38" s="218"/>
      <c r="U38" s="218"/>
      <c r="V38" s="218"/>
      <c r="W38" s="218"/>
      <c r="X38" s="218"/>
      <c r="Y38" s="218"/>
      <c r="Z38" s="218"/>
      <c r="AA38" s="640"/>
      <c r="AB38" s="640"/>
      <c r="AC38" s="640"/>
      <c r="AD38" s="640"/>
      <c r="AE38" s="640"/>
      <c r="AF38" s="640"/>
      <c r="AG38" s="640"/>
      <c r="AH38" s="640"/>
      <c r="AI38" s="665"/>
      <c r="AJ38" s="668"/>
      <c r="AK38" s="668"/>
      <c r="AL38" s="668"/>
    </row>
    <row r="39" spans="1:38" ht="13.5">
      <c r="A39" s="625"/>
      <c r="B39" s="666" t="s">
        <v>544</v>
      </c>
      <c r="C39" s="667"/>
      <c r="D39" s="219">
        <v>27</v>
      </c>
      <c r="E39" s="218">
        <v>957</v>
      </c>
      <c r="F39" s="218">
        <v>19</v>
      </c>
      <c r="G39" s="220">
        <v>882</v>
      </c>
      <c r="H39" s="218">
        <v>1</v>
      </c>
      <c r="I39" s="218" t="s">
        <v>85</v>
      </c>
      <c r="J39" s="218">
        <v>3</v>
      </c>
      <c r="K39" s="218" t="s">
        <v>85</v>
      </c>
      <c r="L39" s="220">
        <v>4</v>
      </c>
      <c r="M39" s="218" t="s">
        <v>85</v>
      </c>
      <c r="N39" s="643"/>
      <c r="O39" s="666" t="s">
        <v>545</v>
      </c>
      <c r="P39" s="671"/>
      <c r="Q39" s="219">
        <v>86</v>
      </c>
      <c r="R39" s="218">
        <v>217</v>
      </c>
      <c r="S39" s="218">
        <v>54</v>
      </c>
      <c r="T39" s="218">
        <v>194</v>
      </c>
      <c r="U39" s="218">
        <v>32</v>
      </c>
      <c r="V39" s="218">
        <v>247</v>
      </c>
      <c r="W39" s="218">
        <v>1</v>
      </c>
      <c r="X39" s="218">
        <v>299</v>
      </c>
      <c r="Y39" s="218" t="s">
        <v>533</v>
      </c>
      <c r="Z39" s="218" t="s">
        <v>65</v>
      </c>
      <c r="AA39" s="659"/>
      <c r="AB39" s="668"/>
      <c r="AC39" s="668"/>
      <c r="AD39" s="668"/>
      <c r="AE39" s="673"/>
      <c r="AF39" s="668"/>
      <c r="AG39" s="668"/>
      <c r="AH39" s="668"/>
      <c r="AI39" s="345"/>
      <c r="AJ39" s="345"/>
      <c r="AK39" s="345"/>
      <c r="AL39" s="345"/>
    </row>
    <row r="40" spans="1:38" ht="13.5">
      <c r="A40" s="625"/>
      <c r="B40" s="666" t="s">
        <v>546</v>
      </c>
      <c r="C40" s="667"/>
      <c r="D40" s="219">
        <v>12</v>
      </c>
      <c r="E40" s="218">
        <v>250</v>
      </c>
      <c r="F40" s="218">
        <v>9</v>
      </c>
      <c r="G40" s="218">
        <v>241</v>
      </c>
      <c r="H40" s="218">
        <v>0</v>
      </c>
      <c r="I40" s="218" t="s">
        <v>85</v>
      </c>
      <c r="J40" s="218">
        <v>2</v>
      </c>
      <c r="K40" s="218" t="s">
        <v>85</v>
      </c>
      <c r="L40" s="218" t="s">
        <v>533</v>
      </c>
      <c r="M40" s="218" t="s">
        <v>533</v>
      </c>
      <c r="N40" s="643"/>
      <c r="O40" s="666" t="s">
        <v>547</v>
      </c>
      <c r="P40" s="671"/>
      <c r="Q40" s="219">
        <v>137</v>
      </c>
      <c r="R40" s="218">
        <v>204</v>
      </c>
      <c r="S40" s="218">
        <v>124</v>
      </c>
      <c r="T40" s="218">
        <v>195</v>
      </c>
      <c r="U40" s="218" t="s">
        <v>533</v>
      </c>
      <c r="V40" s="218" t="s">
        <v>533</v>
      </c>
      <c r="W40" s="218">
        <v>14</v>
      </c>
      <c r="X40" s="218" t="s">
        <v>534</v>
      </c>
      <c r="Y40" s="218" t="s">
        <v>533</v>
      </c>
      <c r="Z40" s="218" t="s">
        <v>65</v>
      </c>
      <c r="AA40" s="659"/>
      <c r="AB40" s="668"/>
      <c r="AC40" s="668"/>
      <c r="AD40" s="668"/>
      <c r="AE40" s="345"/>
      <c r="AF40" s="668"/>
      <c r="AG40" s="668"/>
      <c r="AH40" s="668"/>
      <c r="AI40" s="345"/>
      <c r="AJ40" s="345"/>
      <c r="AK40" s="345"/>
      <c r="AL40" s="345"/>
    </row>
    <row r="41" spans="1:38" ht="13.5">
      <c r="A41" s="625"/>
      <c r="B41" s="666" t="s">
        <v>548</v>
      </c>
      <c r="C41" s="667"/>
      <c r="D41" s="219">
        <v>142</v>
      </c>
      <c r="E41" s="218">
        <v>400</v>
      </c>
      <c r="F41" s="218">
        <v>93</v>
      </c>
      <c r="G41" s="218">
        <v>379</v>
      </c>
      <c r="H41" s="218">
        <v>8</v>
      </c>
      <c r="I41" s="218">
        <v>475</v>
      </c>
      <c r="J41" s="218">
        <v>26</v>
      </c>
      <c r="K41" s="218">
        <v>502</v>
      </c>
      <c r="L41" s="218">
        <v>15</v>
      </c>
      <c r="M41" s="218">
        <v>305</v>
      </c>
      <c r="N41" s="643"/>
      <c r="O41" s="626"/>
      <c r="P41" s="660"/>
      <c r="Q41" s="219"/>
      <c r="R41" s="218"/>
      <c r="S41" s="218"/>
      <c r="T41" s="218"/>
      <c r="U41" s="218"/>
      <c r="V41" s="218"/>
      <c r="W41" s="218"/>
      <c r="X41" s="218"/>
      <c r="Y41" s="218"/>
      <c r="Z41" s="218"/>
      <c r="AA41" s="668"/>
      <c r="AB41" s="640"/>
      <c r="AC41" s="640"/>
      <c r="AD41" s="674"/>
      <c r="AE41" s="640"/>
      <c r="AF41" s="640"/>
      <c r="AG41" s="640"/>
      <c r="AH41" s="640"/>
      <c r="AI41" s="668"/>
      <c r="AJ41" s="345"/>
      <c r="AK41" s="345"/>
      <c r="AL41" s="345"/>
    </row>
    <row r="42" spans="1:38" ht="13.5">
      <c r="A42" s="625"/>
      <c r="B42" s="666" t="s">
        <v>145</v>
      </c>
      <c r="C42" s="667"/>
      <c r="D42" s="219">
        <v>620</v>
      </c>
      <c r="E42" s="218">
        <v>232</v>
      </c>
      <c r="F42" s="218">
        <v>34</v>
      </c>
      <c r="G42" s="218">
        <v>524</v>
      </c>
      <c r="H42" s="218">
        <v>352</v>
      </c>
      <c r="I42" s="218">
        <v>166</v>
      </c>
      <c r="J42" s="218">
        <v>234</v>
      </c>
      <c r="K42" s="218">
        <v>291</v>
      </c>
      <c r="L42" s="218" t="s">
        <v>533</v>
      </c>
      <c r="M42" s="218" t="s">
        <v>533</v>
      </c>
      <c r="N42" s="661" t="s">
        <v>183</v>
      </c>
      <c r="O42" s="626"/>
      <c r="P42" s="660"/>
      <c r="Q42" s="219">
        <v>1</v>
      </c>
      <c r="R42" s="218">
        <v>1412</v>
      </c>
      <c r="S42" s="450" t="s">
        <v>533</v>
      </c>
      <c r="T42" s="218" t="s">
        <v>533</v>
      </c>
      <c r="U42" s="218">
        <v>0</v>
      </c>
      <c r="V42" s="218" t="s">
        <v>534</v>
      </c>
      <c r="W42" s="218">
        <v>1</v>
      </c>
      <c r="X42" s="218" t="s">
        <v>534</v>
      </c>
      <c r="Y42" s="218" t="s">
        <v>533</v>
      </c>
      <c r="Z42" s="218" t="s">
        <v>65</v>
      </c>
      <c r="AA42" s="659"/>
      <c r="AB42" s="668"/>
      <c r="AC42" s="672"/>
      <c r="AD42" s="668"/>
      <c r="AE42" s="668"/>
      <c r="AF42" s="668"/>
      <c r="AG42" s="668"/>
      <c r="AH42" s="668"/>
      <c r="AI42" s="345"/>
      <c r="AJ42" s="345"/>
      <c r="AK42" s="345"/>
      <c r="AL42" s="345"/>
    </row>
    <row r="43" spans="1:38" ht="13.5">
      <c r="A43" s="625"/>
      <c r="B43" s="666" t="s">
        <v>549</v>
      </c>
      <c r="C43" s="667"/>
      <c r="D43" s="219">
        <v>5</v>
      </c>
      <c r="E43" s="218">
        <v>1295</v>
      </c>
      <c r="F43" s="218">
        <v>3</v>
      </c>
      <c r="G43" s="218" t="s">
        <v>85</v>
      </c>
      <c r="H43" s="218">
        <v>1</v>
      </c>
      <c r="I43" s="218" t="s">
        <v>85</v>
      </c>
      <c r="J43" s="218">
        <v>1</v>
      </c>
      <c r="K43" s="218" t="s">
        <v>85</v>
      </c>
      <c r="L43" s="218" t="s">
        <v>533</v>
      </c>
      <c r="M43" s="218" t="s">
        <v>533</v>
      </c>
      <c r="N43" s="661" t="s">
        <v>184</v>
      </c>
      <c r="O43" s="687"/>
      <c r="P43" s="660"/>
      <c r="Q43" s="219">
        <v>40</v>
      </c>
      <c r="R43" s="218">
        <v>560</v>
      </c>
      <c r="S43" s="218">
        <v>1</v>
      </c>
      <c r="T43" s="218" t="s">
        <v>534</v>
      </c>
      <c r="U43" s="218">
        <v>4</v>
      </c>
      <c r="V43" s="218" t="s">
        <v>534</v>
      </c>
      <c r="W43" s="218">
        <v>35</v>
      </c>
      <c r="X43" s="218">
        <v>566</v>
      </c>
      <c r="Y43" s="218" t="s">
        <v>533</v>
      </c>
      <c r="Z43" s="218" t="s">
        <v>65</v>
      </c>
      <c r="AA43" s="659"/>
      <c r="AB43" s="668"/>
      <c r="AC43" s="668"/>
      <c r="AD43" s="668"/>
      <c r="AE43" s="668"/>
      <c r="AF43" s="668"/>
      <c r="AG43" s="668"/>
      <c r="AH43" s="668"/>
      <c r="AI43" s="668"/>
      <c r="AJ43" s="668"/>
      <c r="AK43" s="345"/>
      <c r="AL43" s="345"/>
    </row>
    <row r="44" spans="1:38" ht="12" customHeight="1">
      <c r="A44" s="625"/>
      <c r="B44" s="626"/>
      <c r="C44" s="626"/>
      <c r="D44" s="219"/>
      <c r="E44" s="218"/>
      <c r="F44" s="218"/>
      <c r="G44" s="218"/>
      <c r="H44" s="218"/>
      <c r="I44" s="218"/>
      <c r="J44" s="218"/>
      <c r="K44" s="218"/>
      <c r="L44" s="218"/>
      <c r="M44" s="218"/>
      <c r="N44" s="953" t="s">
        <v>550</v>
      </c>
      <c r="O44" s="954"/>
      <c r="P44" s="660"/>
      <c r="Q44" s="219">
        <v>14</v>
      </c>
      <c r="R44" s="218">
        <v>563</v>
      </c>
      <c r="S44" s="218">
        <v>1</v>
      </c>
      <c r="T44" s="218" t="s">
        <v>534</v>
      </c>
      <c r="U44" s="218">
        <v>5</v>
      </c>
      <c r="V44" s="218">
        <v>441</v>
      </c>
      <c r="W44" s="218">
        <v>8</v>
      </c>
      <c r="X44" s="218">
        <v>624</v>
      </c>
      <c r="Y44" s="218" t="s">
        <v>533</v>
      </c>
      <c r="Z44" s="218" t="s">
        <v>65</v>
      </c>
      <c r="AA44" s="659"/>
      <c r="AB44" s="668"/>
      <c r="AC44" s="668"/>
      <c r="AD44" s="668"/>
      <c r="AE44" s="668"/>
      <c r="AF44" s="668"/>
      <c r="AG44" s="668"/>
      <c r="AH44" s="668"/>
      <c r="AI44" s="345"/>
      <c r="AJ44" s="345"/>
      <c r="AK44" s="345"/>
      <c r="AL44" s="345"/>
    </row>
    <row r="45" spans="1:38" ht="13.5">
      <c r="A45" s="662" t="s">
        <v>146</v>
      </c>
      <c r="B45" s="626"/>
      <c r="C45" s="626"/>
      <c r="D45" s="219"/>
      <c r="E45" s="218"/>
      <c r="F45" s="218"/>
      <c r="G45" s="218"/>
      <c r="H45" s="218"/>
      <c r="I45" s="218"/>
      <c r="J45" s="218"/>
      <c r="K45" s="218"/>
      <c r="L45" s="218"/>
      <c r="M45" s="218"/>
      <c r="N45" s="689" t="s">
        <v>551</v>
      </c>
      <c r="O45" s="687"/>
      <c r="P45" s="660"/>
      <c r="Q45" s="219">
        <v>5</v>
      </c>
      <c r="R45" s="218">
        <v>1794</v>
      </c>
      <c r="S45" s="218" t="s">
        <v>533</v>
      </c>
      <c r="T45" s="218" t="s">
        <v>533</v>
      </c>
      <c r="U45" s="218">
        <v>3</v>
      </c>
      <c r="V45" s="218" t="s">
        <v>534</v>
      </c>
      <c r="W45" s="218">
        <v>2</v>
      </c>
      <c r="X45" s="218" t="s">
        <v>534</v>
      </c>
      <c r="Y45" s="218" t="s">
        <v>533</v>
      </c>
      <c r="Z45" s="218" t="s">
        <v>65</v>
      </c>
      <c r="AA45" s="659"/>
      <c r="AB45" s="668"/>
      <c r="AC45" s="668"/>
      <c r="AD45" s="668"/>
      <c r="AE45" s="668"/>
      <c r="AF45" s="668"/>
      <c r="AG45" s="668"/>
      <c r="AH45" s="668"/>
      <c r="AI45" s="668"/>
      <c r="AJ45" s="668"/>
      <c r="AK45" s="668"/>
      <c r="AL45" s="668"/>
    </row>
    <row r="46" spans="1:38" ht="13.5">
      <c r="A46" s="625"/>
      <c r="B46" s="666" t="s">
        <v>147</v>
      </c>
      <c r="C46" s="667"/>
      <c r="D46" s="219">
        <v>540</v>
      </c>
      <c r="E46" s="218">
        <v>276</v>
      </c>
      <c r="F46" s="218">
        <v>341</v>
      </c>
      <c r="G46" s="218">
        <v>198</v>
      </c>
      <c r="H46" s="218">
        <v>61</v>
      </c>
      <c r="I46" s="218">
        <v>426</v>
      </c>
      <c r="J46" s="218">
        <v>137</v>
      </c>
      <c r="K46" s="218">
        <v>405</v>
      </c>
      <c r="L46" s="218" t="s">
        <v>533</v>
      </c>
      <c r="M46" s="218" t="s">
        <v>533</v>
      </c>
      <c r="N46" s="661" t="s">
        <v>185</v>
      </c>
      <c r="O46" s="626"/>
      <c r="P46" s="660"/>
      <c r="Q46" s="219">
        <v>27</v>
      </c>
      <c r="R46" s="218">
        <v>271</v>
      </c>
      <c r="S46" s="218">
        <v>11</v>
      </c>
      <c r="T46" s="218">
        <v>218</v>
      </c>
      <c r="U46" s="218">
        <v>10</v>
      </c>
      <c r="V46" s="218">
        <v>214</v>
      </c>
      <c r="W46" s="218">
        <v>6</v>
      </c>
      <c r="X46" s="218">
        <v>462</v>
      </c>
      <c r="Y46" s="218" t="s">
        <v>533</v>
      </c>
      <c r="Z46" s="218" t="s">
        <v>65</v>
      </c>
      <c r="AA46" s="659"/>
      <c r="AB46" s="668"/>
      <c r="AC46" s="345"/>
      <c r="AD46" s="345"/>
      <c r="AE46" s="668"/>
      <c r="AF46" s="668"/>
      <c r="AG46" s="668"/>
      <c r="AH46" s="668"/>
      <c r="AI46" s="345"/>
      <c r="AJ46" s="345"/>
      <c r="AK46" s="665"/>
      <c r="AL46" s="668"/>
    </row>
    <row r="47" spans="1:38" ht="13.5">
      <c r="A47" s="625"/>
      <c r="B47" s="666" t="s">
        <v>148</v>
      </c>
      <c r="C47" s="667"/>
      <c r="D47" s="219">
        <v>310</v>
      </c>
      <c r="E47" s="218">
        <v>144</v>
      </c>
      <c r="F47" s="218">
        <v>34</v>
      </c>
      <c r="G47" s="218">
        <v>76</v>
      </c>
      <c r="H47" s="218">
        <v>37</v>
      </c>
      <c r="I47" s="218">
        <v>163</v>
      </c>
      <c r="J47" s="218">
        <v>79</v>
      </c>
      <c r="K47" s="218">
        <v>165</v>
      </c>
      <c r="L47" s="218">
        <v>160</v>
      </c>
      <c r="M47" s="218">
        <v>145</v>
      </c>
      <c r="N47" s="689"/>
      <c r="O47" s="687"/>
      <c r="P47" s="660"/>
      <c r="Q47" s="219"/>
      <c r="R47" s="218"/>
      <c r="S47" s="218"/>
      <c r="T47" s="218"/>
      <c r="U47" s="218"/>
      <c r="V47" s="218"/>
      <c r="W47" s="218"/>
      <c r="X47" s="218"/>
      <c r="Y47" s="218"/>
      <c r="Z47" s="218"/>
      <c r="AA47" s="668"/>
      <c r="AB47" s="668"/>
      <c r="AC47" s="345"/>
      <c r="AD47" s="345"/>
      <c r="AE47" s="668"/>
      <c r="AF47" s="668"/>
      <c r="AG47" s="668"/>
      <c r="AH47" s="668"/>
      <c r="AI47" s="345"/>
      <c r="AJ47" s="345"/>
      <c r="AK47" s="345"/>
      <c r="AL47" s="345"/>
    </row>
    <row r="48" spans="1:38" ht="13.5">
      <c r="A48" s="625"/>
      <c r="B48" s="666" t="s">
        <v>149</v>
      </c>
      <c r="C48" s="667"/>
      <c r="D48" s="219">
        <v>188</v>
      </c>
      <c r="E48" s="218">
        <v>297</v>
      </c>
      <c r="F48" s="218">
        <v>107</v>
      </c>
      <c r="G48" s="218">
        <v>230</v>
      </c>
      <c r="H48" s="218">
        <v>30</v>
      </c>
      <c r="I48" s="218">
        <v>324</v>
      </c>
      <c r="J48" s="218">
        <v>51</v>
      </c>
      <c r="K48" s="218">
        <v>424</v>
      </c>
      <c r="L48" s="218" t="s">
        <v>533</v>
      </c>
      <c r="M48" s="218" t="s">
        <v>533</v>
      </c>
      <c r="N48" s="661" t="s">
        <v>186</v>
      </c>
      <c r="O48" s="626"/>
      <c r="P48" s="690"/>
      <c r="Q48" s="449"/>
      <c r="R48" s="450"/>
      <c r="S48" s="450"/>
      <c r="T48" s="450"/>
      <c r="U48" s="450"/>
      <c r="V48" s="450"/>
      <c r="W48" s="450"/>
      <c r="X48" s="450"/>
      <c r="Y48" s="218"/>
      <c r="Z48" s="218"/>
      <c r="AA48" s="668"/>
      <c r="AB48" s="668"/>
      <c r="AC48" s="345"/>
      <c r="AD48" s="345"/>
      <c r="AE48" s="668"/>
      <c r="AF48" s="668"/>
      <c r="AG48" s="668"/>
      <c r="AH48" s="668"/>
      <c r="AI48" s="345"/>
      <c r="AJ48" s="345"/>
      <c r="AK48" s="345"/>
      <c r="AL48" s="345"/>
    </row>
    <row r="49" spans="1:38" ht="13.5">
      <c r="A49" s="625"/>
      <c r="B49" s="666" t="s">
        <v>150</v>
      </c>
      <c r="C49" s="667"/>
      <c r="D49" s="219">
        <v>381</v>
      </c>
      <c r="E49" s="218">
        <v>356</v>
      </c>
      <c r="F49" s="218">
        <v>233</v>
      </c>
      <c r="G49" s="218">
        <v>256</v>
      </c>
      <c r="H49" s="218">
        <v>16</v>
      </c>
      <c r="I49" s="218">
        <v>466</v>
      </c>
      <c r="J49" s="218">
        <v>132</v>
      </c>
      <c r="K49" s="218">
        <v>519</v>
      </c>
      <c r="L49" s="218">
        <v>0</v>
      </c>
      <c r="M49" s="218" t="s">
        <v>85</v>
      </c>
      <c r="N49" s="689"/>
      <c r="O49" s="666" t="s">
        <v>552</v>
      </c>
      <c r="P49" s="660"/>
      <c r="Q49" s="219">
        <v>59</v>
      </c>
      <c r="R49" s="218">
        <v>923</v>
      </c>
      <c r="S49" s="218">
        <v>56</v>
      </c>
      <c r="T49" s="218">
        <v>926</v>
      </c>
      <c r="U49" s="113">
        <v>0</v>
      </c>
      <c r="V49" s="218" t="s">
        <v>534</v>
      </c>
      <c r="W49" s="218">
        <v>3</v>
      </c>
      <c r="X49" s="218" t="s">
        <v>534</v>
      </c>
      <c r="Y49" s="218" t="s">
        <v>533</v>
      </c>
      <c r="Z49" s="218" t="s">
        <v>65</v>
      </c>
      <c r="AA49" s="659"/>
      <c r="AB49" s="668"/>
      <c r="AC49" s="668"/>
      <c r="AD49" s="668"/>
      <c r="AE49" s="668"/>
      <c r="AF49" s="668"/>
      <c r="AG49" s="668"/>
      <c r="AH49" s="668"/>
      <c r="AI49" s="668"/>
      <c r="AJ49" s="668"/>
      <c r="AK49" s="668"/>
      <c r="AL49" s="345"/>
    </row>
    <row r="50" spans="1:38" ht="13.5">
      <c r="A50" s="625"/>
      <c r="B50" s="666" t="s">
        <v>553</v>
      </c>
      <c r="C50" s="667"/>
      <c r="D50" s="219">
        <v>60</v>
      </c>
      <c r="E50" s="218">
        <v>723</v>
      </c>
      <c r="F50" s="218">
        <v>21</v>
      </c>
      <c r="G50" s="218">
        <v>502</v>
      </c>
      <c r="H50" s="218">
        <v>19</v>
      </c>
      <c r="I50" s="218">
        <v>783</v>
      </c>
      <c r="J50" s="218">
        <v>19</v>
      </c>
      <c r="K50" s="218">
        <v>907</v>
      </c>
      <c r="L50" s="218" t="s">
        <v>533</v>
      </c>
      <c r="M50" s="218" t="s">
        <v>533</v>
      </c>
      <c r="N50" s="643"/>
      <c r="O50" s="666" t="s">
        <v>187</v>
      </c>
      <c r="P50" s="671"/>
      <c r="Q50" s="219">
        <v>50</v>
      </c>
      <c r="R50" s="218">
        <v>850</v>
      </c>
      <c r="S50" s="218">
        <v>34</v>
      </c>
      <c r="T50" s="218">
        <v>798</v>
      </c>
      <c r="U50" s="218">
        <v>3</v>
      </c>
      <c r="V50" s="218" t="s">
        <v>534</v>
      </c>
      <c r="W50" s="218">
        <v>13</v>
      </c>
      <c r="X50" s="218">
        <v>977</v>
      </c>
      <c r="Y50" s="218" t="s">
        <v>533</v>
      </c>
      <c r="Z50" s="218" t="s">
        <v>65</v>
      </c>
      <c r="AA50" s="659"/>
      <c r="AB50" s="668"/>
      <c r="AC50" s="668"/>
      <c r="AD50" s="668"/>
      <c r="AE50" s="673"/>
      <c r="AF50" s="668"/>
      <c r="AG50" s="668"/>
      <c r="AH50" s="668"/>
      <c r="AI50" s="345"/>
      <c r="AJ50" s="345"/>
      <c r="AK50" s="345"/>
      <c r="AL50" s="345"/>
    </row>
    <row r="51" spans="1:38" ht="13.5">
      <c r="A51" s="625"/>
      <c r="B51" s="666" t="s">
        <v>554</v>
      </c>
      <c r="C51" s="667"/>
      <c r="D51" s="219">
        <v>142</v>
      </c>
      <c r="E51" s="218">
        <v>458</v>
      </c>
      <c r="F51" s="218">
        <v>50</v>
      </c>
      <c r="G51" s="218">
        <v>250</v>
      </c>
      <c r="H51" s="218">
        <v>38</v>
      </c>
      <c r="I51" s="218">
        <v>497</v>
      </c>
      <c r="J51" s="218">
        <v>33</v>
      </c>
      <c r="K51" s="218">
        <v>616</v>
      </c>
      <c r="L51" s="218">
        <v>21</v>
      </c>
      <c r="M51" s="218">
        <v>636</v>
      </c>
      <c r="N51" s="643"/>
      <c r="O51" s="666" t="s">
        <v>188</v>
      </c>
      <c r="P51" s="671"/>
      <c r="Q51" s="219">
        <v>47</v>
      </c>
      <c r="R51" s="218">
        <v>963</v>
      </c>
      <c r="S51" s="218">
        <v>24</v>
      </c>
      <c r="T51" s="218">
        <v>1068</v>
      </c>
      <c r="U51" s="218">
        <v>7</v>
      </c>
      <c r="V51" s="218">
        <v>786</v>
      </c>
      <c r="W51" s="218">
        <v>16</v>
      </c>
      <c r="X51" s="218">
        <v>879</v>
      </c>
      <c r="Y51" s="218" t="s">
        <v>533</v>
      </c>
      <c r="Z51" s="218" t="s">
        <v>65</v>
      </c>
      <c r="AA51" s="659"/>
      <c r="AB51" s="668"/>
      <c r="AC51" s="668"/>
      <c r="AD51" s="668"/>
      <c r="AE51" s="668"/>
      <c r="AF51" s="668"/>
      <c r="AG51" s="668"/>
      <c r="AH51" s="668"/>
      <c r="AI51" s="668"/>
      <c r="AJ51" s="668"/>
      <c r="AK51" s="668"/>
      <c r="AL51" s="668"/>
    </row>
    <row r="52" spans="1:38" ht="13.5">
      <c r="A52" s="625"/>
      <c r="B52" s="666" t="s">
        <v>151</v>
      </c>
      <c r="C52" s="667"/>
      <c r="D52" s="219">
        <v>7</v>
      </c>
      <c r="E52" s="218">
        <v>1193</v>
      </c>
      <c r="F52" s="218">
        <v>2</v>
      </c>
      <c r="G52" s="218" t="s">
        <v>85</v>
      </c>
      <c r="H52" s="218">
        <v>2</v>
      </c>
      <c r="I52" s="218" t="s">
        <v>85</v>
      </c>
      <c r="J52" s="218">
        <v>2</v>
      </c>
      <c r="K52" s="218" t="s">
        <v>85</v>
      </c>
      <c r="L52" s="218" t="s">
        <v>533</v>
      </c>
      <c r="M52" s="218" t="s">
        <v>533</v>
      </c>
      <c r="N52" s="643"/>
      <c r="O52" s="687"/>
      <c r="P52" s="671"/>
      <c r="Q52" s="219"/>
      <c r="R52" s="218"/>
      <c r="S52" s="218"/>
      <c r="T52" s="218"/>
      <c r="U52" s="218"/>
      <c r="V52" s="218"/>
      <c r="W52" s="218"/>
      <c r="X52" s="218"/>
      <c r="Y52" s="218"/>
      <c r="Z52" s="218"/>
      <c r="AA52" s="668"/>
      <c r="AB52" s="668"/>
      <c r="AC52" s="668"/>
      <c r="AD52" s="668"/>
      <c r="AE52" s="668"/>
      <c r="AF52" s="668"/>
      <c r="AG52" s="668"/>
      <c r="AH52" s="668"/>
      <c r="AI52" s="672"/>
      <c r="AJ52" s="672"/>
      <c r="AK52" s="345"/>
      <c r="AL52" s="345"/>
    </row>
    <row r="53" spans="1:38" ht="13.5">
      <c r="A53" s="625"/>
      <c r="B53" s="666" t="s">
        <v>480</v>
      </c>
      <c r="C53" s="667"/>
      <c r="D53" s="219">
        <v>58</v>
      </c>
      <c r="E53" s="218">
        <v>263</v>
      </c>
      <c r="F53" s="218">
        <v>24</v>
      </c>
      <c r="G53" s="218">
        <v>236</v>
      </c>
      <c r="H53" s="218">
        <v>17</v>
      </c>
      <c r="I53" s="218">
        <v>229</v>
      </c>
      <c r="J53" s="218">
        <v>18</v>
      </c>
      <c r="K53" s="218">
        <v>330</v>
      </c>
      <c r="L53" s="218" t="s">
        <v>533</v>
      </c>
      <c r="M53" s="218" t="s">
        <v>533</v>
      </c>
      <c r="N53" s="661" t="s">
        <v>189</v>
      </c>
      <c r="O53" s="626"/>
      <c r="P53" s="660"/>
      <c r="Q53" s="219">
        <v>10</v>
      </c>
      <c r="R53" s="218">
        <v>418</v>
      </c>
      <c r="S53" s="218">
        <v>10</v>
      </c>
      <c r="T53" s="218">
        <v>406</v>
      </c>
      <c r="U53" s="218" t="s">
        <v>533</v>
      </c>
      <c r="V53" s="450" t="s">
        <v>533</v>
      </c>
      <c r="W53" s="218">
        <v>0</v>
      </c>
      <c r="X53" s="218" t="s">
        <v>534</v>
      </c>
      <c r="Y53" s="218" t="s">
        <v>533</v>
      </c>
      <c r="Z53" s="218" t="s">
        <v>65</v>
      </c>
      <c r="AA53" s="659"/>
      <c r="AB53" s="668"/>
      <c r="AC53" s="672"/>
      <c r="AD53" s="668"/>
      <c r="AE53" s="345"/>
      <c r="AF53" s="345"/>
      <c r="AG53" s="668"/>
      <c r="AH53" s="668"/>
      <c r="AI53" s="345"/>
      <c r="AJ53" s="345"/>
      <c r="AK53" s="668"/>
      <c r="AL53" s="668"/>
    </row>
    <row r="54" spans="1:38" ht="12" customHeight="1">
      <c r="A54" s="625"/>
      <c r="B54" s="626"/>
      <c r="C54" s="626"/>
      <c r="D54" s="219"/>
      <c r="E54" s="218"/>
      <c r="F54" s="218"/>
      <c r="G54" s="218"/>
      <c r="H54" s="218"/>
      <c r="I54" s="218"/>
      <c r="J54" s="218"/>
      <c r="K54" s="218"/>
      <c r="L54" s="218"/>
      <c r="M54" s="218"/>
      <c r="N54" s="661" t="s">
        <v>190</v>
      </c>
      <c r="O54" s="626"/>
      <c r="P54" s="660"/>
      <c r="Q54" s="219">
        <v>181</v>
      </c>
      <c r="R54" s="218">
        <v>986</v>
      </c>
      <c r="S54" s="218">
        <v>90</v>
      </c>
      <c r="T54" s="218">
        <v>933</v>
      </c>
      <c r="U54" s="218">
        <v>19</v>
      </c>
      <c r="V54" s="218">
        <v>1028</v>
      </c>
      <c r="W54" s="218">
        <v>72</v>
      </c>
      <c r="X54" s="218">
        <v>1042</v>
      </c>
      <c r="Y54" s="218" t="s">
        <v>533</v>
      </c>
      <c r="Z54" s="218" t="s">
        <v>65</v>
      </c>
      <c r="AA54" s="659"/>
      <c r="AB54" s="668"/>
      <c r="AC54" s="668"/>
      <c r="AD54" s="668"/>
      <c r="AE54" s="345"/>
      <c r="AF54" s="668"/>
      <c r="AG54" s="345"/>
      <c r="AH54" s="345"/>
      <c r="AI54" s="345"/>
      <c r="AJ54" s="345"/>
      <c r="AK54" s="345"/>
      <c r="AL54" s="345"/>
    </row>
    <row r="55" spans="1:38" ht="13.5">
      <c r="A55" s="662" t="s">
        <v>152</v>
      </c>
      <c r="B55" s="626"/>
      <c r="C55" s="626"/>
      <c r="D55" s="219"/>
      <c r="E55" s="218"/>
      <c r="F55" s="218"/>
      <c r="G55" s="218"/>
      <c r="H55" s="218"/>
      <c r="I55" s="218"/>
      <c r="J55" s="218"/>
      <c r="K55" s="218"/>
      <c r="L55" s="218"/>
      <c r="M55" s="218"/>
      <c r="N55" s="661"/>
      <c r="O55" s="626"/>
      <c r="P55" s="660"/>
      <c r="Q55" s="219"/>
      <c r="R55" s="218"/>
      <c r="S55" s="218"/>
      <c r="T55" s="218"/>
      <c r="U55" s="218"/>
      <c r="V55" s="218"/>
      <c r="W55" s="218"/>
      <c r="X55" s="218"/>
      <c r="Y55" s="218"/>
      <c r="Z55" s="218"/>
      <c r="AA55" s="668"/>
      <c r="AB55" s="668"/>
      <c r="AC55" s="668"/>
      <c r="AD55" s="668"/>
      <c r="AE55" s="668"/>
      <c r="AF55" s="668"/>
      <c r="AG55" s="668"/>
      <c r="AH55" s="668"/>
      <c r="AI55" s="345"/>
      <c r="AJ55" s="345"/>
      <c r="AK55" s="345"/>
      <c r="AL55" s="345"/>
    </row>
    <row r="56" spans="1:38" ht="13.5">
      <c r="A56" s="625"/>
      <c r="B56" s="666" t="s">
        <v>153</v>
      </c>
      <c r="C56" s="667"/>
      <c r="D56" s="219">
        <v>30</v>
      </c>
      <c r="E56" s="218">
        <v>558</v>
      </c>
      <c r="F56" s="218">
        <v>24</v>
      </c>
      <c r="G56" s="218">
        <v>451</v>
      </c>
      <c r="H56" s="218">
        <v>2</v>
      </c>
      <c r="I56" s="218" t="s">
        <v>85</v>
      </c>
      <c r="J56" s="218">
        <v>4</v>
      </c>
      <c r="K56" s="218" t="s">
        <v>85</v>
      </c>
      <c r="L56" s="218">
        <v>1</v>
      </c>
      <c r="M56" s="218" t="s">
        <v>85</v>
      </c>
      <c r="N56" s="661" t="s">
        <v>191</v>
      </c>
      <c r="O56" s="626"/>
      <c r="P56" s="660"/>
      <c r="Q56" s="219"/>
      <c r="R56" s="218"/>
      <c r="S56" s="218"/>
      <c r="T56" s="218"/>
      <c r="U56" s="218"/>
      <c r="V56" s="218"/>
      <c r="W56" s="218"/>
      <c r="X56" s="218"/>
      <c r="Y56" s="218"/>
      <c r="Z56" s="218"/>
      <c r="AA56" s="640"/>
      <c r="AB56" s="640"/>
      <c r="AC56" s="640"/>
      <c r="AD56" s="640"/>
      <c r="AE56" s="640"/>
      <c r="AF56" s="640"/>
      <c r="AG56" s="640"/>
      <c r="AH56" s="640"/>
      <c r="AI56" s="668"/>
      <c r="AJ56" s="668"/>
      <c r="AK56" s="345"/>
      <c r="AL56" s="345"/>
    </row>
    <row r="57" spans="1:38" ht="13.5">
      <c r="A57" s="625"/>
      <c r="B57" s="666" t="s">
        <v>154</v>
      </c>
      <c r="C57" s="667"/>
      <c r="D57" s="219">
        <v>10</v>
      </c>
      <c r="E57" s="218">
        <v>1078</v>
      </c>
      <c r="F57" s="218">
        <v>4</v>
      </c>
      <c r="G57" s="218" t="s">
        <v>85</v>
      </c>
      <c r="H57" s="218">
        <v>2</v>
      </c>
      <c r="I57" s="218" t="s">
        <v>85</v>
      </c>
      <c r="J57" s="218">
        <v>3</v>
      </c>
      <c r="K57" s="218" t="s">
        <v>85</v>
      </c>
      <c r="L57" s="218">
        <v>1</v>
      </c>
      <c r="M57" s="218" t="s">
        <v>85</v>
      </c>
      <c r="N57" s="689"/>
      <c r="O57" s="666" t="s">
        <v>555</v>
      </c>
      <c r="P57" s="660"/>
      <c r="Q57" s="219">
        <v>34</v>
      </c>
      <c r="R57" s="218">
        <v>576</v>
      </c>
      <c r="S57" s="218">
        <v>13</v>
      </c>
      <c r="T57" s="218">
        <v>424</v>
      </c>
      <c r="U57" s="218">
        <v>7</v>
      </c>
      <c r="V57" s="218">
        <v>588</v>
      </c>
      <c r="W57" s="218">
        <v>13</v>
      </c>
      <c r="X57" s="218">
        <v>720</v>
      </c>
      <c r="Y57" s="218" t="s">
        <v>533</v>
      </c>
      <c r="Z57" s="218" t="s">
        <v>65</v>
      </c>
      <c r="AA57" s="659"/>
      <c r="AB57" s="668"/>
      <c r="AC57" s="668"/>
      <c r="AD57" s="668"/>
      <c r="AE57" s="640"/>
      <c r="AF57" s="668"/>
      <c r="AG57" s="668"/>
      <c r="AH57" s="668"/>
      <c r="AI57" s="345"/>
      <c r="AJ57" s="345"/>
      <c r="AK57" s="668"/>
      <c r="AL57" s="668"/>
    </row>
    <row r="58" spans="1:38" ht="13.5">
      <c r="A58" s="625"/>
      <c r="B58" s="666" t="s">
        <v>155</v>
      </c>
      <c r="C58" s="667"/>
      <c r="D58" s="219">
        <v>6</v>
      </c>
      <c r="E58" s="218">
        <v>887</v>
      </c>
      <c r="F58" s="218">
        <v>4</v>
      </c>
      <c r="G58" s="218" t="s">
        <v>85</v>
      </c>
      <c r="H58" s="218">
        <v>0</v>
      </c>
      <c r="I58" s="218" t="s">
        <v>85</v>
      </c>
      <c r="J58" s="218">
        <v>2</v>
      </c>
      <c r="K58" s="218" t="s">
        <v>85</v>
      </c>
      <c r="L58" s="218">
        <v>0</v>
      </c>
      <c r="M58" s="218" t="s">
        <v>85</v>
      </c>
      <c r="N58" s="643"/>
      <c r="O58" s="666" t="s">
        <v>556</v>
      </c>
      <c r="P58" s="660"/>
      <c r="Q58" s="219">
        <v>4</v>
      </c>
      <c r="R58" s="218">
        <v>615</v>
      </c>
      <c r="S58" s="218" t="s">
        <v>533</v>
      </c>
      <c r="T58" s="218" t="s">
        <v>533</v>
      </c>
      <c r="U58" s="218">
        <v>1</v>
      </c>
      <c r="V58" s="218" t="s">
        <v>534</v>
      </c>
      <c r="W58" s="218">
        <v>3</v>
      </c>
      <c r="X58" s="218" t="s">
        <v>534</v>
      </c>
      <c r="Y58" s="218" t="s">
        <v>533</v>
      </c>
      <c r="Z58" s="218" t="s">
        <v>65</v>
      </c>
      <c r="AA58" s="659"/>
      <c r="AB58" s="668"/>
      <c r="AC58" s="668"/>
      <c r="AD58" s="668"/>
      <c r="AE58" s="668"/>
      <c r="AF58" s="668"/>
      <c r="AG58" s="668"/>
      <c r="AH58" s="668"/>
      <c r="AI58" s="668"/>
      <c r="AJ58" s="668"/>
      <c r="AK58" s="345"/>
      <c r="AL58" s="345"/>
    </row>
    <row r="59" spans="1:38" ht="13.5">
      <c r="A59" s="625"/>
      <c r="B59" s="666" t="s">
        <v>557</v>
      </c>
      <c r="C59" s="667"/>
      <c r="D59" s="219">
        <v>6</v>
      </c>
      <c r="E59" s="218">
        <v>366</v>
      </c>
      <c r="F59" s="218">
        <v>3</v>
      </c>
      <c r="G59" s="218" t="s">
        <v>85</v>
      </c>
      <c r="H59" s="218">
        <v>0</v>
      </c>
      <c r="I59" s="218" t="s">
        <v>85</v>
      </c>
      <c r="J59" s="218">
        <v>2</v>
      </c>
      <c r="K59" s="218" t="s">
        <v>85</v>
      </c>
      <c r="L59" s="218" t="s">
        <v>533</v>
      </c>
      <c r="M59" s="218" t="s">
        <v>533</v>
      </c>
      <c r="N59" s="643"/>
      <c r="O59" s="675" t="s">
        <v>558</v>
      </c>
      <c r="P59" s="671"/>
      <c r="Q59" s="219">
        <v>175</v>
      </c>
      <c r="R59" s="218">
        <v>443</v>
      </c>
      <c r="S59" s="218">
        <v>130</v>
      </c>
      <c r="T59" s="218">
        <v>440</v>
      </c>
      <c r="U59" s="218">
        <v>19</v>
      </c>
      <c r="V59" s="218">
        <v>392</v>
      </c>
      <c r="W59" s="218">
        <v>26</v>
      </c>
      <c r="X59" s="218">
        <v>493</v>
      </c>
      <c r="Y59" s="218" t="s">
        <v>533</v>
      </c>
      <c r="Z59" s="218" t="s">
        <v>65</v>
      </c>
      <c r="AA59" s="659"/>
      <c r="AB59" s="668"/>
      <c r="AC59" s="672"/>
      <c r="AD59" s="668"/>
      <c r="AE59" s="668"/>
      <c r="AF59" s="668"/>
      <c r="AG59" s="668"/>
      <c r="AH59" s="668"/>
      <c r="AI59" s="345"/>
      <c r="AJ59" s="345"/>
      <c r="AK59" s="668"/>
      <c r="AL59" s="668"/>
    </row>
    <row r="60" spans="1:38" ht="13.5">
      <c r="A60" s="625"/>
      <c r="B60" s="666" t="s">
        <v>156</v>
      </c>
      <c r="C60" s="667"/>
      <c r="D60" s="219">
        <v>11</v>
      </c>
      <c r="E60" s="218">
        <v>402</v>
      </c>
      <c r="F60" s="218">
        <v>9</v>
      </c>
      <c r="G60" s="218">
        <v>316</v>
      </c>
      <c r="H60" s="218">
        <v>1</v>
      </c>
      <c r="I60" s="218" t="s">
        <v>85</v>
      </c>
      <c r="J60" s="218">
        <v>1</v>
      </c>
      <c r="K60" s="218" t="s">
        <v>85</v>
      </c>
      <c r="L60" s="218">
        <v>0</v>
      </c>
      <c r="M60" s="218" t="s">
        <v>85</v>
      </c>
      <c r="N60" s="643"/>
      <c r="O60" s="666" t="s">
        <v>192</v>
      </c>
      <c r="P60" s="671"/>
      <c r="Q60" s="219">
        <v>340</v>
      </c>
      <c r="R60" s="218">
        <v>179</v>
      </c>
      <c r="S60" s="218">
        <v>18</v>
      </c>
      <c r="T60" s="218">
        <v>101</v>
      </c>
      <c r="U60" s="218">
        <v>161</v>
      </c>
      <c r="V60" s="218">
        <v>161</v>
      </c>
      <c r="W60" s="218">
        <v>160</v>
      </c>
      <c r="X60" s="218">
        <v>207</v>
      </c>
      <c r="Y60" s="218" t="s">
        <v>533</v>
      </c>
      <c r="Z60" s="218" t="s">
        <v>65</v>
      </c>
      <c r="AA60" s="659"/>
      <c r="AB60" s="668"/>
      <c r="AC60" s="668"/>
      <c r="AD60" s="668"/>
      <c r="AE60" s="668"/>
      <c r="AF60" s="668"/>
      <c r="AG60" s="668"/>
      <c r="AH60" s="668"/>
      <c r="AI60" s="668"/>
      <c r="AJ60" s="668"/>
      <c r="AK60" s="672"/>
      <c r="AL60" s="672"/>
    </row>
    <row r="61" spans="1:38" ht="12" customHeight="1">
      <c r="A61" s="625"/>
      <c r="B61" s="626"/>
      <c r="C61" s="626"/>
      <c r="D61" s="219"/>
      <c r="E61" s="218"/>
      <c r="F61" s="218"/>
      <c r="G61" s="218"/>
      <c r="H61" s="218"/>
      <c r="I61" s="218"/>
      <c r="J61" s="218"/>
      <c r="K61" s="218"/>
      <c r="L61" s="218"/>
      <c r="M61" s="218"/>
      <c r="N61" s="689"/>
      <c r="O61" s="687"/>
      <c r="P61" s="671"/>
      <c r="Q61" s="219"/>
      <c r="R61" s="218"/>
      <c r="S61" s="218"/>
      <c r="T61" s="218"/>
      <c r="U61" s="218"/>
      <c r="V61" s="218"/>
      <c r="W61" s="218"/>
      <c r="X61" s="218"/>
      <c r="Y61" s="218"/>
      <c r="Z61" s="218"/>
      <c r="AA61" s="668"/>
      <c r="AB61" s="668"/>
      <c r="AC61" s="668"/>
      <c r="AD61" s="668"/>
      <c r="AE61" s="668"/>
      <c r="AF61" s="668"/>
      <c r="AG61" s="668"/>
      <c r="AH61" s="668"/>
      <c r="AI61" s="668"/>
      <c r="AJ61" s="668"/>
      <c r="AK61" s="345"/>
      <c r="AL61" s="345"/>
    </row>
    <row r="62" spans="1:38" ht="13.5">
      <c r="A62" s="662" t="s">
        <v>157</v>
      </c>
      <c r="B62" s="626"/>
      <c r="C62" s="626"/>
      <c r="D62" s="219"/>
      <c r="E62" s="218"/>
      <c r="F62" s="218"/>
      <c r="G62" s="218"/>
      <c r="H62" s="218"/>
      <c r="I62" s="218"/>
      <c r="J62" s="218"/>
      <c r="K62" s="218"/>
      <c r="L62" s="218"/>
      <c r="M62" s="218"/>
      <c r="N62" s="661" t="s">
        <v>559</v>
      </c>
      <c r="O62" s="626"/>
      <c r="P62" s="671"/>
      <c r="Q62" s="219">
        <v>15</v>
      </c>
      <c r="R62" s="218">
        <v>476</v>
      </c>
      <c r="S62" s="218">
        <v>0</v>
      </c>
      <c r="T62" s="218" t="s">
        <v>534</v>
      </c>
      <c r="U62" s="218">
        <v>6</v>
      </c>
      <c r="V62" s="218">
        <v>364</v>
      </c>
      <c r="W62" s="218">
        <v>9</v>
      </c>
      <c r="X62" s="113">
        <v>550</v>
      </c>
      <c r="Y62" s="218" t="s">
        <v>533</v>
      </c>
      <c r="Z62" s="218" t="s">
        <v>65</v>
      </c>
      <c r="AA62" s="659"/>
      <c r="AB62" s="668"/>
      <c r="AC62" s="672"/>
      <c r="AD62" s="345"/>
      <c r="AE62" s="668"/>
      <c r="AF62" s="668"/>
      <c r="AG62" s="668"/>
      <c r="AH62" s="668"/>
      <c r="AI62" s="345"/>
      <c r="AJ62" s="345"/>
      <c r="AK62" s="345"/>
      <c r="AL62" s="345"/>
    </row>
    <row r="63" spans="1:38" ht="13.5">
      <c r="A63" s="625"/>
      <c r="B63" s="666" t="s">
        <v>80</v>
      </c>
      <c r="C63" s="667"/>
      <c r="D63" s="219">
        <v>148</v>
      </c>
      <c r="E63" s="218">
        <v>270</v>
      </c>
      <c r="F63" s="218">
        <v>19</v>
      </c>
      <c r="G63" s="218">
        <v>129</v>
      </c>
      <c r="H63" s="218">
        <v>40</v>
      </c>
      <c r="I63" s="218">
        <v>253</v>
      </c>
      <c r="J63" s="218">
        <v>88</v>
      </c>
      <c r="K63" s="218">
        <v>309</v>
      </c>
      <c r="L63" s="218" t="s">
        <v>533</v>
      </c>
      <c r="M63" s="218" t="s">
        <v>533</v>
      </c>
      <c r="N63" s="689"/>
      <c r="O63" s="687"/>
      <c r="P63" s="660"/>
      <c r="Q63" s="219"/>
      <c r="R63" s="218"/>
      <c r="S63" s="218"/>
      <c r="T63" s="218"/>
      <c r="U63" s="218"/>
      <c r="V63" s="218"/>
      <c r="W63" s="218"/>
      <c r="X63" s="218"/>
      <c r="Y63" s="218"/>
      <c r="Z63" s="218"/>
      <c r="AA63" s="668"/>
      <c r="AB63" s="668"/>
      <c r="AC63" s="345"/>
      <c r="AD63" s="345"/>
      <c r="AE63" s="668"/>
      <c r="AF63" s="668"/>
      <c r="AG63" s="668"/>
      <c r="AH63" s="668"/>
      <c r="AI63" s="345"/>
      <c r="AJ63" s="345"/>
      <c r="AK63" s="345"/>
      <c r="AL63" s="345"/>
    </row>
    <row r="64" spans="1:38" ht="13.5">
      <c r="A64" s="625"/>
      <c r="B64" s="666" t="s">
        <v>158</v>
      </c>
      <c r="C64" s="667"/>
      <c r="D64" s="219">
        <v>526</v>
      </c>
      <c r="E64" s="218">
        <v>140</v>
      </c>
      <c r="F64" s="218">
        <v>14</v>
      </c>
      <c r="G64" s="218">
        <v>63</v>
      </c>
      <c r="H64" s="218">
        <v>376</v>
      </c>
      <c r="I64" s="218">
        <v>137</v>
      </c>
      <c r="J64" s="218">
        <v>136</v>
      </c>
      <c r="K64" s="218">
        <v>157</v>
      </c>
      <c r="L64" s="218" t="s">
        <v>533</v>
      </c>
      <c r="M64" s="218" t="s">
        <v>533</v>
      </c>
      <c r="N64" s="953" t="s">
        <v>193</v>
      </c>
      <c r="O64" s="954"/>
      <c r="P64" s="660"/>
      <c r="Q64" s="219">
        <v>33</v>
      </c>
      <c r="R64" s="218">
        <v>663</v>
      </c>
      <c r="S64" s="218">
        <v>25</v>
      </c>
      <c r="T64" s="218">
        <v>713</v>
      </c>
      <c r="U64" s="218">
        <v>7</v>
      </c>
      <c r="V64" s="113">
        <v>400</v>
      </c>
      <c r="W64" s="218">
        <v>1</v>
      </c>
      <c r="X64" s="218" t="s">
        <v>534</v>
      </c>
      <c r="Y64" s="218" t="s">
        <v>533</v>
      </c>
      <c r="Z64" s="218" t="s">
        <v>65</v>
      </c>
      <c r="AA64" s="659"/>
      <c r="AB64" s="668"/>
      <c r="AC64" s="668"/>
      <c r="AD64" s="668"/>
      <c r="AE64" s="668"/>
      <c r="AF64" s="668"/>
      <c r="AG64" s="668"/>
      <c r="AH64" s="668"/>
      <c r="AI64" s="345"/>
      <c r="AJ64" s="345"/>
      <c r="AK64" s="668"/>
      <c r="AL64" s="668"/>
    </row>
    <row r="65" spans="1:38" ht="13.5">
      <c r="A65" s="625"/>
      <c r="B65" s="666" t="s">
        <v>98</v>
      </c>
      <c r="C65" s="667"/>
      <c r="D65" s="219">
        <v>114</v>
      </c>
      <c r="E65" s="218">
        <v>278</v>
      </c>
      <c r="F65" s="218">
        <v>28</v>
      </c>
      <c r="G65" s="218">
        <v>176</v>
      </c>
      <c r="H65" s="218">
        <v>52</v>
      </c>
      <c r="I65" s="218">
        <v>315</v>
      </c>
      <c r="J65" s="218">
        <v>22</v>
      </c>
      <c r="K65" s="218">
        <v>381</v>
      </c>
      <c r="L65" s="218">
        <v>12</v>
      </c>
      <c r="M65" s="218">
        <v>166</v>
      </c>
      <c r="N65" s="661"/>
      <c r="O65" s="626"/>
      <c r="P65" s="660"/>
      <c r="Q65" s="219"/>
      <c r="R65" s="218"/>
      <c r="S65" s="218"/>
      <c r="T65" s="218"/>
      <c r="U65" s="218"/>
      <c r="V65" s="218"/>
      <c r="W65" s="218"/>
      <c r="X65" s="218"/>
      <c r="Y65" s="218"/>
      <c r="Z65" s="218"/>
      <c r="AA65" s="668"/>
      <c r="AB65" s="668"/>
      <c r="AC65" s="668"/>
      <c r="AD65" s="668"/>
      <c r="AE65" s="668"/>
      <c r="AF65" s="668"/>
      <c r="AG65" s="668"/>
      <c r="AH65" s="640"/>
      <c r="AI65" s="345"/>
      <c r="AJ65" s="345"/>
      <c r="AK65" s="345"/>
      <c r="AL65" s="345"/>
    </row>
    <row r="66" spans="1:38" ht="13.5">
      <c r="A66" s="625"/>
      <c r="B66" s="666" t="s">
        <v>159</v>
      </c>
      <c r="C66" s="667"/>
      <c r="D66" s="219">
        <v>111</v>
      </c>
      <c r="E66" s="218">
        <v>393</v>
      </c>
      <c r="F66" s="218">
        <v>0</v>
      </c>
      <c r="G66" s="218" t="s">
        <v>85</v>
      </c>
      <c r="H66" s="218">
        <v>37</v>
      </c>
      <c r="I66" s="218">
        <v>384</v>
      </c>
      <c r="J66" s="218">
        <v>74</v>
      </c>
      <c r="K66" s="218">
        <v>398</v>
      </c>
      <c r="L66" s="218" t="s">
        <v>533</v>
      </c>
      <c r="M66" s="218" t="s">
        <v>533</v>
      </c>
      <c r="N66" s="661" t="s">
        <v>194</v>
      </c>
      <c r="O66" s="626"/>
      <c r="P66" s="690"/>
      <c r="Q66" s="449"/>
      <c r="R66" s="450"/>
      <c r="S66" s="450"/>
      <c r="T66" s="450"/>
      <c r="U66" s="450"/>
      <c r="V66" s="450"/>
      <c r="W66" s="450"/>
      <c r="X66" s="450"/>
      <c r="Y66" s="450"/>
      <c r="Z66" s="450"/>
      <c r="AA66" s="640"/>
      <c r="AB66" s="640"/>
      <c r="AC66" s="640"/>
      <c r="AD66" s="640"/>
      <c r="AE66" s="640"/>
      <c r="AF66" s="640"/>
      <c r="AG66" s="640"/>
      <c r="AH66" s="640"/>
      <c r="AI66" s="668"/>
      <c r="AJ66" s="668"/>
      <c r="AK66" s="668"/>
      <c r="AL66" s="668"/>
    </row>
    <row r="67" spans="1:38" ht="13.5">
      <c r="A67" s="625"/>
      <c r="B67" s="666" t="s">
        <v>474</v>
      </c>
      <c r="C67" s="667"/>
      <c r="D67" s="219">
        <v>1295</v>
      </c>
      <c r="E67" s="218">
        <v>109</v>
      </c>
      <c r="F67" s="218">
        <v>147</v>
      </c>
      <c r="G67" s="218">
        <v>131</v>
      </c>
      <c r="H67" s="218">
        <v>1015</v>
      </c>
      <c r="I67" s="218">
        <v>103</v>
      </c>
      <c r="J67" s="218">
        <v>131</v>
      </c>
      <c r="K67" s="218">
        <v>128</v>
      </c>
      <c r="L67" s="218">
        <v>2</v>
      </c>
      <c r="M67" s="218" t="s">
        <v>85</v>
      </c>
      <c r="N67" s="689"/>
      <c r="O67" s="666" t="s">
        <v>560</v>
      </c>
      <c r="P67" s="690"/>
      <c r="Q67" s="449">
        <v>1820</v>
      </c>
      <c r="R67" s="450">
        <v>153</v>
      </c>
      <c r="S67" s="218" t="s">
        <v>533</v>
      </c>
      <c r="T67" s="218" t="s">
        <v>533</v>
      </c>
      <c r="U67" s="218" t="s">
        <v>533</v>
      </c>
      <c r="V67" s="218" t="s">
        <v>533</v>
      </c>
      <c r="W67" s="218" t="s">
        <v>533</v>
      </c>
      <c r="X67" s="218" t="s">
        <v>533</v>
      </c>
      <c r="Y67" s="450">
        <v>1820</v>
      </c>
      <c r="Z67" s="450">
        <v>153</v>
      </c>
      <c r="AA67" s="659"/>
      <c r="AB67" s="668"/>
      <c r="AC67" s="668"/>
      <c r="AD67" s="668"/>
      <c r="AE67" s="668"/>
      <c r="AF67" s="668"/>
      <c r="AG67" s="640"/>
      <c r="AH67" s="668"/>
      <c r="AI67" s="345"/>
      <c r="AJ67" s="345"/>
      <c r="AK67" s="345"/>
      <c r="AL67" s="345"/>
    </row>
    <row r="68" spans="1:38" ht="13.5">
      <c r="A68" s="625"/>
      <c r="B68" s="666" t="s">
        <v>561</v>
      </c>
      <c r="C68" s="667"/>
      <c r="D68" s="219">
        <v>8</v>
      </c>
      <c r="E68" s="218">
        <v>947</v>
      </c>
      <c r="F68" s="218">
        <v>1</v>
      </c>
      <c r="G68" s="218" t="s">
        <v>85</v>
      </c>
      <c r="H68" s="218">
        <v>2</v>
      </c>
      <c r="I68" s="218" t="s">
        <v>85</v>
      </c>
      <c r="J68" s="218">
        <v>0</v>
      </c>
      <c r="K68" s="218" t="s">
        <v>85</v>
      </c>
      <c r="L68" s="218">
        <v>4</v>
      </c>
      <c r="M68" s="218" t="s">
        <v>85</v>
      </c>
      <c r="N68" s="689"/>
      <c r="O68" s="666" t="s">
        <v>562</v>
      </c>
      <c r="P68" s="690"/>
      <c r="Q68" s="449">
        <v>168</v>
      </c>
      <c r="R68" s="450">
        <v>160</v>
      </c>
      <c r="S68" s="218" t="s">
        <v>533</v>
      </c>
      <c r="T68" s="218" t="s">
        <v>533</v>
      </c>
      <c r="U68" s="218" t="s">
        <v>533</v>
      </c>
      <c r="V68" s="218" t="s">
        <v>533</v>
      </c>
      <c r="W68" s="218" t="s">
        <v>533</v>
      </c>
      <c r="X68" s="218" t="s">
        <v>533</v>
      </c>
      <c r="Y68" s="450">
        <v>168</v>
      </c>
      <c r="Z68" s="218">
        <v>160</v>
      </c>
      <c r="AA68" s="668"/>
      <c r="AB68" s="668"/>
      <c r="AC68" s="668"/>
      <c r="AD68" s="668"/>
      <c r="AE68" s="668"/>
      <c r="AF68" s="668"/>
      <c r="AG68" s="640"/>
      <c r="AH68" s="345"/>
      <c r="AI68" s="345"/>
      <c r="AJ68" s="345"/>
      <c r="AK68" s="668"/>
      <c r="AL68" s="668"/>
    </row>
    <row r="69" spans="1:38" ht="13.5">
      <c r="A69" s="625"/>
      <c r="B69" s="666" t="s">
        <v>563</v>
      </c>
      <c r="C69" s="667"/>
      <c r="D69" s="219">
        <v>76</v>
      </c>
      <c r="E69" s="218">
        <v>601</v>
      </c>
      <c r="F69" s="218">
        <v>0</v>
      </c>
      <c r="G69" s="218" t="s">
        <v>85</v>
      </c>
      <c r="H69" s="218">
        <v>57</v>
      </c>
      <c r="I69" s="218">
        <v>648</v>
      </c>
      <c r="J69" s="218">
        <v>12</v>
      </c>
      <c r="K69" s="218">
        <v>538</v>
      </c>
      <c r="L69" s="218">
        <v>8</v>
      </c>
      <c r="M69" s="218">
        <v>357</v>
      </c>
      <c r="N69" s="689"/>
      <c r="O69" s="666" t="s">
        <v>564</v>
      </c>
      <c r="P69" s="660"/>
      <c r="Q69" s="219">
        <v>69</v>
      </c>
      <c r="R69" s="218">
        <v>211</v>
      </c>
      <c r="S69" s="218" t="s">
        <v>533</v>
      </c>
      <c r="T69" s="218" t="s">
        <v>533</v>
      </c>
      <c r="U69" s="218" t="s">
        <v>533</v>
      </c>
      <c r="V69" s="218" t="s">
        <v>533</v>
      </c>
      <c r="W69" s="218" t="s">
        <v>533</v>
      </c>
      <c r="X69" s="218" t="s">
        <v>533</v>
      </c>
      <c r="Y69" s="218">
        <v>69</v>
      </c>
      <c r="Z69" s="218">
        <v>211</v>
      </c>
      <c r="AA69" s="668"/>
      <c r="AB69" s="668"/>
      <c r="AC69" s="668"/>
      <c r="AD69" s="668"/>
      <c r="AE69" s="668"/>
      <c r="AF69" s="668"/>
      <c r="AG69" s="640"/>
      <c r="AH69" s="668"/>
      <c r="AI69" s="345"/>
      <c r="AJ69" s="345"/>
      <c r="AK69" s="668"/>
      <c r="AL69" s="668"/>
    </row>
    <row r="70" spans="1:38" ht="12" customHeight="1">
      <c r="A70" s="625"/>
      <c r="B70" s="626"/>
      <c r="C70" s="626"/>
      <c r="D70" s="219"/>
      <c r="E70" s="218"/>
      <c r="F70" s="218"/>
      <c r="G70" s="218"/>
      <c r="H70" s="218"/>
      <c r="I70" s="218"/>
      <c r="J70" s="218"/>
      <c r="K70" s="218"/>
      <c r="L70" s="218"/>
      <c r="M70" s="218"/>
      <c r="N70" s="661"/>
      <c r="O70" s="666" t="s">
        <v>565</v>
      </c>
      <c r="P70" s="660"/>
      <c r="Q70" s="219">
        <v>180</v>
      </c>
      <c r="R70" s="218">
        <v>152</v>
      </c>
      <c r="S70" s="218" t="s">
        <v>533</v>
      </c>
      <c r="T70" s="218" t="s">
        <v>533</v>
      </c>
      <c r="U70" s="218" t="s">
        <v>533</v>
      </c>
      <c r="V70" s="218" t="s">
        <v>533</v>
      </c>
      <c r="W70" s="218" t="s">
        <v>533</v>
      </c>
      <c r="X70" s="218" t="s">
        <v>533</v>
      </c>
      <c r="Y70" s="218">
        <v>180</v>
      </c>
      <c r="Z70" s="218">
        <v>152</v>
      </c>
      <c r="AA70" s="668"/>
      <c r="AB70" s="668"/>
      <c r="AC70" s="668"/>
      <c r="AD70" s="668"/>
      <c r="AE70" s="668"/>
      <c r="AF70" s="668"/>
      <c r="AG70" s="668"/>
      <c r="AH70" s="668"/>
      <c r="AI70" s="668"/>
      <c r="AJ70" s="668"/>
      <c r="AK70" s="345"/>
      <c r="AL70" s="345"/>
    </row>
    <row r="71" spans="1:38" ht="13.5">
      <c r="A71" s="662" t="s">
        <v>160</v>
      </c>
      <c r="B71" s="667"/>
      <c r="C71" s="667"/>
      <c r="D71" s="219">
        <v>101</v>
      </c>
      <c r="E71" s="218">
        <v>881</v>
      </c>
      <c r="F71" s="218">
        <v>100</v>
      </c>
      <c r="G71" s="218">
        <v>882</v>
      </c>
      <c r="H71" s="218">
        <v>0</v>
      </c>
      <c r="I71" s="218" t="s">
        <v>85</v>
      </c>
      <c r="J71" s="218">
        <v>0</v>
      </c>
      <c r="K71" s="218" t="s">
        <v>85</v>
      </c>
      <c r="L71" s="218">
        <v>1</v>
      </c>
      <c r="M71" s="218" t="s">
        <v>85</v>
      </c>
      <c r="N71" s="689"/>
      <c r="O71" s="666" t="s">
        <v>566</v>
      </c>
      <c r="P71" s="660"/>
      <c r="Q71" s="219">
        <v>226</v>
      </c>
      <c r="R71" s="218">
        <v>192</v>
      </c>
      <c r="S71" s="218" t="s">
        <v>533</v>
      </c>
      <c r="T71" s="218" t="s">
        <v>533</v>
      </c>
      <c r="U71" s="218" t="s">
        <v>533</v>
      </c>
      <c r="V71" s="218" t="s">
        <v>533</v>
      </c>
      <c r="W71" s="218" t="s">
        <v>533</v>
      </c>
      <c r="X71" s="218" t="s">
        <v>533</v>
      </c>
      <c r="Y71" s="218">
        <v>226</v>
      </c>
      <c r="Z71" s="218">
        <v>192</v>
      </c>
      <c r="AA71" s="668"/>
      <c r="AB71" s="668"/>
      <c r="AC71" s="668"/>
      <c r="AD71" s="668"/>
      <c r="AE71" s="668"/>
      <c r="AF71" s="668"/>
      <c r="AG71" s="668"/>
      <c r="AH71" s="668"/>
      <c r="AI71" s="640"/>
      <c r="AJ71" s="640"/>
      <c r="AK71" s="345"/>
      <c r="AL71" s="345"/>
    </row>
    <row r="72" spans="1:38" ht="13.5">
      <c r="A72" s="933" t="s">
        <v>567</v>
      </c>
      <c r="B72" s="934"/>
      <c r="C72" s="667"/>
      <c r="D72" s="219">
        <v>25</v>
      </c>
      <c r="E72" s="218">
        <v>580</v>
      </c>
      <c r="F72" s="218">
        <v>4</v>
      </c>
      <c r="G72" s="218" t="s">
        <v>85</v>
      </c>
      <c r="H72" s="218">
        <v>6</v>
      </c>
      <c r="I72" s="218">
        <v>512</v>
      </c>
      <c r="J72" s="218">
        <v>16</v>
      </c>
      <c r="K72" s="218">
        <v>551</v>
      </c>
      <c r="L72" s="218" t="s">
        <v>533</v>
      </c>
      <c r="M72" s="218" t="s">
        <v>533</v>
      </c>
      <c r="N72" s="661" t="s">
        <v>195</v>
      </c>
      <c r="O72" s="666" t="s">
        <v>196</v>
      </c>
      <c r="P72" s="671"/>
      <c r="Q72" s="219">
        <v>2</v>
      </c>
      <c r="R72" s="218">
        <v>1160</v>
      </c>
      <c r="S72" s="218" t="s">
        <v>533</v>
      </c>
      <c r="T72" s="218" t="s">
        <v>533</v>
      </c>
      <c r="U72" s="218" t="s">
        <v>533</v>
      </c>
      <c r="V72" s="218" t="s">
        <v>533</v>
      </c>
      <c r="W72" s="218" t="s">
        <v>533</v>
      </c>
      <c r="X72" s="218" t="s">
        <v>533</v>
      </c>
      <c r="Y72" s="218">
        <v>2</v>
      </c>
      <c r="Z72" s="218" t="s">
        <v>534</v>
      </c>
      <c r="AA72" s="668"/>
      <c r="AB72" s="668"/>
      <c r="AC72" s="345"/>
      <c r="AD72" s="345"/>
      <c r="AE72" s="345"/>
      <c r="AF72" s="345"/>
      <c r="AG72" s="345"/>
      <c r="AH72" s="345"/>
      <c r="AI72" s="672"/>
      <c r="AJ72" s="668"/>
      <c r="AK72" s="345"/>
      <c r="AL72" s="345"/>
    </row>
    <row r="73" spans="1:38" ht="13.5">
      <c r="A73" s="935" t="s">
        <v>568</v>
      </c>
      <c r="B73" s="936"/>
      <c r="C73" s="667"/>
      <c r="D73" s="219">
        <v>195</v>
      </c>
      <c r="E73" s="218">
        <v>319</v>
      </c>
      <c r="F73" s="218" t="s">
        <v>533</v>
      </c>
      <c r="G73" s="218" t="s">
        <v>533</v>
      </c>
      <c r="H73" s="218">
        <v>111</v>
      </c>
      <c r="I73" s="218">
        <v>331</v>
      </c>
      <c r="J73" s="218">
        <v>84</v>
      </c>
      <c r="K73" s="218">
        <v>304</v>
      </c>
      <c r="L73" s="218" t="s">
        <v>533</v>
      </c>
      <c r="M73" s="218" t="s">
        <v>533</v>
      </c>
      <c r="N73" s="643"/>
      <c r="O73" s="666" t="s">
        <v>569</v>
      </c>
      <c r="P73" s="671"/>
      <c r="Q73" s="219">
        <v>84</v>
      </c>
      <c r="R73" s="218">
        <v>495</v>
      </c>
      <c r="S73" s="218" t="s">
        <v>533</v>
      </c>
      <c r="T73" s="218" t="s">
        <v>533</v>
      </c>
      <c r="U73" s="218" t="s">
        <v>533</v>
      </c>
      <c r="V73" s="218" t="s">
        <v>533</v>
      </c>
      <c r="W73" s="218" t="s">
        <v>533</v>
      </c>
      <c r="X73" s="218" t="s">
        <v>533</v>
      </c>
      <c r="Y73" s="218">
        <v>84</v>
      </c>
      <c r="Z73" s="218">
        <v>495</v>
      </c>
      <c r="AA73" s="668"/>
      <c r="AB73" s="668"/>
      <c r="AC73" s="345"/>
      <c r="AD73" s="345"/>
      <c r="AE73" s="345"/>
      <c r="AF73" s="345"/>
      <c r="AG73" s="345"/>
      <c r="AH73" s="345"/>
      <c r="AI73" s="672"/>
      <c r="AJ73" s="668"/>
      <c r="AK73" s="345"/>
      <c r="AL73" s="345"/>
    </row>
    <row r="74" spans="1:38" ht="13.5">
      <c r="A74" s="935" t="s">
        <v>570</v>
      </c>
      <c r="B74" s="936"/>
      <c r="C74" s="667"/>
      <c r="D74" s="219">
        <v>153</v>
      </c>
      <c r="E74" s="218">
        <v>523</v>
      </c>
      <c r="F74" s="218">
        <v>0</v>
      </c>
      <c r="G74" s="218" t="s">
        <v>85</v>
      </c>
      <c r="H74" s="218">
        <v>132</v>
      </c>
      <c r="I74" s="218">
        <v>512</v>
      </c>
      <c r="J74" s="218">
        <v>20</v>
      </c>
      <c r="K74" s="218">
        <v>593</v>
      </c>
      <c r="L74" s="218" t="s">
        <v>533</v>
      </c>
      <c r="M74" s="218" t="s">
        <v>533</v>
      </c>
      <c r="N74" s="643"/>
      <c r="O74" s="666" t="s">
        <v>197</v>
      </c>
      <c r="P74" s="671"/>
      <c r="Q74" s="219">
        <v>5</v>
      </c>
      <c r="R74" s="218">
        <v>211</v>
      </c>
      <c r="S74" s="218" t="s">
        <v>533</v>
      </c>
      <c r="T74" s="218" t="s">
        <v>533</v>
      </c>
      <c r="U74" s="218" t="s">
        <v>533</v>
      </c>
      <c r="V74" s="218" t="s">
        <v>533</v>
      </c>
      <c r="W74" s="218" t="s">
        <v>533</v>
      </c>
      <c r="X74" s="218" t="s">
        <v>533</v>
      </c>
      <c r="Y74" s="218">
        <v>5</v>
      </c>
      <c r="Z74" s="218">
        <v>211</v>
      </c>
      <c r="AA74" s="668"/>
      <c r="AB74" s="668"/>
      <c r="AC74" s="345"/>
      <c r="AD74" s="345"/>
      <c r="AE74" s="345"/>
      <c r="AF74" s="345"/>
      <c r="AG74" s="345"/>
      <c r="AH74" s="345"/>
      <c r="AI74" s="672"/>
      <c r="AJ74" s="668"/>
      <c r="AK74" s="668"/>
      <c r="AL74" s="668"/>
    </row>
    <row r="75" spans="1:38" ht="13.5">
      <c r="A75" s="935" t="s">
        <v>161</v>
      </c>
      <c r="B75" s="936"/>
      <c r="C75" s="667"/>
      <c r="D75" s="219">
        <v>621</v>
      </c>
      <c r="E75" s="218">
        <v>429</v>
      </c>
      <c r="F75" s="218">
        <v>142</v>
      </c>
      <c r="G75" s="218">
        <v>462</v>
      </c>
      <c r="H75" s="218">
        <v>410</v>
      </c>
      <c r="I75" s="218">
        <v>270</v>
      </c>
      <c r="J75" s="218">
        <v>53</v>
      </c>
      <c r="K75" s="218">
        <v>1433</v>
      </c>
      <c r="L75" s="218">
        <v>15</v>
      </c>
      <c r="M75" s="218">
        <v>923</v>
      </c>
      <c r="N75" s="643"/>
      <c r="O75" s="666" t="s">
        <v>198</v>
      </c>
      <c r="P75" s="671"/>
      <c r="Q75" s="219">
        <v>97</v>
      </c>
      <c r="R75" s="218">
        <v>498</v>
      </c>
      <c r="S75" s="218" t="s">
        <v>533</v>
      </c>
      <c r="T75" s="218" t="s">
        <v>533</v>
      </c>
      <c r="U75" s="218" t="s">
        <v>533</v>
      </c>
      <c r="V75" s="218" t="s">
        <v>533</v>
      </c>
      <c r="W75" s="218" t="s">
        <v>533</v>
      </c>
      <c r="X75" s="218" t="s">
        <v>533</v>
      </c>
      <c r="Y75" s="218">
        <v>97</v>
      </c>
      <c r="Z75" s="218">
        <v>498</v>
      </c>
      <c r="AA75" s="668"/>
      <c r="AB75" s="668"/>
      <c r="AC75" s="345"/>
      <c r="AD75" s="345"/>
      <c r="AE75" s="345"/>
      <c r="AF75" s="345"/>
      <c r="AG75" s="345"/>
      <c r="AH75" s="345"/>
      <c r="AI75" s="672"/>
      <c r="AJ75" s="668"/>
      <c r="AK75" s="345"/>
      <c r="AL75" s="345"/>
    </row>
    <row r="76" spans="1:38" ht="12" customHeight="1">
      <c r="A76" s="932"/>
      <c r="B76" s="932"/>
      <c r="C76" s="676"/>
      <c r="D76" s="221"/>
      <c r="E76" s="222"/>
      <c r="F76" s="222"/>
      <c r="G76" s="222"/>
      <c r="H76" s="222"/>
      <c r="I76" s="222"/>
      <c r="J76" s="222"/>
      <c r="K76" s="222"/>
      <c r="L76" s="222"/>
      <c r="M76" s="222"/>
      <c r="N76" s="677"/>
      <c r="O76" s="691"/>
      <c r="P76" s="678"/>
      <c r="Q76" s="679"/>
      <c r="R76" s="680"/>
      <c r="S76" s="681"/>
      <c r="T76" s="681"/>
      <c r="U76" s="681"/>
      <c r="V76" s="681"/>
      <c r="W76" s="681"/>
      <c r="X76" s="681"/>
      <c r="Y76" s="682"/>
      <c r="Z76" s="682"/>
      <c r="AA76" s="668"/>
      <c r="AB76" s="668"/>
      <c r="AC76" s="345"/>
      <c r="AD76" s="345"/>
      <c r="AE76" s="345"/>
      <c r="AF76" s="345"/>
      <c r="AG76" s="345"/>
      <c r="AH76" s="345"/>
      <c r="AI76" s="672"/>
      <c r="AJ76" s="668"/>
      <c r="AK76" s="345"/>
      <c r="AL76" s="345"/>
    </row>
    <row r="77" spans="1:38" ht="13.5">
      <c r="A77" s="471" t="s">
        <v>162</v>
      </c>
      <c r="B77" s="662" t="s">
        <v>397</v>
      </c>
      <c r="C77" s="626"/>
      <c r="D77" s="626"/>
      <c r="E77" s="626"/>
      <c r="F77" s="626"/>
      <c r="G77" s="626"/>
      <c r="H77" s="626"/>
      <c r="I77" s="626"/>
      <c r="J77" s="626"/>
      <c r="K77" s="626"/>
      <c r="L77" s="626"/>
      <c r="M77" s="626"/>
      <c r="N77" s="626"/>
      <c r="O77" s="687"/>
      <c r="P77" s="667"/>
      <c r="Q77" s="640"/>
      <c r="R77" s="640"/>
      <c r="S77" s="345"/>
      <c r="T77" s="345"/>
      <c r="U77" s="345"/>
      <c r="V77" s="345"/>
      <c r="W77" s="345"/>
      <c r="X77" s="345"/>
      <c r="Y77" s="672"/>
      <c r="Z77" s="672"/>
      <c r="AA77" s="668"/>
      <c r="AB77" s="668"/>
      <c r="AC77" s="345"/>
      <c r="AD77" s="345"/>
      <c r="AE77" s="345"/>
      <c r="AF77" s="345"/>
      <c r="AG77" s="345"/>
      <c r="AH77" s="345"/>
      <c r="AI77" s="672"/>
      <c r="AJ77" s="668"/>
      <c r="AK77" s="345"/>
      <c r="AL77" s="345"/>
    </row>
    <row r="78" spans="2:38" ht="13.5">
      <c r="B78" s="662" t="s">
        <v>398</v>
      </c>
      <c r="C78" s="626"/>
      <c r="D78" s="626"/>
      <c r="E78" s="626"/>
      <c r="F78" s="626"/>
      <c r="G78" s="626"/>
      <c r="H78" s="626"/>
      <c r="I78" s="626"/>
      <c r="J78" s="626"/>
      <c r="K78" s="626"/>
      <c r="L78" s="626"/>
      <c r="M78" s="626"/>
      <c r="N78" s="626"/>
      <c r="O78" s="687"/>
      <c r="P78" s="667"/>
      <c r="Q78" s="640"/>
      <c r="R78" s="640"/>
      <c r="S78" s="345"/>
      <c r="T78" s="345"/>
      <c r="U78" s="345"/>
      <c r="V78" s="345"/>
      <c r="W78" s="345"/>
      <c r="X78" s="345"/>
      <c r="Y78" s="672"/>
      <c r="Z78" s="672"/>
      <c r="AA78" s="668"/>
      <c r="AB78" s="668"/>
      <c r="AC78" s="345"/>
      <c r="AD78" s="345"/>
      <c r="AE78" s="345"/>
      <c r="AF78" s="345"/>
      <c r="AG78" s="345"/>
      <c r="AH78" s="345"/>
      <c r="AI78" s="672"/>
      <c r="AJ78" s="668"/>
      <c r="AK78" s="345"/>
      <c r="AL78" s="345"/>
    </row>
    <row r="79" spans="1:38" ht="13.5">
      <c r="A79" s="662" t="s">
        <v>378</v>
      </c>
      <c r="B79" s="626"/>
      <c r="C79" s="626"/>
      <c r="D79" s="626"/>
      <c r="E79" s="626"/>
      <c r="F79" s="626"/>
      <c r="G79" s="626"/>
      <c r="H79" s="626"/>
      <c r="I79" s="626"/>
      <c r="J79" s="626"/>
      <c r="K79" s="626"/>
      <c r="L79" s="626"/>
      <c r="M79" s="626"/>
      <c r="N79" s="626"/>
      <c r="O79" s="687"/>
      <c r="P79" s="667"/>
      <c r="Q79" s="640"/>
      <c r="R79" s="640"/>
      <c r="S79" s="345"/>
      <c r="T79" s="345"/>
      <c r="U79" s="345"/>
      <c r="V79" s="345"/>
      <c r="W79" s="345"/>
      <c r="X79" s="345"/>
      <c r="Y79" s="672"/>
      <c r="Z79" s="672"/>
      <c r="AA79" s="668"/>
      <c r="AB79" s="668"/>
      <c r="AC79" s="345"/>
      <c r="AD79" s="345"/>
      <c r="AE79" s="345"/>
      <c r="AF79" s="345"/>
      <c r="AG79" s="345"/>
      <c r="AH79" s="345"/>
      <c r="AI79" s="672"/>
      <c r="AJ79" s="668"/>
      <c r="AK79" s="668"/>
      <c r="AL79" s="668"/>
    </row>
    <row r="80" spans="14:38" ht="13.5">
      <c r="N80" s="626"/>
      <c r="O80" s="687"/>
      <c r="P80" s="667"/>
      <c r="Q80" s="640"/>
      <c r="R80" s="640"/>
      <c r="S80" s="345"/>
      <c r="T80" s="345"/>
      <c r="U80" s="345"/>
      <c r="V80" s="345"/>
      <c r="W80" s="345"/>
      <c r="X80" s="345"/>
      <c r="Y80" s="672"/>
      <c r="Z80" s="672"/>
      <c r="AA80" s="668"/>
      <c r="AB80" s="668"/>
      <c r="AC80" s="345"/>
      <c r="AD80" s="345"/>
      <c r="AE80" s="345"/>
      <c r="AF80" s="345"/>
      <c r="AG80" s="345"/>
      <c r="AH80" s="345"/>
      <c r="AI80" s="672"/>
      <c r="AJ80" s="668"/>
      <c r="AK80" s="640"/>
      <c r="AL80" s="640"/>
    </row>
    <row r="81" spans="14:38" ht="13.5">
      <c r="N81" s="626"/>
      <c r="O81" s="626"/>
      <c r="P81" s="626"/>
      <c r="Q81" s="642"/>
      <c r="R81" s="642"/>
      <c r="S81" s="642"/>
      <c r="T81" s="642"/>
      <c r="U81" s="642"/>
      <c r="V81" s="642"/>
      <c r="W81" s="642"/>
      <c r="X81" s="642"/>
      <c r="Y81" s="642"/>
      <c r="Z81" s="642"/>
      <c r="AA81" s="668"/>
      <c r="AB81" s="668"/>
      <c r="AC81" s="345"/>
      <c r="AD81" s="345"/>
      <c r="AE81" s="345"/>
      <c r="AF81" s="345"/>
      <c r="AG81" s="345"/>
      <c r="AH81" s="345"/>
      <c r="AI81" s="672"/>
      <c r="AJ81" s="668"/>
      <c r="AK81" s="672"/>
      <c r="AL81" s="668"/>
    </row>
    <row r="82" spans="14:38" ht="13.5">
      <c r="N82" s="687"/>
      <c r="O82" s="687"/>
      <c r="P82" s="626"/>
      <c r="Q82" s="666"/>
      <c r="R82" s="667"/>
      <c r="S82" s="640"/>
      <c r="T82" s="640"/>
      <c r="U82" s="345"/>
      <c r="V82" s="345"/>
      <c r="W82" s="345"/>
      <c r="X82" s="345"/>
      <c r="Y82" s="345"/>
      <c r="Z82" s="345"/>
      <c r="AA82" s="642"/>
      <c r="AB82" s="642"/>
      <c r="AC82" s="642"/>
      <c r="AD82" s="642"/>
      <c r="AE82" s="642"/>
      <c r="AF82" s="642"/>
      <c r="AG82" s="642"/>
      <c r="AH82" s="642"/>
      <c r="AI82" s="642"/>
      <c r="AJ82" s="642"/>
      <c r="AK82" s="672"/>
      <c r="AL82" s="668"/>
    </row>
    <row r="83" spans="14:38" ht="13.5">
      <c r="N83" s="687"/>
      <c r="O83" s="687"/>
      <c r="P83" s="626"/>
      <c r="Q83" s="666"/>
      <c r="R83" s="667"/>
      <c r="S83" s="640"/>
      <c r="T83" s="640"/>
      <c r="U83" s="345"/>
      <c r="V83" s="345"/>
      <c r="W83" s="345"/>
      <c r="X83" s="345"/>
      <c r="Y83" s="345"/>
      <c r="Z83" s="345"/>
      <c r="AA83" s="672"/>
      <c r="AB83" s="672"/>
      <c r="AC83" s="668"/>
      <c r="AD83" s="668"/>
      <c r="AE83" s="345"/>
      <c r="AF83" s="345"/>
      <c r="AG83" s="345"/>
      <c r="AH83" s="345"/>
      <c r="AI83" s="345"/>
      <c r="AJ83" s="345"/>
      <c r="AK83" s="672"/>
      <c r="AL83" s="668"/>
    </row>
    <row r="84" spans="14:38" ht="13.5">
      <c r="N84" s="687"/>
      <c r="O84" s="687"/>
      <c r="P84" s="626"/>
      <c r="Q84" s="666"/>
      <c r="R84" s="667"/>
      <c r="S84" s="640"/>
      <c r="T84" s="640"/>
      <c r="U84" s="345"/>
      <c r="V84" s="345"/>
      <c r="W84" s="345"/>
      <c r="X84" s="345"/>
      <c r="Y84" s="345"/>
      <c r="Z84" s="345"/>
      <c r="AA84" s="672"/>
      <c r="AB84" s="672"/>
      <c r="AC84" s="668"/>
      <c r="AD84" s="668"/>
      <c r="AE84" s="345"/>
      <c r="AF84" s="345"/>
      <c r="AG84" s="345"/>
      <c r="AH84" s="345"/>
      <c r="AI84" s="345"/>
      <c r="AJ84" s="345"/>
      <c r="AK84" s="672"/>
      <c r="AL84" s="668"/>
    </row>
    <row r="85" spans="14:38" ht="13.5">
      <c r="N85" s="687"/>
      <c r="O85" s="687"/>
      <c r="P85" s="626"/>
      <c r="Q85" s="666"/>
      <c r="R85" s="667"/>
      <c r="S85" s="640"/>
      <c r="T85" s="640"/>
      <c r="U85" s="345"/>
      <c r="V85" s="345"/>
      <c r="W85" s="345"/>
      <c r="X85" s="345"/>
      <c r="Y85" s="345"/>
      <c r="Z85" s="345"/>
      <c r="AA85" s="672"/>
      <c r="AB85" s="672"/>
      <c r="AC85" s="668"/>
      <c r="AD85" s="668"/>
      <c r="AE85" s="345"/>
      <c r="AF85" s="345"/>
      <c r="AG85" s="345"/>
      <c r="AH85" s="345"/>
      <c r="AI85" s="345"/>
      <c r="AJ85" s="345"/>
      <c r="AK85" s="672"/>
      <c r="AL85" s="668"/>
    </row>
    <row r="86" spans="14:38" ht="13.5">
      <c r="N86" s="687"/>
      <c r="O86" s="687"/>
      <c r="P86" s="626"/>
      <c r="Q86" s="666"/>
      <c r="R86" s="667"/>
      <c r="S86" s="640"/>
      <c r="T86" s="640"/>
      <c r="U86" s="345"/>
      <c r="V86" s="345"/>
      <c r="W86" s="345"/>
      <c r="X86" s="345"/>
      <c r="Y86" s="345"/>
      <c r="Z86" s="345"/>
      <c r="AA86" s="672"/>
      <c r="AB86" s="672"/>
      <c r="AC86" s="668"/>
      <c r="AD86" s="668"/>
      <c r="AE86" s="345"/>
      <c r="AF86" s="345"/>
      <c r="AG86" s="345"/>
      <c r="AH86" s="345"/>
      <c r="AI86" s="345"/>
      <c r="AJ86" s="345"/>
      <c r="AK86" s="672"/>
      <c r="AL86" s="668"/>
    </row>
    <row r="87" spans="14:38" ht="13.5">
      <c r="N87" s="687"/>
      <c r="O87" s="687"/>
      <c r="P87" s="626"/>
      <c r="Q87" s="666"/>
      <c r="R87" s="667"/>
      <c r="S87" s="640"/>
      <c r="T87" s="640"/>
      <c r="U87" s="345"/>
      <c r="V87" s="345"/>
      <c r="W87" s="345"/>
      <c r="X87" s="345"/>
      <c r="Y87" s="345"/>
      <c r="Z87" s="345"/>
      <c r="AA87" s="672"/>
      <c r="AB87" s="672"/>
      <c r="AC87" s="668"/>
      <c r="AD87" s="668"/>
      <c r="AE87" s="345"/>
      <c r="AF87" s="345"/>
      <c r="AG87" s="345"/>
      <c r="AH87" s="345"/>
      <c r="AI87" s="345"/>
      <c r="AJ87" s="345"/>
      <c r="AK87" s="672"/>
      <c r="AL87" s="668"/>
    </row>
    <row r="88" spans="14:38" ht="13.5">
      <c r="N88" s="687"/>
      <c r="O88" s="687"/>
      <c r="P88" s="626"/>
      <c r="Q88" s="666"/>
      <c r="R88" s="667"/>
      <c r="S88" s="640"/>
      <c r="T88" s="640"/>
      <c r="U88" s="345"/>
      <c r="V88" s="345"/>
      <c r="W88" s="345"/>
      <c r="X88" s="345"/>
      <c r="Y88" s="345"/>
      <c r="Z88" s="345"/>
      <c r="AA88" s="672"/>
      <c r="AB88" s="672"/>
      <c r="AC88" s="668"/>
      <c r="AD88" s="668"/>
      <c r="AE88" s="345"/>
      <c r="AF88" s="345"/>
      <c r="AG88" s="345"/>
      <c r="AH88" s="345"/>
      <c r="AI88" s="345"/>
      <c r="AJ88" s="345"/>
      <c r="AK88" s="672"/>
      <c r="AL88" s="668"/>
    </row>
    <row r="89" spans="16:38" ht="13.5">
      <c r="P89" s="626"/>
      <c r="Q89" s="626"/>
      <c r="R89" s="626"/>
      <c r="S89" s="642"/>
      <c r="T89" s="642"/>
      <c r="U89" s="642"/>
      <c r="V89" s="642"/>
      <c r="W89" s="642"/>
      <c r="X89" s="642"/>
      <c r="Y89" s="642"/>
      <c r="Z89" s="642"/>
      <c r="AA89" s="672"/>
      <c r="AB89" s="672"/>
      <c r="AC89" s="668"/>
      <c r="AD89" s="668"/>
      <c r="AE89" s="345"/>
      <c r="AF89" s="345"/>
      <c r="AG89" s="345"/>
      <c r="AH89" s="345"/>
      <c r="AI89" s="345"/>
      <c r="AJ89" s="345"/>
      <c r="AK89" s="672"/>
      <c r="AL89" s="668"/>
    </row>
    <row r="90" spans="27:38" ht="13.5">
      <c r="AA90" s="642"/>
      <c r="AB90" s="642"/>
      <c r="AC90" s="642"/>
      <c r="AD90" s="642"/>
      <c r="AE90" s="642"/>
      <c r="AF90" s="642"/>
      <c r="AG90" s="642"/>
      <c r="AH90" s="642"/>
      <c r="AI90" s="642"/>
      <c r="AJ90" s="642"/>
      <c r="AK90" s="642"/>
      <c r="AL90" s="642"/>
    </row>
  </sheetData>
  <sheetProtection/>
  <mergeCells count="23">
    <mergeCell ref="AI13:AJ14"/>
    <mergeCell ref="AK13:AL14"/>
    <mergeCell ref="N44:O44"/>
    <mergeCell ref="N64:O64"/>
    <mergeCell ref="X2:Z2"/>
    <mergeCell ref="X3:Z3"/>
    <mergeCell ref="N4:P7"/>
    <mergeCell ref="Q4:Z4"/>
    <mergeCell ref="Q5:R6"/>
    <mergeCell ref="W5:X6"/>
    <mergeCell ref="K2:M2"/>
    <mergeCell ref="K3:M3"/>
    <mergeCell ref="A4:C7"/>
    <mergeCell ref="D4:M4"/>
    <mergeCell ref="D5:E6"/>
    <mergeCell ref="J5:K6"/>
    <mergeCell ref="L5:M6"/>
    <mergeCell ref="A76:B76"/>
    <mergeCell ref="A72:B72"/>
    <mergeCell ref="A73:B73"/>
    <mergeCell ref="A74:B74"/>
    <mergeCell ref="A75:B75"/>
    <mergeCell ref="Y5:Z6"/>
  </mergeCells>
  <printOptions horizontalCentered="1"/>
  <pageMargins left="1.062992125984252" right="0.1968503937007874" top="0.5905511811023623" bottom="0.1968503937007874" header="0.5118110236220472" footer="0.5118110236220472"/>
  <pageSetup fitToHeight="1" fitToWidth="1" horizontalDpi="600" verticalDpi="600" orientation="portrait" paperSize="9" scale="3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R54"/>
  <sheetViews>
    <sheetView zoomScalePageLayoutView="0" workbookViewId="0" topLeftCell="A1">
      <selection activeCell="A28" sqref="A28"/>
    </sheetView>
  </sheetViews>
  <sheetFormatPr defaultColWidth="8.57421875" defaultRowHeight="13.5" customHeight="1"/>
  <cols>
    <col min="1" max="1" width="5.421875" style="37" customWidth="1"/>
    <col min="2" max="2" width="4.00390625" style="692" customWidth="1"/>
    <col min="3" max="4" width="11.57421875" style="37" customWidth="1"/>
    <col min="5" max="5" width="12.00390625" style="37" customWidth="1"/>
    <col min="6" max="6" width="13.57421875" style="37" customWidth="1"/>
    <col min="7" max="8" width="13.421875" style="37" customWidth="1"/>
    <col min="9" max="9" width="11.57421875" style="37" customWidth="1"/>
    <col min="10" max="10" width="10.421875" style="37" customWidth="1"/>
    <col min="11" max="11" width="11.28125" style="37" customWidth="1"/>
    <col min="12" max="12" width="12.421875" style="37" customWidth="1"/>
    <col min="13" max="13" width="13.421875" style="37" customWidth="1"/>
    <col min="14" max="14" width="10.57421875" style="37" customWidth="1"/>
    <col min="15" max="15" width="11.7109375" style="37" customWidth="1"/>
    <col min="16" max="16" width="8.8515625" style="37" customWidth="1"/>
    <col min="17" max="17" width="9.7109375" style="37" customWidth="1"/>
    <col min="18" max="16384" width="8.57421875" style="37" customWidth="1"/>
  </cols>
  <sheetData>
    <row r="1" spans="1:16" s="693" customFormat="1" ht="13.5" customHeight="1">
      <c r="A1" s="694" t="s">
        <v>571</v>
      </c>
      <c r="B1" s="694"/>
      <c r="C1" s="695"/>
      <c r="D1" s="695"/>
      <c r="E1" s="695"/>
      <c r="F1" s="695"/>
      <c r="G1" s="695"/>
      <c r="H1" s="695"/>
      <c r="I1" s="695"/>
      <c r="J1" s="695"/>
      <c r="K1" s="695"/>
      <c r="L1" s="695"/>
      <c r="M1" s="695"/>
      <c r="N1" s="695"/>
      <c r="O1" s="695"/>
      <c r="P1" s="695"/>
    </row>
    <row r="2" spans="1:16" ht="13.5" customHeight="1">
      <c r="A2" s="292" t="s">
        <v>199</v>
      </c>
      <c r="B2" s="696"/>
      <c r="D2" s="697"/>
      <c r="E2" s="697"/>
      <c r="F2" s="697"/>
      <c r="G2" s="697"/>
      <c r="H2" s="697"/>
      <c r="I2" s="697"/>
      <c r="J2" s="697"/>
      <c r="K2" s="697"/>
      <c r="L2" s="697"/>
      <c r="M2" s="697"/>
      <c r="N2" s="697"/>
      <c r="O2" s="697"/>
      <c r="P2" s="697"/>
    </row>
    <row r="3" spans="1:16" ht="13.5" customHeight="1" thickBot="1">
      <c r="A3" s="697"/>
      <c r="B3" s="696"/>
      <c r="C3" s="697"/>
      <c r="D3" s="697"/>
      <c r="E3" s="697"/>
      <c r="F3" s="697"/>
      <c r="G3" s="697"/>
      <c r="H3" s="697"/>
      <c r="I3" s="697"/>
      <c r="J3" s="697"/>
      <c r="K3" s="697"/>
      <c r="L3" s="697"/>
      <c r="M3" s="697"/>
      <c r="N3" s="697"/>
      <c r="O3" s="697"/>
      <c r="P3" s="698" t="s">
        <v>200</v>
      </c>
    </row>
    <row r="4" spans="1:16" ht="13.5" customHeight="1" thickTop="1">
      <c r="A4" s="979" t="s">
        <v>201</v>
      </c>
      <c r="B4" s="980"/>
      <c r="C4" s="227" t="s">
        <v>202</v>
      </c>
      <c r="D4" s="227" t="s">
        <v>203</v>
      </c>
      <c r="E4" s="227" t="s">
        <v>204</v>
      </c>
      <c r="F4" s="228" t="s">
        <v>572</v>
      </c>
      <c r="G4" s="228" t="s">
        <v>573</v>
      </c>
      <c r="H4" s="228" t="s">
        <v>574</v>
      </c>
      <c r="I4" s="228" t="s">
        <v>575</v>
      </c>
      <c r="J4" s="228" t="s">
        <v>576</v>
      </c>
      <c r="K4" s="228" t="s">
        <v>577</v>
      </c>
      <c r="L4" s="228" t="s">
        <v>578</v>
      </c>
      <c r="M4" s="228" t="s">
        <v>579</v>
      </c>
      <c r="N4" s="228" t="s">
        <v>580</v>
      </c>
      <c r="O4" s="228" t="s">
        <v>581</v>
      </c>
      <c r="P4" s="958" t="s">
        <v>205</v>
      </c>
    </row>
    <row r="5" spans="1:16" ht="13.5" customHeight="1">
      <c r="A5" s="981"/>
      <c r="B5" s="982"/>
      <c r="C5" s="961" t="s">
        <v>206</v>
      </c>
      <c r="D5" s="961" t="s">
        <v>207</v>
      </c>
      <c r="E5" s="961" t="s">
        <v>582</v>
      </c>
      <c r="F5" s="963" t="s">
        <v>208</v>
      </c>
      <c r="G5" s="963" t="s">
        <v>209</v>
      </c>
      <c r="H5" s="963" t="s">
        <v>210</v>
      </c>
      <c r="I5" s="961" t="s">
        <v>211</v>
      </c>
      <c r="J5" s="961" t="s">
        <v>212</v>
      </c>
      <c r="K5" s="961" t="s">
        <v>583</v>
      </c>
      <c r="L5" s="961" t="s">
        <v>213</v>
      </c>
      <c r="M5" s="229" t="s">
        <v>584</v>
      </c>
      <c r="N5" s="963" t="s">
        <v>585</v>
      </c>
      <c r="O5" s="230" t="s">
        <v>586</v>
      </c>
      <c r="P5" s="959"/>
    </row>
    <row r="6" spans="1:16" ht="13.5" customHeight="1">
      <c r="A6" s="983"/>
      <c r="B6" s="984"/>
      <c r="C6" s="962"/>
      <c r="D6" s="962"/>
      <c r="E6" s="962"/>
      <c r="F6" s="964"/>
      <c r="G6" s="964"/>
      <c r="H6" s="964"/>
      <c r="I6" s="962"/>
      <c r="J6" s="962"/>
      <c r="K6" s="962"/>
      <c r="L6" s="962"/>
      <c r="M6" s="231" t="s">
        <v>587</v>
      </c>
      <c r="N6" s="965"/>
      <c r="O6" s="232" t="s">
        <v>588</v>
      </c>
      <c r="P6" s="960"/>
    </row>
    <row r="7" spans="1:16" ht="13.5" customHeight="1">
      <c r="A7" s="233"/>
      <c r="B7" s="51"/>
      <c r="C7" s="234"/>
      <c r="D7" s="235"/>
      <c r="E7" s="236"/>
      <c r="F7" s="236"/>
      <c r="G7" s="236"/>
      <c r="H7" s="236"/>
      <c r="I7" s="235"/>
      <c r="J7" s="235"/>
      <c r="K7" s="236"/>
      <c r="L7" s="237"/>
      <c r="M7" s="236"/>
      <c r="N7" s="237"/>
      <c r="O7" s="238"/>
      <c r="P7" s="234"/>
    </row>
    <row r="8" spans="1:16" ht="13.5" customHeight="1">
      <c r="A8" s="239"/>
      <c r="B8" s="240"/>
      <c r="C8" s="971" t="s">
        <v>214</v>
      </c>
      <c r="D8" s="972"/>
      <c r="E8" s="972"/>
      <c r="F8" s="972"/>
      <c r="G8" s="972"/>
      <c r="H8" s="972"/>
      <c r="I8" s="972"/>
      <c r="J8" s="972"/>
      <c r="K8" s="972"/>
      <c r="L8" s="972"/>
      <c r="M8" s="972"/>
      <c r="N8" s="972"/>
      <c r="O8" s="973"/>
      <c r="P8" s="241"/>
    </row>
    <row r="9" spans="1:16" ht="13.5" customHeight="1">
      <c r="A9" s="51" t="s">
        <v>215</v>
      </c>
      <c r="B9" s="242">
        <v>20</v>
      </c>
      <c r="C9" s="243">
        <v>4379</v>
      </c>
      <c r="D9" s="53">
        <v>3297</v>
      </c>
      <c r="E9" s="53">
        <v>1082</v>
      </c>
      <c r="F9" s="95">
        <v>20</v>
      </c>
      <c r="G9" s="95">
        <v>15</v>
      </c>
      <c r="H9" s="95">
        <v>5</v>
      </c>
      <c r="I9" s="53">
        <v>2152</v>
      </c>
      <c r="J9" s="53">
        <v>294</v>
      </c>
      <c r="K9" s="53">
        <v>1858</v>
      </c>
      <c r="L9" s="53">
        <v>1712</v>
      </c>
      <c r="M9" s="53">
        <v>4657</v>
      </c>
      <c r="N9" s="53">
        <v>711</v>
      </c>
      <c r="O9" s="244">
        <v>3946</v>
      </c>
      <c r="P9" s="245" t="s">
        <v>589</v>
      </c>
    </row>
    <row r="10" spans="1:16" ht="13.5" customHeight="1">
      <c r="A10" s="246"/>
      <c r="B10" s="242">
        <v>21</v>
      </c>
      <c r="C10" s="243">
        <v>4312</v>
      </c>
      <c r="D10" s="53">
        <v>3270</v>
      </c>
      <c r="E10" s="53">
        <v>1042</v>
      </c>
      <c r="F10" s="95">
        <v>19</v>
      </c>
      <c r="G10" s="95">
        <v>13</v>
      </c>
      <c r="H10" s="95">
        <v>6</v>
      </c>
      <c r="I10" s="53">
        <v>1956</v>
      </c>
      <c r="J10" s="53">
        <v>271</v>
      </c>
      <c r="K10" s="53">
        <v>1685</v>
      </c>
      <c r="L10" s="53">
        <v>1833</v>
      </c>
      <c r="M10" s="53">
        <v>4566</v>
      </c>
      <c r="N10" s="53">
        <v>690</v>
      </c>
      <c r="O10" s="244">
        <v>3876</v>
      </c>
      <c r="P10" s="245">
        <v>21</v>
      </c>
    </row>
    <row r="11" spans="1:16" ht="13.5" customHeight="1">
      <c r="A11" s="246"/>
      <c r="B11" s="242">
        <v>22</v>
      </c>
      <c r="C11" s="243">
        <v>4571</v>
      </c>
      <c r="D11" s="53">
        <v>3348</v>
      </c>
      <c r="E11" s="53">
        <v>1223</v>
      </c>
      <c r="F11" s="95">
        <v>16</v>
      </c>
      <c r="G11" s="95">
        <v>9</v>
      </c>
      <c r="H11" s="95">
        <v>7</v>
      </c>
      <c r="I11" s="53">
        <v>1862</v>
      </c>
      <c r="J11" s="53">
        <v>252</v>
      </c>
      <c r="K11" s="53">
        <v>1610</v>
      </c>
      <c r="L11" s="53">
        <v>1820</v>
      </c>
      <c r="M11" s="53">
        <v>4660</v>
      </c>
      <c r="N11" s="53">
        <v>678</v>
      </c>
      <c r="O11" s="244">
        <v>3982</v>
      </c>
      <c r="P11" s="247">
        <v>22</v>
      </c>
    </row>
    <row r="12" spans="1:16" ht="13.5" customHeight="1">
      <c r="A12" s="248"/>
      <c r="B12" s="242">
        <v>23</v>
      </c>
      <c r="C12" s="52">
        <v>4694</v>
      </c>
      <c r="D12" s="53">
        <v>3498</v>
      </c>
      <c r="E12" s="53">
        <v>1196</v>
      </c>
      <c r="F12" s="53">
        <v>15</v>
      </c>
      <c r="G12" s="53">
        <v>7</v>
      </c>
      <c r="H12" s="53">
        <v>8</v>
      </c>
      <c r="I12" s="53">
        <v>1827</v>
      </c>
      <c r="J12" s="53">
        <v>223</v>
      </c>
      <c r="K12" s="53">
        <v>1604</v>
      </c>
      <c r="L12" s="53">
        <v>1825</v>
      </c>
      <c r="M12" s="53">
        <v>4633</v>
      </c>
      <c r="N12" s="53">
        <v>651</v>
      </c>
      <c r="O12" s="244">
        <v>3982</v>
      </c>
      <c r="P12" s="247">
        <v>23</v>
      </c>
    </row>
    <row r="13" spans="1:16" s="18" customFormat="1" ht="13.5" customHeight="1">
      <c r="A13" s="249"/>
      <c r="B13" s="250">
        <v>24</v>
      </c>
      <c r="C13" s="251">
        <v>5014</v>
      </c>
      <c r="D13" s="252">
        <v>3667</v>
      </c>
      <c r="E13" s="252">
        <v>1347</v>
      </c>
      <c r="F13" s="252">
        <v>19</v>
      </c>
      <c r="G13" s="252">
        <v>10</v>
      </c>
      <c r="H13" s="252">
        <v>9</v>
      </c>
      <c r="I13" s="252">
        <v>1794</v>
      </c>
      <c r="J13" s="252">
        <v>241</v>
      </c>
      <c r="K13" s="252">
        <v>1553</v>
      </c>
      <c r="L13" s="252">
        <v>1853</v>
      </c>
      <c r="M13" s="252">
        <v>4762</v>
      </c>
      <c r="N13" s="252">
        <v>698</v>
      </c>
      <c r="O13" s="252">
        <v>4064</v>
      </c>
      <c r="P13" s="253">
        <v>24</v>
      </c>
    </row>
    <row r="14" spans="1:16" s="18" customFormat="1" ht="13.5" customHeight="1">
      <c r="A14" s="254"/>
      <c r="B14" s="255"/>
      <c r="C14" s="48"/>
      <c r="D14" s="63"/>
      <c r="E14" s="63"/>
      <c r="F14" s="63"/>
      <c r="G14" s="63"/>
      <c r="H14" s="63"/>
      <c r="I14" s="63"/>
      <c r="J14" s="63"/>
      <c r="K14" s="63"/>
      <c r="L14" s="63"/>
      <c r="M14" s="63"/>
      <c r="N14" s="63"/>
      <c r="O14" s="256"/>
      <c r="P14" s="257"/>
    </row>
    <row r="15" spans="1:16" ht="13.5" customHeight="1">
      <c r="A15" s="258"/>
      <c r="B15" s="255"/>
      <c r="C15" s="974" t="s">
        <v>216</v>
      </c>
      <c r="D15" s="975"/>
      <c r="E15" s="975"/>
      <c r="F15" s="975"/>
      <c r="G15" s="975"/>
      <c r="H15" s="975"/>
      <c r="I15" s="975"/>
      <c r="J15" s="975"/>
      <c r="K15" s="975"/>
      <c r="L15" s="975"/>
      <c r="M15" s="975"/>
      <c r="N15" s="975"/>
      <c r="O15" s="976"/>
      <c r="P15" s="259"/>
    </row>
    <row r="16" spans="1:16" ht="13.5" customHeight="1">
      <c r="A16" s="51" t="s">
        <v>217</v>
      </c>
      <c r="B16" s="242">
        <v>15</v>
      </c>
      <c r="C16" s="260">
        <v>1686</v>
      </c>
      <c r="D16" s="261">
        <v>1355</v>
      </c>
      <c r="E16" s="261">
        <v>331</v>
      </c>
      <c r="F16" s="95" t="s">
        <v>85</v>
      </c>
      <c r="G16" s="95" t="s">
        <v>85</v>
      </c>
      <c r="H16" s="95" t="s">
        <v>85</v>
      </c>
      <c r="I16" s="261">
        <v>4938</v>
      </c>
      <c r="J16" s="261">
        <v>139</v>
      </c>
      <c r="K16" s="261">
        <v>4799</v>
      </c>
      <c r="L16" s="261">
        <v>2314</v>
      </c>
      <c r="M16" s="261">
        <v>7444</v>
      </c>
      <c r="N16" s="261">
        <v>1163</v>
      </c>
      <c r="O16" s="262">
        <v>6281</v>
      </c>
      <c r="P16" s="247" t="s">
        <v>590</v>
      </c>
    </row>
    <row r="17" spans="1:16" ht="13.5" customHeight="1">
      <c r="A17" s="246"/>
      <c r="B17" s="242">
        <v>16</v>
      </c>
      <c r="C17" s="260">
        <v>1408</v>
      </c>
      <c r="D17" s="261">
        <v>1056</v>
      </c>
      <c r="E17" s="261">
        <v>352</v>
      </c>
      <c r="F17" s="95">
        <v>3</v>
      </c>
      <c r="G17" s="95">
        <v>6</v>
      </c>
      <c r="H17" s="95">
        <v>-3</v>
      </c>
      <c r="I17" s="261">
        <v>2173</v>
      </c>
      <c r="J17" s="261">
        <v>35</v>
      </c>
      <c r="K17" s="261">
        <v>2138</v>
      </c>
      <c r="L17" s="261">
        <v>2018</v>
      </c>
      <c r="M17" s="261">
        <v>4505</v>
      </c>
      <c r="N17" s="261">
        <v>459</v>
      </c>
      <c r="O17" s="262">
        <v>4046</v>
      </c>
      <c r="P17" s="245">
        <v>16</v>
      </c>
    </row>
    <row r="18" spans="1:16" ht="13.5" customHeight="1">
      <c r="A18" s="246"/>
      <c r="B18" s="242">
        <v>17</v>
      </c>
      <c r="C18" s="260">
        <v>1386</v>
      </c>
      <c r="D18" s="261">
        <v>1182</v>
      </c>
      <c r="E18" s="261">
        <v>204</v>
      </c>
      <c r="F18" s="95">
        <v>1</v>
      </c>
      <c r="G18" s="95">
        <v>3</v>
      </c>
      <c r="H18" s="95">
        <v>-2</v>
      </c>
      <c r="I18" s="261">
        <v>2398</v>
      </c>
      <c r="J18" s="261">
        <v>12</v>
      </c>
      <c r="K18" s="261">
        <v>2386</v>
      </c>
      <c r="L18" s="261">
        <v>1796</v>
      </c>
      <c r="M18" s="261">
        <v>4384</v>
      </c>
      <c r="N18" s="261">
        <v>543</v>
      </c>
      <c r="O18" s="262">
        <v>3841</v>
      </c>
      <c r="P18" s="247">
        <v>17</v>
      </c>
    </row>
    <row r="19" spans="1:16" ht="13.5" customHeight="1">
      <c r="A19" s="246"/>
      <c r="B19" s="242">
        <v>18</v>
      </c>
      <c r="C19" s="260">
        <v>1360</v>
      </c>
      <c r="D19" s="261">
        <v>1178</v>
      </c>
      <c r="E19" s="261">
        <v>182</v>
      </c>
      <c r="F19" s="95">
        <v>4</v>
      </c>
      <c r="G19" s="95">
        <v>14</v>
      </c>
      <c r="H19" s="95">
        <v>-10</v>
      </c>
      <c r="I19" s="261">
        <v>2283</v>
      </c>
      <c r="J19" s="261">
        <v>3</v>
      </c>
      <c r="K19" s="261">
        <v>2280</v>
      </c>
      <c r="L19" s="261">
        <v>1832</v>
      </c>
      <c r="M19" s="261">
        <v>4284</v>
      </c>
      <c r="N19" s="261">
        <v>549</v>
      </c>
      <c r="O19" s="262">
        <v>3735</v>
      </c>
      <c r="P19" s="245">
        <v>18</v>
      </c>
    </row>
    <row r="20" spans="1:16" ht="13.5" customHeight="1">
      <c r="A20" s="246"/>
      <c r="B20" s="242">
        <v>19</v>
      </c>
      <c r="C20" s="243">
        <v>1448</v>
      </c>
      <c r="D20" s="53">
        <v>1234</v>
      </c>
      <c r="E20" s="53">
        <v>214</v>
      </c>
      <c r="F20" s="95">
        <v>5</v>
      </c>
      <c r="G20" s="95">
        <v>6</v>
      </c>
      <c r="H20" s="95">
        <v>-1</v>
      </c>
      <c r="I20" s="53">
        <v>1744</v>
      </c>
      <c r="J20" s="53">
        <v>33</v>
      </c>
      <c r="K20" s="53">
        <v>1711</v>
      </c>
      <c r="L20" s="53">
        <v>2017</v>
      </c>
      <c r="M20" s="53">
        <v>3941</v>
      </c>
      <c r="N20" s="53">
        <v>457</v>
      </c>
      <c r="O20" s="244">
        <v>3484</v>
      </c>
      <c r="P20" s="245">
        <v>19</v>
      </c>
    </row>
    <row r="21" spans="1:16" ht="13.5" customHeight="1">
      <c r="A21" s="246"/>
      <c r="B21" s="242">
        <v>20</v>
      </c>
      <c r="C21" s="263" t="s">
        <v>85</v>
      </c>
      <c r="D21" s="95" t="s">
        <v>85</v>
      </c>
      <c r="E21" s="95" t="s">
        <v>85</v>
      </c>
      <c r="F21" s="95" t="s">
        <v>85</v>
      </c>
      <c r="G21" s="95" t="s">
        <v>85</v>
      </c>
      <c r="H21" s="95" t="s">
        <v>85</v>
      </c>
      <c r="I21" s="95" t="s">
        <v>85</v>
      </c>
      <c r="J21" s="95" t="s">
        <v>85</v>
      </c>
      <c r="K21" s="95" t="s">
        <v>85</v>
      </c>
      <c r="L21" s="95" t="s">
        <v>85</v>
      </c>
      <c r="M21" s="95" t="s">
        <v>85</v>
      </c>
      <c r="N21" s="95" t="s">
        <v>85</v>
      </c>
      <c r="O21" s="264" t="s">
        <v>85</v>
      </c>
      <c r="P21" s="245">
        <v>20</v>
      </c>
    </row>
    <row r="22" spans="1:16" ht="13.5" customHeight="1">
      <c r="A22" s="246"/>
      <c r="B22" s="242">
        <v>21</v>
      </c>
      <c r="C22" s="263" t="s">
        <v>85</v>
      </c>
      <c r="D22" s="95" t="s">
        <v>85</v>
      </c>
      <c r="E22" s="95" t="s">
        <v>85</v>
      </c>
      <c r="F22" s="95" t="s">
        <v>85</v>
      </c>
      <c r="G22" s="95" t="s">
        <v>85</v>
      </c>
      <c r="H22" s="95" t="s">
        <v>85</v>
      </c>
      <c r="I22" s="95" t="s">
        <v>85</v>
      </c>
      <c r="J22" s="95" t="s">
        <v>85</v>
      </c>
      <c r="K22" s="95" t="s">
        <v>85</v>
      </c>
      <c r="L22" s="95" t="s">
        <v>85</v>
      </c>
      <c r="M22" s="95" t="s">
        <v>85</v>
      </c>
      <c r="N22" s="95" t="s">
        <v>85</v>
      </c>
      <c r="O22" s="264" t="s">
        <v>85</v>
      </c>
      <c r="P22" s="245">
        <v>21</v>
      </c>
    </row>
    <row r="23" spans="1:16" ht="13.5" customHeight="1">
      <c r="A23" s="246"/>
      <c r="B23" s="242">
        <v>22</v>
      </c>
      <c r="C23" s="263" t="s">
        <v>85</v>
      </c>
      <c r="D23" s="95" t="s">
        <v>85</v>
      </c>
      <c r="E23" s="95" t="s">
        <v>85</v>
      </c>
      <c r="F23" s="95" t="s">
        <v>85</v>
      </c>
      <c r="G23" s="95" t="s">
        <v>85</v>
      </c>
      <c r="H23" s="95" t="s">
        <v>85</v>
      </c>
      <c r="I23" s="95" t="s">
        <v>85</v>
      </c>
      <c r="J23" s="95" t="s">
        <v>85</v>
      </c>
      <c r="K23" s="95" t="s">
        <v>85</v>
      </c>
      <c r="L23" s="95" t="s">
        <v>85</v>
      </c>
      <c r="M23" s="95" t="s">
        <v>85</v>
      </c>
      <c r="N23" s="95" t="s">
        <v>85</v>
      </c>
      <c r="O23" s="264" t="s">
        <v>85</v>
      </c>
      <c r="P23" s="247">
        <v>22</v>
      </c>
    </row>
    <row r="24" spans="1:16" ht="13.5" customHeight="1">
      <c r="A24" s="248"/>
      <c r="B24" s="242">
        <v>23</v>
      </c>
      <c r="C24" s="263" t="s">
        <v>85</v>
      </c>
      <c r="D24" s="95" t="s">
        <v>85</v>
      </c>
      <c r="E24" s="95" t="s">
        <v>85</v>
      </c>
      <c r="F24" s="95" t="s">
        <v>85</v>
      </c>
      <c r="G24" s="95" t="s">
        <v>85</v>
      </c>
      <c r="H24" s="95" t="s">
        <v>85</v>
      </c>
      <c r="I24" s="95" t="s">
        <v>85</v>
      </c>
      <c r="J24" s="95" t="s">
        <v>85</v>
      </c>
      <c r="K24" s="95" t="s">
        <v>85</v>
      </c>
      <c r="L24" s="95" t="s">
        <v>85</v>
      </c>
      <c r="M24" s="95" t="s">
        <v>85</v>
      </c>
      <c r="N24" s="95" t="s">
        <v>85</v>
      </c>
      <c r="O24" s="264" t="s">
        <v>85</v>
      </c>
      <c r="P24" s="265">
        <v>23</v>
      </c>
    </row>
    <row r="25" spans="1:16" s="18" customFormat="1" ht="13.5" customHeight="1">
      <c r="A25" s="266"/>
      <c r="B25" s="255">
        <v>24</v>
      </c>
      <c r="C25" s="267" t="s">
        <v>85</v>
      </c>
      <c r="D25" s="64" t="s">
        <v>85</v>
      </c>
      <c r="E25" s="64" t="s">
        <v>85</v>
      </c>
      <c r="F25" s="64" t="s">
        <v>85</v>
      </c>
      <c r="G25" s="64" t="s">
        <v>85</v>
      </c>
      <c r="H25" s="64" t="s">
        <v>85</v>
      </c>
      <c r="I25" s="64" t="s">
        <v>85</v>
      </c>
      <c r="J25" s="64" t="s">
        <v>85</v>
      </c>
      <c r="K25" s="64" t="s">
        <v>85</v>
      </c>
      <c r="L25" s="64" t="s">
        <v>85</v>
      </c>
      <c r="M25" s="64" t="s">
        <v>85</v>
      </c>
      <c r="N25" s="64" t="s">
        <v>85</v>
      </c>
      <c r="O25" s="268" t="s">
        <v>85</v>
      </c>
      <c r="P25" s="253">
        <v>24</v>
      </c>
    </row>
    <row r="26" spans="1:16" ht="13.5" customHeight="1">
      <c r="A26" s="270"/>
      <c r="B26" s="271"/>
      <c r="C26" s="272"/>
      <c r="D26" s="273"/>
      <c r="E26" s="273"/>
      <c r="F26" s="273"/>
      <c r="G26" s="273"/>
      <c r="H26" s="273"/>
      <c r="I26" s="273"/>
      <c r="J26" s="273"/>
      <c r="K26" s="273"/>
      <c r="L26" s="273"/>
      <c r="M26" s="273"/>
      <c r="N26" s="273"/>
      <c r="O26" s="274"/>
      <c r="P26" s="275"/>
    </row>
    <row r="27" spans="1:16" ht="27" customHeight="1">
      <c r="A27" s="324"/>
      <c r="B27" s="977"/>
      <c r="C27" s="978"/>
      <c r="D27" s="978"/>
      <c r="E27" s="978"/>
      <c r="F27" s="978"/>
      <c r="G27" s="978"/>
      <c r="H27" s="978"/>
      <c r="I27" s="978"/>
      <c r="J27" s="978"/>
      <c r="K27" s="978"/>
      <c r="L27" s="978"/>
      <c r="M27" s="978"/>
      <c r="N27" s="978"/>
      <c r="O27" s="978"/>
      <c r="P27" s="978"/>
    </row>
    <row r="28" spans="1:18" ht="13.5" customHeight="1" thickBot="1">
      <c r="A28" s="292" t="s">
        <v>591</v>
      </c>
      <c r="B28" s="696"/>
      <c r="D28" s="697"/>
      <c r="E28" s="697"/>
      <c r="F28" s="697"/>
      <c r="G28" s="697"/>
      <c r="H28" s="697"/>
      <c r="I28" s="699"/>
      <c r="J28" s="697"/>
      <c r="K28" s="697"/>
      <c r="L28" s="697"/>
      <c r="M28" s="697"/>
      <c r="N28" s="697"/>
      <c r="O28" s="697"/>
      <c r="P28" s="697"/>
      <c r="Q28" s="697"/>
      <c r="R28" s="697"/>
    </row>
    <row r="29" spans="1:18" ht="13.5" customHeight="1" thickTop="1">
      <c r="A29" s="996" t="s">
        <v>218</v>
      </c>
      <c r="B29" s="997"/>
      <c r="C29" s="1002" t="s">
        <v>219</v>
      </c>
      <c r="D29" s="1002" t="s">
        <v>220</v>
      </c>
      <c r="E29" s="966" t="s">
        <v>221</v>
      </c>
      <c r="F29" s="966" t="s">
        <v>222</v>
      </c>
      <c r="G29" s="968" t="s">
        <v>223</v>
      </c>
      <c r="H29" s="968" t="s">
        <v>224</v>
      </c>
      <c r="I29" s="988" t="s">
        <v>225</v>
      </c>
      <c r="J29" s="991" t="s">
        <v>226</v>
      </c>
      <c r="K29" s="991"/>
      <c r="L29" s="991"/>
      <c r="M29" s="991"/>
      <c r="N29" s="991"/>
      <c r="O29" s="991"/>
      <c r="P29" s="991" t="s">
        <v>227</v>
      </c>
      <c r="Q29" s="991"/>
      <c r="R29" s="992" t="s">
        <v>205</v>
      </c>
    </row>
    <row r="30" spans="1:18" s="279" customFormat="1" ht="15" customHeight="1">
      <c r="A30" s="998"/>
      <c r="B30" s="999"/>
      <c r="C30" s="1003"/>
      <c r="D30" s="1003"/>
      <c r="E30" s="967"/>
      <c r="F30" s="967"/>
      <c r="G30" s="969"/>
      <c r="H30" s="986"/>
      <c r="I30" s="989"/>
      <c r="J30" s="276" t="s">
        <v>228</v>
      </c>
      <c r="K30" s="276" t="s">
        <v>228</v>
      </c>
      <c r="L30" s="277" t="s">
        <v>229</v>
      </c>
      <c r="M30" s="278" t="s">
        <v>230</v>
      </c>
      <c r="N30" s="276" t="s">
        <v>231</v>
      </c>
      <c r="O30" s="277" t="s">
        <v>600</v>
      </c>
      <c r="P30" s="277" t="s">
        <v>232</v>
      </c>
      <c r="Q30" s="994" t="s">
        <v>231</v>
      </c>
      <c r="R30" s="993"/>
    </row>
    <row r="31" spans="1:18" s="279" customFormat="1" ht="15" customHeight="1">
      <c r="A31" s="998"/>
      <c r="B31" s="999"/>
      <c r="C31" s="1003"/>
      <c r="D31" s="1003"/>
      <c r="E31" s="967"/>
      <c r="F31" s="967"/>
      <c r="G31" s="969"/>
      <c r="H31" s="986"/>
      <c r="I31" s="989"/>
      <c r="J31" s="280" t="s">
        <v>233</v>
      </c>
      <c r="K31" s="280" t="s">
        <v>234</v>
      </c>
      <c r="L31" s="281" t="s">
        <v>235</v>
      </c>
      <c r="M31" s="282" t="s">
        <v>236</v>
      </c>
      <c r="N31" s="280" t="s">
        <v>237</v>
      </c>
      <c r="O31" s="281" t="s">
        <v>238</v>
      </c>
      <c r="P31" s="281" t="s">
        <v>239</v>
      </c>
      <c r="Q31" s="995"/>
      <c r="R31" s="993"/>
    </row>
    <row r="32" spans="1:18" s="279" customFormat="1" ht="15" customHeight="1">
      <c r="A32" s="1000"/>
      <c r="B32" s="1001"/>
      <c r="C32" s="1003"/>
      <c r="D32" s="1003"/>
      <c r="E32" s="967"/>
      <c r="F32" s="967"/>
      <c r="G32" s="970"/>
      <c r="H32" s="987"/>
      <c r="I32" s="990"/>
      <c r="J32" s="283" t="s">
        <v>240</v>
      </c>
      <c r="K32" s="283" t="s">
        <v>241</v>
      </c>
      <c r="L32" s="284" t="s">
        <v>240</v>
      </c>
      <c r="M32" s="285" t="s">
        <v>240</v>
      </c>
      <c r="N32" s="283" t="s">
        <v>240</v>
      </c>
      <c r="O32" s="284" t="s">
        <v>240</v>
      </c>
      <c r="P32" s="284" t="s">
        <v>242</v>
      </c>
      <c r="Q32" s="286" t="s">
        <v>592</v>
      </c>
      <c r="R32" s="993"/>
    </row>
    <row r="33" spans="1:18" ht="13.5" customHeight="1">
      <c r="A33" s="233"/>
      <c r="B33" s="233"/>
      <c r="C33" s="287" t="s">
        <v>593</v>
      </c>
      <c r="D33" s="288" t="s">
        <v>243</v>
      </c>
      <c r="E33" s="288" t="s">
        <v>244</v>
      </c>
      <c r="F33" s="288" t="s">
        <v>243</v>
      </c>
      <c r="G33" s="288" t="s">
        <v>245</v>
      </c>
      <c r="H33" s="288" t="s">
        <v>243</v>
      </c>
      <c r="I33" s="289" t="s">
        <v>246</v>
      </c>
      <c r="J33" s="288" t="s">
        <v>244</v>
      </c>
      <c r="K33" s="288" t="s">
        <v>244</v>
      </c>
      <c r="L33" s="290" t="s">
        <v>247</v>
      </c>
      <c r="M33" s="290" t="s">
        <v>245</v>
      </c>
      <c r="N33" s="290" t="s">
        <v>248</v>
      </c>
      <c r="O33" s="288" t="s">
        <v>244</v>
      </c>
      <c r="P33" s="290" t="s">
        <v>594</v>
      </c>
      <c r="Q33" s="290" t="s">
        <v>594</v>
      </c>
      <c r="R33" s="291"/>
    </row>
    <row r="34" spans="1:18" ht="13.5" customHeight="1">
      <c r="A34" s="239"/>
      <c r="B34" s="239"/>
      <c r="C34" s="241"/>
      <c r="D34" s="239"/>
      <c r="E34" s="239"/>
      <c r="F34" s="239"/>
      <c r="G34" s="239"/>
      <c r="H34" s="292" t="s">
        <v>249</v>
      </c>
      <c r="I34" s="293"/>
      <c r="J34" s="294"/>
      <c r="K34" s="294"/>
      <c r="L34" s="294"/>
      <c r="M34" s="294"/>
      <c r="N34" s="294"/>
      <c r="O34" s="294"/>
      <c r="P34" s="294"/>
      <c r="Q34" s="239"/>
      <c r="R34" s="295"/>
    </row>
    <row r="35" spans="1:18" ht="13.5" customHeight="1">
      <c r="A35" s="51" t="s">
        <v>215</v>
      </c>
      <c r="B35" s="242">
        <v>20</v>
      </c>
      <c r="C35" s="296">
        <v>36.7</v>
      </c>
      <c r="D35" s="297">
        <v>24.7</v>
      </c>
      <c r="E35" s="95">
        <v>1283</v>
      </c>
      <c r="F35" s="298">
        <v>29.3</v>
      </c>
      <c r="G35" s="95">
        <v>2301</v>
      </c>
      <c r="H35" s="299">
        <v>40.8</v>
      </c>
      <c r="I35" s="300">
        <v>1.04</v>
      </c>
      <c r="J35" s="301">
        <v>515</v>
      </c>
      <c r="K35" s="301">
        <v>2218</v>
      </c>
      <c r="L35" s="301">
        <v>2164</v>
      </c>
      <c r="M35" s="301">
        <v>644</v>
      </c>
      <c r="N35" s="88">
        <v>257</v>
      </c>
      <c r="O35" s="302">
        <v>50</v>
      </c>
      <c r="P35" s="302">
        <v>701</v>
      </c>
      <c r="Q35" s="261">
        <v>305</v>
      </c>
      <c r="R35" s="245" t="s">
        <v>595</v>
      </c>
    </row>
    <row r="36" spans="1:18" ht="13.5" customHeight="1">
      <c r="A36" s="246"/>
      <c r="B36" s="242">
        <v>21</v>
      </c>
      <c r="C36" s="296">
        <v>38.1</v>
      </c>
      <c r="D36" s="303">
        <v>24.2</v>
      </c>
      <c r="E36" s="95">
        <v>1254</v>
      </c>
      <c r="F36" s="298">
        <v>29.08</v>
      </c>
      <c r="G36" s="95">
        <v>2215</v>
      </c>
      <c r="H36" s="304">
        <v>39.6</v>
      </c>
      <c r="I36" s="300">
        <v>1.07</v>
      </c>
      <c r="J36" s="301">
        <v>501</v>
      </c>
      <c r="K36" s="301">
        <v>2195</v>
      </c>
      <c r="L36" s="301">
        <v>2084</v>
      </c>
      <c r="M36" s="301">
        <v>628</v>
      </c>
      <c r="N36" s="302">
        <v>258</v>
      </c>
      <c r="O36" s="302">
        <v>47</v>
      </c>
      <c r="P36" s="302">
        <v>689</v>
      </c>
      <c r="Q36" s="261">
        <v>311</v>
      </c>
      <c r="R36" s="245">
        <v>21</v>
      </c>
    </row>
    <row r="37" spans="1:18" ht="13.5" customHeight="1">
      <c r="A37" s="246"/>
      <c r="B37" s="242">
        <v>22</v>
      </c>
      <c r="C37" s="305">
        <v>43.1</v>
      </c>
      <c r="D37" s="297">
        <v>26.8</v>
      </c>
      <c r="E37" s="95">
        <v>1440</v>
      </c>
      <c r="F37" s="298">
        <v>31.5</v>
      </c>
      <c r="G37" s="95">
        <v>2134</v>
      </c>
      <c r="H37" s="299">
        <v>39.8</v>
      </c>
      <c r="I37" s="300">
        <v>1.17</v>
      </c>
      <c r="J37" s="301">
        <v>585</v>
      </c>
      <c r="K37" s="301">
        <v>2230</v>
      </c>
      <c r="L37" s="301">
        <v>2265</v>
      </c>
      <c r="M37" s="301">
        <v>733</v>
      </c>
      <c r="N37" s="88">
        <v>312</v>
      </c>
      <c r="O37" s="88">
        <v>53</v>
      </c>
      <c r="P37" s="88">
        <v>785</v>
      </c>
      <c r="Q37" s="53">
        <v>368</v>
      </c>
      <c r="R37" s="247">
        <v>22</v>
      </c>
    </row>
    <row r="38" spans="1:18" ht="13.5" customHeight="1">
      <c r="A38" s="248"/>
      <c r="B38" s="242">
        <v>23</v>
      </c>
      <c r="C38" s="305">
        <v>42.6</v>
      </c>
      <c r="D38" s="297">
        <v>25.5</v>
      </c>
      <c r="E38" s="53">
        <v>1425</v>
      </c>
      <c r="F38" s="297">
        <v>30.4</v>
      </c>
      <c r="G38" s="53">
        <v>2025</v>
      </c>
      <c r="H38" s="299">
        <v>40.3</v>
      </c>
      <c r="I38" s="306">
        <v>1.26</v>
      </c>
      <c r="J38" s="88">
        <v>575</v>
      </c>
      <c r="K38" s="88">
        <v>2227</v>
      </c>
      <c r="L38" s="88">
        <v>2300</v>
      </c>
      <c r="M38" s="88">
        <v>720</v>
      </c>
      <c r="N38" s="88">
        <v>322</v>
      </c>
      <c r="O38" s="88">
        <v>51</v>
      </c>
      <c r="P38" s="88">
        <v>777</v>
      </c>
      <c r="Q38" s="53">
        <v>384</v>
      </c>
      <c r="R38" s="247">
        <v>23</v>
      </c>
    </row>
    <row r="39" spans="1:18" ht="13.5" customHeight="1">
      <c r="A39" s="249"/>
      <c r="B39" s="250">
        <v>24</v>
      </c>
      <c r="C39" s="307">
        <v>46.3</v>
      </c>
      <c r="D39" s="308">
        <v>26.9</v>
      </c>
      <c r="E39" s="21">
        <v>1590</v>
      </c>
      <c r="F39" s="308">
        <v>31.7</v>
      </c>
      <c r="G39" s="21">
        <v>1967</v>
      </c>
      <c r="H39" s="308">
        <v>40.7</v>
      </c>
      <c r="I39" s="309">
        <v>1.34</v>
      </c>
      <c r="J39" s="21">
        <v>641</v>
      </c>
      <c r="K39" s="21">
        <v>2268</v>
      </c>
      <c r="L39" s="21">
        <v>2542</v>
      </c>
      <c r="M39" s="21">
        <v>782</v>
      </c>
      <c r="N39" s="21">
        <v>360</v>
      </c>
      <c r="O39" s="186">
        <v>56</v>
      </c>
      <c r="P39" s="21">
        <v>836</v>
      </c>
      <c r="Q39" s="21">
        <v>425</v>
      </c>
      <c r="R39" s="253">
        <v>24</v>
      </c>
    </row>
    <row r="40" spans="1:18" ht="13.5" customHeight="1">
      <c r="A40" s="254"/>
      <c r="B40" s="255"/>
      <c r="C40" s="310"/>
      <c r="D40" s="311"/>
      <c r="E40" s="311"/>
      <c r="F40" s="311"/>
      <c r="G40" s="311"/>
      <c r="H40" s="312"/>
      <c r="I40" s="312"/>
      <c r="J40" s="312"/>
      <c r="K40" s="312"/>
      <c r="L40" s="312"/>
      <c r="M40" s="312"/>
      <c r="N40" s="312"/>
      <c r="O40" s="312"/>
      <c r="P40" s="312"/>
      <c r="Q40" s="311"/>
      <c r="R40" s="257"/>
    </row>
    <row r="41" spans="1:18" ht="13.5" customHeight="1">
      <c r="A41" s="258"/>
      <c r="B41" s="255"/>
      <c r="C41" s="310"/>
      <c r="D41" s="311"/>
      <c r="E41" s="311"/>
      <c r="F41" s="311"/>
      <c r="G41" s="311"/>
      <c r="H41" s="313" t="s">
        <v>250</v>
      </c>
      <c r="I41" s="312"/>
      <c r="J41" s="312"/>
      <c r="K41" s="312"/>
      <c r="L41" s="312"/>
      <c r="M41" s="312"/>
      <c r="N41" s="312"/>
      <c r="O41" s="312"/>
      <c r="P41" s="312"/>
      <c r="Q41" s="311"/>
      <c r="R41" s="259"/>
    </row>
    <row r="42" spans="1:18" ht="13.5" customHeight="1">
      <c r="A42" s="51" t="s">
        <v>217</v>
      </c>
      <c r="B42" s="242">
        <v>15</v>
      </c>
      <c r="C42" s="260">
        <v>5.9</v>
      </c>
      <c r="D42" s="261">
        <v>6.5</v>
      </c>
      <c r="E42" s="95" t="s">
        <v>85</v>
      </c>
      <c r="F42" s="95" t="s">
        <v>85</v>
      </c>
      <c r="G42" s="95" t="s">
        <v>85</v>
      </c>
      <c r="H42" s="302">
        <v>37</v>
      </c>
      <c r="I42" s="301" t="s">
        <v>85</v>
      </c>
      <c r="J42" s="301" t="s">
        <v>85</v>
      </c>
      <c r="K42" s="301" t="s">
        <v>85</v>
      </c>
      <c r="L42" s="301" t="s">
        <v>85</v>
      </c>
      <c r="M42" s="301" t="s">
        <v>85</v>
      </c>
      <c r="N42" s="302">
        <v>175</v>
      </c>
      <c r="O42" s="302">
        <v>33</v>
      </c>
      <c r="P42" s="302">
        <v>262</v>
      </c>
      <c r="Q42" s="261">
        <v>175</v>
      </c>
      <c r="R42" s="314" t="s">
        <v>596</v>
      </c>
    </row>
    <row r="43" spans="1:18" ht="13.5" customHeight="1">
      <c r="A43" s="246"/>
      <c r="B43" s="242">
        <v>16</v>
      </c>
      <c r="C43" s="260">
        <v>14.2</v>
      </c>
      <c r="D43" s="261">
        <v>25</v>
      </c>
      <c r="E43" s="95">
        <v>390</v>
      </c>
      <c r="F43" s="95">
        <v>27.7</v>
      </c>
      <c r="G43" s="95">
        <v>1907</v>
      </c>
      <c r="H43" s="302">
        <v>54.9</v>
      </c>
      <c r="I43" s="301">
        <v>0.7</v>
      </c>
      <c r="J43" s="301">
        <v>173</v>
      </c>
      <c r="K43" s="301">
        <v>2219</v>
      </c>
      <c r="L43" s="301">
        <v>1853</v>
      </c>
      <c r="M43" s="301">
        <v>345</v>
      </c>
      <c r="N43" s="302">
        <v>177</v>
      </c>
      <c r="O43" s="302">
        <v>33</v>
      </c>
      <c r="P43" s="302">
        <v>374</v>
      </c>
      <c r="Q43" s="261">
        <v>196</v>
      </c>
      <c r="R43" s="245">
        <v>16</v>
      </c>
    </row>
    <row r="44" spans="1:18" ht="13.5" customHeight="1">
      <c r="A44" s="246"/>
      <c r="B44" s="242">
        <v>17</v>
      </c>
      <c r="C44" s="260">
        <v>7.9</v>
      </c>
      <c r="D44" s="261">
        <v>14.7</v>
      </c>
      <c r="E44" s="95">
        <v>240</v>
      </c>
      <c r="F44" s="95">
        <v>17.3</v>
      </c>
      <c r="G44" s="95">
        <v>2640</v>
      </c>
      <c r="H44" s="261">
        <v>53.3</v>
      </c>
      <c r="I44" s="95">
        <v>0.59</v>
      </c>
      <c r="J44" s="95">
        <v>100</v>
      </c>
      <c r="K44" s="95">
        <v>2149</v>
      </c>
      <c r="L44" s="95">
        <v>1457</v>
      </c>
      <c r="M44" s="95">
        <v>235</v>
      </c>
      <c r="N44" s="261">
        <v>86</v>
      </c>
      <c r="O44" s="261">
        <v>18</v>
      </c>
      <c r="P44" s="261">
        <v>268</v>
      </c>
      <c r="Q44" s="262">
        <v>102</v>
      </c>
      <c r="R44" s="245">
        <v>17</v>
      </c>
    </row>
    <row r="45" spans="1:18" ht="13.5" customHeight="1">
      <c r="A45" s="246"/>
      <c r="B45" s="242">
        <v>18</v>
      </c>
      <c r="C45" s="260">
        <v>7.4</v>
      </c>
      <c r="D45" s="261">
        <v>13.4</v>
      </c>
      <c r="E45" s="95">
        <v>215</v>
      </c>
      <c r="F45" s="95">
        <v>15.8</v>
      </c>
      <c r="G45" s="95">
        <v>2340</v>
      </c>
      <c r="H45" s="261">
        <v>55.1</v>
      </c>
      <c r="I45" s="95">
        <v>0.62</v>
      </c>
      <c r="J45" s="95">
        <v>89</v>
      </c>
      <c r="K45" s="95">
        <v>2100</v>
      </c>
      <c r="L45" s="95">
        <v>1138</v>
      </c>
      <c r="M45" s="95">
        <v>197</v>
      </c>
      <c r="N45" s="261">
        <v>82</v>
      </c>
      <c r="O45" s="261">
        <v>16</v>
      </c>
      <c r="P45" s="261">
        <v>228</v>
      </c>
      <c r="Q45" s="262">
        <v>97</v>
      </c>
      <c r="R45" s="245">
        <v>18</v>
      </c>
    </row>
    <row r="46" spans="1:18" ht="13.5" customHeight="1">
      <c r="A46" s="246"/>
      <c r="B46" s="242">
        <v>19</v>
      </c>
      <c r="C46" s="260">
        <v>11.1</v>
      </c>
      <c r="D46" s="261">
        <v>14.8</v>
      </c>
      <c r="E46" s="95">
        <v>255</v>
      </c>
      <c r="F46" s="95">
        <v>17.6</v>
      </c>
      <c r="G46" s="95">
        <v>2114</v>
      </c>
      <c r="H46" s="315">
        <v>51.2</v>
      </c>
      <c r="I46" s="95">
        <v>0.7</v>
      </c>
      <c r="J46" s="95">
        <v>109</v>
      </c>
      <c r="K46" s="95">
        <v>2001</v>
      </c>
      <c r="L46" s="95">
        <v>1259</v>
      </c>
      <c r="M46" s="95">
        <v>225</v>
      </c>
      <c r="N46" s="261">
        <v>103</v>
      </c>
      <c r="O46" s="261">
        <v>19</v>
      </c>
      <c r="P46" s="261">
        <v>259</v>
      </c>
      <c r="Q46" s="262">
        <v>122</v>
      </c>
      <c r="R46" s="245">
        <v>19</v>
      </c>
    </row>
    <row r="47" spans="1:18" ht="13.5" customHeight="1">
      <c r="A47" s="246"/>
      <c r="B47" s="242">
        <v>20</v>
      </c>
      <c r="C47" s="316" t="s">
        <v>85</v>
      </c>
      <c r="D47" s="95" t="s">
        <v>85</v>
      </c>
      <c r="E47" s="95" t="s">
        <v>85</v>
      </c>
      <c r="F47" s="95" t="s">
        <v>85</v>
      </c>
      <c r="G47" s="95" t="s">
        <v>85</v>
      </c>
      <c r="H47" s="95" t="s">
        <v>85</v>
      </c>
      <c r="I47" s="95" t="s">
        <v>85</v>
      </c>
      <c r="J47" s="95" t="s">
        <v>85</v>
      </c>
      <c r="K47" s="95" t="s">
        <v>85</v>
      </c>
      <c r="L47" s="95" t="s">
        <v>85</v>
      </c>
      <c r="M47" s="95" t="s">
        <v>85</v>
      </c>
      <c r="N47" s="95" t="s">
        <v>85</v>
      </c>
      <c r="O47" s="95" t="s">
        <v>85</v>
      </c>
      <c r="P47" s="315" t="s">
        <v>85</v>
      </c>
      <c r="Q47" s="317" t="s">
        <v>85</v>
      </c>
      <c r="R47" s="245">
        <v>20</v>
      </c>
    </row>
    <row r="48" spans="1:18" ht="13.5" customHeight="1">
      <c r="A48" s="246"/>
      <c r="B48" s="242">
        <v>21</v>
      </c>
      <c r="C48" s="316" t="s">
        <v>85</v>
      </c>
      <c r="D48" s="315" t="s">
        <v>85</v>
      </c>
      <c r="E48" s="95" t="s">
        <v>85</v>
      </c>
      <c r="F48" s="95" t="s">
        <v>85</v>
      </c>
      <c r="G48" s="95" t="s">
        <v>85</v>
      </c>
      <c r="H48" s="95" t="s">
        <v>85</v>
      </c>
      <c r="I48" s="95" t="s">
        <v>85</v>
      </c>
      <c r="J48" s="95" t="s">
        <v>85</v>
      </c>
      <c r="K48" s="95" t="s">
        <v>85</v>
      </c>
      <c r="L48" s="95" t="s">
        <v>85</v>
      </c>
      <c r="M48" s="95" t="s">
        <v>85</v>
      </c>
      <c r="N48" s="95" t="s">
        <v>85</v>
      </c>
      <c r="O48" s="315" t="s">
        <v>85</v>
      </c>
      <c r="P48" s="315" t="s">
        <v>85</v>
      </c>
      <c r="Q48" s="317" t="s">
        <v>85</v>
      </c>
      <c r="R48" s="245">
        <v>21</v>
      </c>
    </row>
    <row r="49" spans="1:18" ht="13.5" customHeight="1">
      <c r="A49" s="246"/>
      <c r="B49" s="242">
        <v>22</v>
      </c>
      <c r="C49" s="263" t="s">
        <v>85</v>
      </c>
      <c r="D49" s="95" t="s">
        <v>85</v>
      </c>
      <c r="E49" s="95" t="s">
        <v>85</v>
      </c>
      <c r="F49" s="95" t="s">
        <v>85</v>
      </c>
      <c r="G49" s="95" t="s">
        <v>85</v>
      </c>
      <c r="H49" s="95" t="s">
        <v>85</v>
      </c>
      <c r="I49" s="95" t="s">
        <v>85</v>
      </c>
      <c r="J49" s="95" t="s">
        <v>85</v>
      </c>
      <c r="K49" s="95" t="s">
        <v>85</v>
      </c>
      <c r="L49" s="95" t="s">
        <v>85</v>
      </c>
      <c r="M49" s="95" t="s">
        <v>85</v>
      </c>
      <c r="N49" s="95" t="s">
        <v>85</v>
      </c>
      <c r="O49" s="95" t="s">
        <v>85</v>
      </c>
      <c r="P49" s="95" t="s">
        <v>85</v>
      </c>
      <c r="Q49" s="264" t="s">
        <v>85</v>
      </c>
      <c r="R49" s="245">
        <v>22</v>
      </c>
    </row>
    <row r="50" spans="1:18" ht="13.5" customHeight="1">
      <c r="A50" s="248"/>
      <c r="B50" s="242">
        <v>23</v>
      </c>
      <c r="C50" s="263" t="s">
        <v>85</v>
      </c>
      <c r="D50" s="95" t="s">
        <v>85</v>
      </c>
      <c r="E50" s="95" t="s">
        <v>85</v>
      </c>
      <c r="F50" s="95" t="s">
        <v>85</v>
      </c>
      <c r="G50" s="95" t="s">
        <v>85</v>
      </c>
      <c r="H50" s="95" t="s">
        <v>85</v>
      </c>
      <c r="I50" s="95" t="s">
        <v>85</v>
      </c>
      <c r="J50" s="95" t="s">
        <v>85</v>
      </c>
      <c r="K50" s="95" t="s">
        <v>85</v>
      </c>
      <c r="L50" s="95" t="s">
        <v>85</v>
      </c>
      <c r="M50" s="95" t="s">
        <v>85</v>
      </c>
      <c r="N50" s="95" t="s">
        <v>85</v>
      </c>
      <c r="O50" s="95" t="s">
        <v>85</v>
      </c>
      <c r="P50" s="95" t="s">
        <v>85</v>
      </c>
      <c r="Q50" s="264" t="s">
        <v>85</v>
      </c>
      <c r="R50" s="245">
        <v>23</v>
      </c>
    </row>
    <row r="51" spans="1:18" ht="13.5" customHeight="1">
      <c r="A51" s="266"/>
      <c r="B51" s="255">
        <v>24</v>
      </c>
      <c r="C51" s="267" t="s">
        <v>85</v>
      </c>
      <c r="D51" s="64" t="s">
        <v>85</v>
      </c>
      <c r="E51" s="64" t="s">
        <v>85</v>
      </c>
      <c r="F51" s="64" t="s">
        <v>85</v>
      </c>
      <c r="G51" s="64" t="s">
        <v>85</v>
      </c>
      <c r="H51" s="64" t="s">
        <v>85</v>
      </c>
      <c r="I51" s="64" t="s">
        <v>85</v>
      </c>
      <c r="J51" s="64" t="s">
        <v>85</v>
      </c>
      <c r="K51" s="64" t="s">
        <v>85</v>
      </c>
      <c r="L51" s="64" t="s">
        <v>85</v>
      </c>
      <c r="M51" s="64" t="s">
        <v>85</v>
      </c>
      <c r="N51" s="64" t="s">
        <v>85</v>
      </c>
      <c r="O51" s="64" t="s">
        <v>85</v>
      </c>
      <c r="P51" s="64" t="s">
        <v>85</v>
      </c>
      <c r="Q51" s="268" t="s">
        <v>85</v>
      </c>
      <c r="R51" s="269">
        <v>24</v>
      </c>
    </row>
    <row r="52" spans="1:18" ht="13.5" customHeight="1">
      <c r="A52" s="318"/>
      <c r="B52" s="318"/>
      <c r="C52" s="319"/>
      <c r="D52" s="318"/>
      <c r="E52" s="318"/>
      <c r="F52" s="318"/>
      <c r="G52" s="318"/>
      <c r="H52" s="318"/>
      <c r="I52" s="320"/>
      <c r="J52" s="318"/>
      <c r="K52" s="318"/>
      <c r="L52" s="318"/>
      <c r="M52" s="318"/>
      <c r="N52" s="318"/>
      <c r="O52" s="318"/>
      <c r="P52" s="318"/>
      <c r="Q52" s="321"/>
      <c r="R52" s="322"/>
    </row>
    <row r="53" spans="1:18" s="324" customFormat="1" ht="23.25" customHeight="1">
      <c r="A53" s="323" t="s">
        <v>597</v>
      </c>
      <c r="B53" s="985" t="s">
        <v>598</v>
      </c>
      <c r="C53" s="985"/>
      <c r="D53" s="985"/>
      <c r="E53" s="985"/>
      <c r="F53" s="985"/>
      <c r="G53" s="985"/>
      <c r="H53" s="985"/>
      <c r="I53" s="985"/>
      <c r="J53" s="985"/>
      <c r="K53" s="985"/>
      <c r="L53" s="985"/>
      <c r="M53" s="985"/>
      <c r="N53" s="985"/>
      <c r="O53" s="985"/>
      <c r="P53" s="985"/>
      <c r="Q53" s="323"/>
      <c r="R53" s="323"/>
    </row>
    <row r="54" ht="13.5" customHeight="1">
      <c r="A54" s="37" t="s">
        <v>599</v>
      </c>
    </row>
  </sheetData>
  <sheetProtection/>
  <mergeCells count="29">
    <mergeCell ref="B53:P53"/>
    <mergeCell ref="H29:H32"/>
    <mergeCell ref="I29:I32"/>
    <mergeCell ref="J29:O29"/>
    <mergeCell ref="P29:Q29"/>
    <mergeCell ref="R29:R32"/>
    <mergeCell ref="Q30:Q31"/>
    <mergeCell ref="A29:B32"/>
    <mergeCell ref="C29:C32"/>
    <mergeCell ref="D29:D32"/>
    <mergeCell ref="E29:E32"/>
    <mergeCell ref="F29:F32"/>
    <mergeCell ref="G29:G32"/>
    <mergeCell ref="E5:E6"/>
    <mergeCell ref="F5:F6"/>
    <mergeCell ref="G5:G6"/>
    <mergeCell ref="C8:O8"/>
    <mergeCell ref="C15:O15"/>
    <mergeCell ref="B27:P27"/>
    <mergeCell ref="A4:B6"/>
    <mergeCell ref="P4:P6"/>
    <mergeCell ref="C5:C6"/>
    <mergeCell ref="D5:D6"/>
    <mergeCell ref="H5:H6"/>
    <mergeCell ref="I5:I6"/>
    <mergeCell ref="J5:J6"/>
    <mergeCell ref="K5:K6"/>
    <mergeCell ref="L5:L6"/>
    <mergeCell ref="N5:N6"/>
  </mergeCells>
  <printOptions horizontalCentered="1" verticalCentered="1"/>
  <pageMargins left="0.3937007874015748" right="0.3937007874015748" top="0.984251968503937" bottom="0.984251968503937" header="0.5118110236220472" footer="0.5118110236220472"/>
  <pageSetup fitToHeight="1" fitToWidth="1" horizontalDpi="600" verticalDpi="600" orientation="landscape" paperSize="9" scale="67" r:id="rId1"/>
</worksheet>
</file>

<file path=xl/worksheets/sheet18.xml><?xml version="1.0" encoding="utf-8"?>
<worksheet xmlns="http://schemas.openxmlformats.org/spreadsheetml/2006/main" xmlns:r="http://schemas.openxmlformats.org/officeDocument/2006/relationships">
  <sheetPr>
    <pageSetUpPr fitToPage="1"/>
  </sheetPr>
  <dimension ref="A1:T28"/>
  <sheetViews>
    <sheetView zoomScalePageLayoutView="0" workbookViewId="0" topLeftCell="A1">
      <selection activeCell="A1" sqref="A1"/>
    </sheetView>
  </sheetViews>
  <sheetFormatPr defaultColWidth="9.140625" defaultRowHeight="15"/>
  <cols>
    <col min="1" max="1" width="4.57421875" style="382" customWidth="1"/>
    <col min="2" max="3" width="3.57421875" style="382" customWidth="1"/>
    <col min="4" max="4" width="7.8515625" style="382" customWidth="1"/>
    <col min="5" max="20" width="7.421875" style="382" customWidth="1"/>
    <col min="21" max="16384" width="9.00390625" style="382" customWidth="1"/>
  </cols>
  <sheetData>
    <row r="1" spans="1:20" s="509" customFormat="1" ht="13.5" customHeight="1">
      <c r="A1" s="606" t="s">
        <v>379</v>
      </c>
      <c r="B1" s="560"/>
      <c r="C1" s="560"/>
      <c r="D1" s="560"/>
      <c r="H1" s="560"/>
      <c r="I1" s="560"/>
      <c r="J1" s="560"/>
      <c r="K1" s="560"/>
      <c r="L1" s="560"/>
      <c r="M1" s="560"/>
      <c r="N1" s="560"/>
      <c r="O1" s="560"/>
      <c r="P1" s="560"/>
      <c r="Q1" s="560"/>
      <c r="T1" s="700" t="s">
        <v>615</v>
      </c>
    </row>
    <row r="2" spans="1:20" ht="13.5" customHeight="1" thickBot="1">
      <c r="A2" s="84"/>
      <c r="B2" s="84"/>
      <c r="C2" s="84"/>
      <c r="D2" s="84"/>
      <c r="E2" s="84"/>
      <c r="F2" s="84"/>
      <c r="G2" s="84"/>
      <c r="H2" s="84"/>
      <c r="I2" s="84"/>
      <c r="J2" s="84"/>
      <c r="K2" s="84"/>
      <c r="L2" s="84"/>
      <c r="M2" s="84"/>
      <c r="N2" s="84"/>
      <c r="O2" s="84"/>
      <c r="P2" s="84"/>
      <c r="Q2" s="84"/>
      <c r="R2" s="84"/>
      <c r="S2" s="84"/>
      <c r="T2" s="84"/>
    </row>
    <row r="3" spans="1:20" ht="27" customHeight="1" thickTop="1">
      <c r="A3" s="792" t="s">
        <v>251</v>
      </c>
      <c r="B3" s="793"/>
      <c r="C3" s="793"/>
      <c r="D3" s="1006" t="s">
        <v>601</v>
      </c>
      <c r="E3" s="1006" t="s">
        <v>252</v>
      </c>
      <c r="F3" s="1006" t="s">
        <v>380</v>
      </c>
      <c r="G3" s="1006" t="s">
        <v>381</v>
      </c>
      <c r="H3" s="1006" t="s">
        <v>253</v>
      </c>
      <c r="I3" s="1006" t="s">
        <v>602</v>
      </c>
      <c r="J3" s="1006" t="s">
        <v>603</v>
      </c>
      <c r="K3" s="1006" t="s">
        <v>604</v>
      </c>
      <c r="L3" s="793" t="s">
        <v>605</v>
      </c>
      <c r="M3" s="1006" t="s">
        <v>606</v>
      </c>
      <c r="N3" s="189" t="s">
        <v>254</v>
      </c>
      <c r="O3" s="190"/>
      <c r="P3" s="189"/>
      <c r="Q3" s="189"/>
      <c r="R3" s="190"/>
      <c r="S3" s="191"/>
      <c r="T3" s="1008" t="s">
        <v>607</v>
      </c>
    </row>
    <row r="4" spans="1:20" ht="13.5" customHeight="1">
      <c r="A4" s="794"/>
      <c r="B4" s="795"/>
      <c r="C4" s="795"/>
      <c r="D4" s="1007"/>
      <c r="E4" s="1007"/>
      <c r="F4" s="1007"/>
      <c r="G4" s="1007"/>
      <c r="H4" s="1007"/>
      <c r="I4" s="1007"/>
      <c r="J4" s="1007"/>
      <c r="K4" s="1007"/>
      <c r="L4" s="795"/>
      <c r="M4" s="1007"/>
      <c r="N4" s="1007" t="s">
        <v>608</v>
      </c>
      <c r="O4" s="782" t="s">
        <v>609</v>
      </c>
      <c r="P4" s="782" t="s">
        <v>610</v>
      </c>
      <c r="Q4" s="782" t="s">
        <v>611</v>
      </c>
      <c r="R4" s="782" t="s">
        <v>612</v>
      </c>
      <c r="S4" s="782" t="s">
        <v>382</v>
      </c>
      <c r="T4" s="1009"/>
    </row>
    <row r="5" spans="1:20" ht="13.5" customHeight="1">
      <c r="A5" s="794"/>
      <c r="B5" s="795"/>
      <c r="C5" s="795"/>
      <c r="D5" s="1007"/>
      <c r="E5" s="1007"/>
      <c r="F5" s="1007"/>
      <c r="G5" s="1007"/>
      <c r="H5" s="1007"/>
      <c r="I5" s="1007"/>
      <c r="J5" s="1007"/>
      <c r="K5" s="1007"/>
      <c r="L5" s="795"/>
      <c r="M5" s="1007"/>
      <c r="N5" s="1007"/>
      <c r="O5" s="782"/>
      <c r="P5" s="782"/>
      <c r="Q5" s="782"/>
      <c r="R5" s="782"/>
      <c r="S5" s="782"/>
      <c r="T5" s="1009"/>
    </row>
    <row r="6" spans="1:20" ht="13.5" customHeight="1">
      <c r="A6" s="210"/>
      <c r="B6" s="210"/>
      <c r="C6" s="211"/>
      <c r="D6" s="90"/>
      <c r="E6" s="90"/>
      <c r="F6" s="90"/>
      <c r="G6" s="90"/>
      <c r="H6" s="90"/>
      <c r="I6" s="90"/>
      <c r="J6" s="90"/>
      <c r="K6" s="90"/>
      <c r="L6" s="90"/>
      <c r="M6" s="90"/>
      <c r="N6" s="90"/>
      <c r="O6" s="90"/>
      <c r="P6" s="90"/>
      <c r="Q6" s="90"/>
      <c r="R6" s="90"/>
      <c r="S6" s="90"/>
      <c r="T6" s="90"/>
    </row>
    <row r="7" spans="1:20" ht="13.5" customHeight="1">
      <c r="A7" s="29" t="s">
        <v>613</v>
      </c>
      <c r="B7" s="31"/>
      <c r="C7" s="100"/>
      <c r="D7" s="325">
        <v>10000</v>
      </c>
      <c r="E7" s="325">
        <v>2247</v>
      </c>
      <c r="F7" s="325">
        <v>90</v>
      </c>
      <c r="G7" s="325">
        <v>11</v>
      </c>
      <c r="H7" s="325">
        <v>90</v>
      </c>
      <c r="I7" s="325">
        <v>259</v>
      </c>
      <c r="J7" s="325">
        <v>2700</v>
      </c>
      <c r="K7" s="325">
        <v>1256</v>
      </c>
      <c r="L7" s="325">
        <v>392</v>
      </c>
      <c r="M7" s="325">
        <v>501</v>
      </c>
      <c r="N7" s="325">
        <v>2449</v>
      </c>
      <c r="O7" s="325">
        <v>118</v>
      </c>
      <c r="P7" s="325">
        <v>1115</v>
      </c>
      <c r="Q7" s="325">
        <v>847</v>
      </c>
      <c r="R7" s="325">
        <v>325</v>
      </c>
      <c r="S7" s="325">
        <v>44</v>
      </c>
      <c r="T7" s="325">
        <v>5</v>
      </c>
    </row>
    <row r="8" spans="1:20" ht="13.5" customHeight="1">
      <c r="A8" s="90"/>
      <c r="B8" s="90"/>
      <c r="C8" s="214"/>
      <c r="D8" s="90"/>
      <c r="E8" s="90"/>
      <c r="F8" s="90"/>
      <c r="G8" s="90"/>
      <c r="H8" s="90"/>
      <c r="I8" s="90"/>
      <c r="J8" s="90"/>
      <c r="K8" s="90"/>
      <c r="L8" s="90"/>
      <c r="M8" s="90"/>
      <c r="N8" s="90"/>
      <c r="O8" s="90"/>
      <c r="P8" s="90"/>
      <c r="Q8" s="90"/>
      <c r="R8" s="90"/>
      <c r="S8" s="90"/>
      <c r="T8" s="90"/>
    </row>
    <row r="9" spans="1:20" ht="13.5" customHeight="1">
      <c r="A9" s="43" t="s">
        <v>39</v>
      </c>
      <c r="B9" s="90"/>
      <c r="C9" s="45">
        <v>20</v>
      </c>
      <c r="D9" s="326">
        <v>95.9</v>
      </c>
      <c r="E9" s="326">
        <v>100.9</v>
      </c>
      <c r="F9" s="326">
        <v>110.3</v>
      </c>
      <c r="G9" s="326">
        <v>78</v>
      </c>
      <c r="H9" s="326">
        <v>97.1</v>
      </c>
      <c r="I9" s="326">
        <v>81.4</v>
      </c>
      <c r="J9" s="326">
        <v>91.1</v>
      </c>
      <c r="K9" s="326">
        <v>84.4</v>
      </c>
      <c r="L9" s="326">
        <v>102</v>
      </c>
      <c r="M9" s="326">
        <v>100.1</v>
      </c>
      <c r="N9" s="326">
        <v>101.8</v>
      </c>
      <c r="O9" s="326">
        <v>101.7</v>
      </c>
      <c r="P9" s="326">
        <v>93.9</v>
      </c>
      <c r="Q9" s="326">
        <v>110.8</v>
      </c>
      <c r="R9" s="326">
        <v>102.4</v>
      </c>
      <c r="S9" s="326">
        <v>108.2</v>
      </c>
      <c r="T9" s="326">
        <v>105.8</v>
      </c>
    </row>
    <row r="10" spans="1:20" ht="13.5" customHeight="1">
      <c r="A10" s="90"/>
      <c r="B10" s="90"/>
      <c r="C10" s="45">
        <v>21</v>
      </c>
      <c r="D10" s="326">
        <v>93.9</v>
      </c>
      <c r="E10" s="326">
        <v>104.4</v>
      </c>
      <c r="F10" s="326">
        <v>119</v>
      </c>
      <c r="G10" s="326">
        <v>98.9</v>
      </c>
      <c r="H10" s="326">
        <v>101.8</v>
      </c>
      <c r="I10" s="326">
        <v>84.5</v>
      </c>
      <c r="J10" s="326">
        <v>87.6</v>
      </c>
      <c r="K10" s="326">
        <v>76.6</v>
      </c>
      <c r="L10" s="326">
        <v>100.1</v>
      </c>
      <c r="M10" s="326">
        <v>94.4</v>
      </c>
      <c r="N10" s="326">
        <v>98.7</v>
      </c>
      <c r="O10" s="326">
        <v>90.1</v>
      </c>
      <c r="P10" s="326">
        <v>101.3</v>
      </c>
      <c r="Q10" s="326">
        <v>98.3</v>
      </c>
      <c r="R10" s="326">
        <v>94.2</v>
      </c>
      <c r="S10" s="326">
        <v>101.1</v>
      </c>
      <c r="T10" s="326">
        <v>109.9</v>
      </c>
    </row>
    <row r="11" spans="1:20" s="279" customFormat="1" ht="13.5" customHeight="1">
      <c r="A11" s="327"/>
      <c r="B11" s="327"/>
      <c r="C11" s="45">
        <v>22</v>
      </c>
      <c r="D11" s="326">
        <v>100</v>
      </c>
      <c r="E11" s="326">
        <v>100</v>
      </c>
      <c r="F11" s="326">
        <v>100</v>
      </c>
      <c r="G11" s="326">
        <v>100</v>
      </c>
      <c r="H11" s="326">
        <v>100</v>
      </c>
      <c r="I11" s="326">
        <v>100</v>
      </c>
      <c r="J11" s="326">
        <v>100</v>
      </c>
      <c r="K11" s="326">
        <v>100</v>
      </c>
      <c r="L11" s="326">
        <v>100</v>
      </c>
      <c r="M11" s="326">
        <v>100</v>
      </c>
      <c r="N11" s="326">
        <v>100</v>
      </c>
      <c r="O11" s="326">
        <v>100</v>
      </c>
      <c r="P11" s="326">
        <v>100</v>
      </c>
      <c r="Q11" s="326">
        <v>100</v>
      </c>
      <c r="R11" s="326">
        <v>100</v>
      </c>
      <c r="S11" s="326">
        <v>100</v>
      </c>
      <c r="T11" s="326">
        <v>100</v>
      </c>
    </row>
    <row r="12" spans="1:20" s="279" customFormat="1" ht="13.5" customHeight="1">
      <c r="A12" s="327"/>
      <c r="B12" s="327"/>
      <c r="C12" s="45">
        <v>23</v>
      </c>
      <c r="D12" s="328">
        <v>97.6</v>
      </c>
      <c r="E12" s="326">
        <v>93.3</v>
      </c>
      <c r="F12" s="326">
        <v>75.1</v>
      </c>
      <c r="G12" s="326">
        <v>81.1</v>
      </c>
      <c r="H12" s="326">
        <v>99.8</v>
      </c>
      <c r="I12" s="326">
        <v>102.5</v>
      </c>
      <c r="J12" s="326">
        <v>95.3</v>
      </c>
      <c r="K12" s="326">
        <v>99.9</v>
      </c>
      <c r="L12" s="326">
        <v>112.7</v>
      </c>
      <c r="M12" s="326">
        <v>92.7</v>
      </c>
      <c r="N12" s="326">
        <v>101.9</v>
      </c>
      <c r="O12" s="326">
        <v>106</v>
      </c>
      <c r="P12" s="326">
        <v>101.3</v>
      </c>
      <c r="Q12" s="326">
        <v>101.2</v>
      </c>
      <c r="R12" s="326">
        <v>104.9</v>
      </c>
      <c r="S12" s="326">
        <v>96.3</v>
      </c>
      <c r="T12" s="326">
        <v>103.9</v>
      </c>
    </row>
    <row r="13" spans="1:20" s="332" customFormat="1" ht="13.5" customHeight="1">
      <c r="A13" s="329"/>
      <c r="B13" s="329"/>
      <c r="C13" s="330">
        <v>24</v>
      </c>
      <c r="D13" s="331">
        <v>101.8</v>
      </c>
      <c r="E13" s="331">
        <v>111.1</v>
      </c>
      <c r="F13" s="331">
        <v>73.1</v>
      </c>
      <c r="G13" s="331">
        <v>54.4</v>
      </c>
      <c r="H13" s="331">
        <v>91.6</v>
      </c>
      <c r="I13" s="331">
        <v>80.2</v>
      </c>
      <c r="J13" s="331">
        <v>99</v>
      </c>
      <c r="K13" s="331">
        <v>102.8</v>
      </c>
      <c r="L13" s="331">
        <v>101.6</v>
      </c>
      <c r="M13" s="331">
        <v>96.8</v>
      </c>
      <c r="N13" s="331">
        <v>100.9</v>
      </c>
      <c r="O13" s="331">
        <v>95.7</v>
      </c>
      <c r="P13" s="331">
        <v>102.5</v>
      </c>
      <c r="Q13" s="331">
        <v>97.8</v>
      </c>
      <c r="R13" s="331">
        <v>106.4</v>
      </c>
      <c r="S13" s="331">
        <v>94.6</v>
      </c>
      <c r="T13" s="331">
        <v>104.3</v>
      </c>
    </row>
    <row r="14" spans="1:20" ht="13.5" customHeight="1">
      <c r="A14" s="90"/>
      <c r="B14" s="90"/>
      <c r="C14" s="128"/>
      <c r="D14" s="333"/>
      <c r="E14" s="333"/>
      <c r="F14" s="333"/>
      <c r="G14" s="333"/>
      <c r="H14" s="333"/>
      <c r="I14" s="333"/>
      <c r="J14" s="333"/>
      <c r="K14" s="333"/>
      <c r="L14" s="333"/>
      <c r="M14" s="333"/>
      <c r="N14" s="333"/>
      <c r="O14" s="333"/>
      <c r="P14" s="333"/>
      <c r="Q14" s="333"/>
      <c r="R14" s="333"/>
      <c r="S14" s="333"/>
      <c r="T14" s="333"/>
    </row>
    <row r="15" spans="1:20" ht="13.5" customHeight="1">
      <c r="A15" s="43" t="s">
        <v>39</v>
      </c>
      <c r="B15" s="1004" t="s">
        <v>614</v>
      </c>
      <c r="C15" s="1005"/>
      <c r="D15" s="335">
        <v>111.6</v>
      </c>
      <c r="E15" s="335">
        <v>110.6</v>
      </c>
      <c r="F15" s="335">
        <v>75.1</v>
      </c>
      <c r="G15" s="335">
        <v>81.1</v>
      </c>
      <c r="H15" s="335">
        <v>102.4</v>
      </c>
      <c r="I15" s="335">
        <v>78</v>
      </c>
      <c r="J15" s="335">
        <v>121.6</v>
      </c>
      <c r="K15" s="335">
        <v>140.6</v>
      </c>
      <c r="L15" s="335">
        <v>97.9</v>
      </c>
      <c r="M15" s="335">
        <v>93.4</v>
      </c>
      <c r="N15" s="335">
        <v>98.2</v>
      </c>
      <c r="O15" s="335">
        <v>76.8</v>
      </c>
      <c r="P15" s="335">
        <v>99.9</v>
      </c>
      <c r="Q15" s="335">
        <v>95.4</v>
      </c>
      <c r="R15" s="335">
        <v>106.5</v>
      </c>
      <c r="S15" s="335">
        <v>95.9</v>
      </c>
      <c r="T15" s="335">
        <v>69.8</v>
      </c>
    </row>
    <row r="16" spans="1:20" ht="13.5" customHeight="1">
      <c r="A16" s="90"/>
      <c r="B16" s="336"/>
      <c r="C16" s="45">
        <v>2</v>
      </c>
      <c r="D16" s="335">
        <v>115.5</v>
      </c>
      <c r="E16" s="335">
        <v>110</v>
      </c>
      <c r="F16" s="335">
        <v>75.1</v>
      </c>
      <c r="G16" s="335">
        <v>81.1</v>
      </c>
      <c r="H16" s="335">
        <v>95.6</v>
      </c>
      <c r="I16" s="335">
        <v>85.3</v>
      </c>
      <c r="J16" s="335">
        <v>128.7</v>
      </c>
      <c r="K16" s="335">
        <v>148.3</v>
      </c>
      <c r="L16" s="335">
        <v>103.2</v>
      </c>
      <c r="M16" s="335">
        <v>104.7</v>
      </c>
      <c r="N16" s="335">
        <v>99.1</v>
      </c>
      <c r="O16" s="335">
        <v>99.1</v>
      </c>
      <c r="P16" s="335">
        <v>101</v>
      </c>
      <c r="Q16" s="335">
        <v>94.2</v>
      </c>
      <c r="R16" s="335">
        <v>105</v>
      </c>
      <c r="S16" s="335">
        <v>99.5</v>
      </c>
      <c r="T16" s="335">
        <v>70</v>
      </c>
    </row>
    <row r="17" spans="1:20" ht="13.5" customHeight="1">
      <c r="A17" s="90"/>
      <c r="B17" s="336"/>
      <c r="C17" s="45">
        <v>3</v>
      </c>
      <c r="D17" s="335">
        <v>115.8</v>
      </c>
      <c r="E17" s="335">
        <v>110</v>
      </c>
      <c r="F17" s="335">
        <v>75.1</v>
      </c>
      <c r="G17" s="335">
        <v>81.1</v>
      </c>
      <c r="H17" s="335">
        <v>91.5</v>
      </c>
      <c r="I17" s="335">
        <v>112.2</v>
      </c>
      <c r="J17" s="335">
        <v>128.2</v>
      </c>
      <c r="K17" s="335">
        <v>142.3</v>
      </c>
      <c r="L17" s="335">
        <v>104.9</v>
      </c>
      <c r="M17" s="335">
        <v>117.8</v>
      </c>
      <c r="N17" s="335">
        <v>98.3</v>
      </c>
      <c r="O17" s="335">
        <v>93.8</v>
      </c>
      <c r="P17" s="335">
        <v>99.3</v>
      </c>
      <c r="Q17" s="335">
        <v>93</v>
      </c>
      <c r="R17" s="335">
        <v>108.3</v>
      </c>
      <c r="S17" s="335">
        <v>99.9</v>
      </c>
      <c r="T17" s="335">
        <v>69.4</v>
      </c>
    </row>
    <row r="18" spans="1:20" ht="13.5" customHeight="1">
      <c r="A18" s="90"/>
      <c r="B18" s="336"/>
      <c r="C18" s="45">
        <v>4</v>
      </c>
      <c r="D18" s="335">
        <v>110.2</v>
      </c>
      <c r="E18" s="335">
        <v>110.1</v>
      </c>
      <c r="F18" s="335">
        <v>75.1</v>
      </c>
      <c r="G18" s="335">
        <v>81.1</v>
      </c>
      <c r="H18" s="335">
        <v>90</v>
      </c>
      <c r="I18" s="335">
        <v>141.9</v>
      </c>
      <c r="J18" s="335">
        <v>105.2</v>
      </c>
      <c r="K18" s="335">
        <v>141.5</v>
      </c>
      <c r="L18" s="335">
        <v>121.4</v>
      </c>
      <c r="M18" s="335">
        <v>100.2</v>
      </c>
      <c r="N18" s="335">
        <v>98.9</v>
      </c>
      <c r="O18" s="335">
        <v>96.1</v>
      </c>
      <c r="P18" s="335">
        <v>99.7</v>
      </c>
      <c r="Q18" s="335">
        <v>95.6</v>
      </c>
      <c r="R18" s="335">
        <v>106.6</v>
      </c>
      <c r="S18" s="335">
        <v>98.1</v>
      </c>
      <c r="T18" s="335">
        <v>69.4</v>
      </c>
    </row>
    <row r="19" spans="1:20" ht="13.5" customHeight="1">
      <c r="A19" s="90"/>
      <c r="B19" s="336"/>
      <c r="C19" s="45">
        <v>5</v>
      </c>
      <c r="D19" s="335">
        <v>107.3</v>
      </c>
      <c r="E19" s="335">
        <v>110.9</v>
      </c>
      <c r="F19" s="335">
        <v>75.1</v>
      </c>
      <c r="G19" s="335">
        <v>81.1</v>
      </c>
      <c r="H19" s="335">
        <v>87.3</v>
      </c>
      <c r="I19" s="335">
        <v>90.5</v>
      </c>
      <c r="J19" s="335">
        <v>99.5</v>
      </c>
      <c r="K19" s="335">
        <v>145.5</v>
      </c>
      <c r="L19" s="335">
        <v>121.8</v>
      </c>
      <c r="M19" s="335">
        <v>83.2</v>
      </c>
      <c r="N19" s="335">
        <v>99.5</v>
      </c>
      <c r="O19" s="335">
        <v>91.7</v>
      </c>
      <c r="P19" s="335">
        <v>100.8</v>
      </c>
      <c r="Q19" s="335">
        <v>96.5</v>
      </c>
      <c r="R19" s="335">
        <v>105.9</v>
      </c>
      <c r="S19" s="335">
        <v>98.1</v>
      </c>
      <c r="T19" s="335">
        <v>69.4</v>
      </c>
    </row>
    <row r="20" spans="1:20" ht="13.5" customHeight="1">
      <c r="A20" s="90"/>
      <c r="B20" s="336"/>
      <c r="C20" s="45">
        <v>6</v>
      </c>
      <c r="D20" s="335">
        <v>96.9</v>
      </c>
      <c r="E20" s="335">
        <v>110.9</v>
      </c>
      <c r="F20" s="335">
        <v>60.3</v>
      </c>
      <c r="G20" s="335">
        <v>81.1</v>
      </c>
      <c r="H20" s="335">
        <v>94.2</v>
      </c>
      <c r="I20" s="335">
        <v>63.2</v>
      </c>
      <c r="J20" s="335">
        <v>86.9</v>
      </c>
      <c r="K20" s="335">
        <v>113.4</v>
      </c>
      <c r="L20" s="335">
        <v>65.2</v>
      </c>
      <c r="M20" s="335">
        <v>71.9</v>
      </c>
      <c r="N20" s="335">
        <v>102.1</v>
      </c>
      <c r="O20" s="335">
        <v>88.1</v>
      </c>
      <c r="P20" s="335">
        <v>102.6</v>
      </c>
      <c r="Q20" s="335">
        <v>103.2</v>
      </c>
      <c r="R20" s="335">
        <v>104.2</v>
      </c>
      <c r="S20" s="335">
        <v>90.9</v>
      </c>
      <c r="T20" s="335">
        <v>69.4</v>
      </c>
    </row>
    <row r="21" spans="1:20" ht="13.5" customHeight="1">
      <c r="A21" s="90"/>
      <c r="B21" s="336"/>
      <c r="C21" s="45">
        <v>7</v>
      </c>
      <c r="D21" s="335">
        <v>97</v>
      </c>
      <c r="E21" s="335">
        <v>111</v>
      </c>
      <c r="F21" s="335">
        <v>66.2</v>
      </c>
      <c r="G21" s="335">
        <v>81.1</v>
      </c>
      <c r="H21" s="335">
        <v>93.2</v>
      </c>
      <c r="I21" s="335">
        <v>69.3</v>
      </c>
      <c r="J21" s="337">
        <v>87</v>
      </c>
      <c r="K21" s="335">
        <v>103.1</v>
      </c>
      <c r="L21" s="335">
        <v>78.5</v>
      </c>
      <c r="M21" s="335">
        <v>74.9</v>
      </c>
      <c r="N21" s="335">
        <v>103.7</v>
      </c>
      <c r="O21" s="335">
        <v>87.8</v>
      </c>
      <c r="P21" s="335">
        <v>104.6</v>
      </c>
      <c r="Q21" s="335">
        <v>104.6</v>
      </c>
      <c r="R21" s="335">
        <v>105.8</v>
      </c>
      <c r="S21" s="335">
        <v>91.2</v>
      </c>
      <c r="T21" s="335">
        <v>68.8</v>
      </c>
    </row>
    <row r="22" spans="1:20" ht="13.5" customHeight="1">
      <c r="A22" s="90"/>
      <c r="B22" s="336"/>
      <c r="C22" s="45">
        <v>8</v>
      </c>
      <c r="D22" s="335">
        <v>92.6</v>
      </c>
      <c r="E22" s="335">
        <v>110.8</v>
      </c>
      <c r="F22" s="335">
        <v>72.3</v>
      </c>
      <c r="G22" s="335">
        <v>81.1</v>
      </c>
      <c r="H22" s="335">
        <v>91.7</v>
      </c>
      <c r="I22" s="335">
        <v>74.2</v>
      </c>
      <c r="J22" s="335">
        <v>71.4</v>
      </c>
      <c r="K22" s="335">
        <v>96.8</v>
      </c>
      <c r="L22" s="335">
        <v>67.6</v>
      </c>
      <c r="M22" s="335">
        <v>101.5</v>
      </c>
      <c r="N22" s="335">
        <v>102.2</v>
      </c>
      <c r="O22" s="335">
        <v>86.4</v>
      </c>
      <c r="P22" s="335">
        <v>104.5</v>
      </c>
      <c r="Q22" s="335">
        <v>101</v>
      </c>
      <c r="R22" s="335">
        <v>104.6</v>
      </c>
      <c r="S22" s="335">
        <v>91.3</v>
      </c>
      <c r="T22" s="335">
        <v>68.9</v>
      </c>
    </row>
    <row r="23" spans="1:20" ht="13.5" customHeight="1">
      <c r="A23" s="90"/>
      <c r="B23" s="336"/>
      <c r="C23" s="45">
        <v>9</v>
      </c>
      <c r="D23" s="335">
        <v>92.8</v>
      </c>
      <c r="E23" s="335">
        <v>110</v>
      </c>
      <c r="F23" s="335">
        <v>79</v>
      </c>
      <c r="G23" s="335">
        <v>48.5</v>
      </c>
      <c r="H23" s="335">
        <v>79.6</v>
      </c>
      <c r="I23" s="335">
        <v>72.7</v>
      </c>
      <c r="J23" s="335">
        <v>72.7</v>
      </c>
      <c r="K23" s="335">
        <v>85</v>
      </c>
      <c r="L23" s="335">
        <v>108.1</v>
      </c>
      <c r="M23" s="335">
        <v>100.1</v>
      </c>
      <c r="N23" s="335">
        <v>102.7</v>
      </c>
      <c r="O23" s="335">
        <v>94.2</v>
      </c>
      <c r="P23" s="335">
        <v>105.1</v>
      </c>
      <c r="Q23" s="335">
        <v>101.1</v>
      </c>
      <c r="R23" s="335">
        <v>103.3</v>
      </c>
      <c r="S23" s="335">
        <v>91.2</v>
      </c>
      <c r="T23" s="335">
        <v>69</v>
      </c>
    </row>
    <row r="24" spans="1:20" ht="13.5" customHeight="1">
      <c r="A24" s="43"/>
      <c r="B24" s="334"/>
      <c r="C24" s="484">
        <v>10</v>
      </c>
      <c r="D24" s="335">
        <v>92.1</v>
      </c>
      <c r="E24" s="335">
        <v>112</v>
      </c>
      <c r="F24" s="335">
        <v>79.3</v>
      </c>
      <c r="G24" s="335">
        <v>72.9</v>
      </c>
      <c r="H24" s="335">
        <v>92</v>
      </c>
      <c r="I24" s="335">
        <v>76.7</v>
      </c>
      <c r="J24" s="335">
        <v>82.6</v>
      </c>
      <c r="K24" s="335">
        <v>60.2</v>
      </c>
      <c r="L24" s="335">
        <v>102.8</v>
      </c>
      <c r="M24" s="335">
        <v>93.7</v>
      </c>
      <c r="N24" s="335">
        <v>101</v>
      </c>
      <c r="O24" s="335">
        <v>102.2</v>
      </c>
      <c r="P24" s="335">
        <v>105.3</v>
      </c>
      <c r="Q24" s="335">
        <v>95.1</v>
      </c>
      <c r="R24" s="335">
        <v>103.4</v>
      </c>
      <c r="S24" s="335">
        <v>95.4</v>
      </c>
      <c r="T24" s="335">
        <v>121.3</v>
      </c>
    </row>
    <row r="25" spans="1:20" ht="13.5" customHeight="1">
      <c r="A25" s="90"/>
      <c r="B25" s="90"/>
      <c r="C25" s="45">
        <v>11</v>
      </c>
      <c r="D25" s="335">
        <v>97.5</v>
      </c>
      <c r="E25" s="335">
        <v>112.6</v>
      </c>
      <c r="F25" s="335">
        <v>73.1</v>
      </c>
      <c r="G25" s="335">
        <v>60</v>
      </c>
      <c r="H25" s="335">
        <v>90.5</v>
      </c>
      <c r="I25" s="335">
        <v>76.3</v>
      </c>
      <c r="J25" s="335">
        <v>87.8</v>
      </c>
      <c r="K25" s="335">
        <v>86.8</v>
      </c>
      <c r="L25" s="335">
        <v>107.3</v>
      </c>
      <c r="M25" s="335">
        <v>99.5</v>
      </c>
      <c r="N25" s="335">
        <v>101.3</v>
      </c>
      <c r="O25" s="335">
        <v>108.7</v>
      </c>
      <c r="P25" s="335">
        <v>104.7</v>
      </c>
      <c r="Q25" s="335">
        <v>94.5</v>
      </c>
      <c r="R25" s="335">
        <v>108.3</v>
      </c>
      <c r="S25" s="335">
        <v>91.6</v>
      </c>
      <c r="T25" s="335">
        <v>105.7</v>
      </c>
    </row>
    <row r="26" spans="1:20" ht="13.5" customHeight="1">
      <c r="A26" s="90"/>
      <c r="B26" s="90"/>
      <c r="C26" s="45">
        <v>12</v>
      </c>
      <c r="D26" s="335">
        <v>110.3</v>
      </c>
      <c r="E26" s="335">
        <v>113.8</v>
      </c>
      <c r="F26" s="335">
        <v>73.1</v>
      </c>
      <c r="G26" s="335">
        <v>43.6</v>
      </c>
      <c r="H26" s="335">
        <v>83.1</v>
      </c>
      <c r="I26" s="335">
        <v>60.5</v>
      </c>
      <c r="J26" s="335">
        <v>123.5</v>
      </c>
      <c r="K26" s="335">
        <v>106.7</v>
      </c>
      <c r="L26" s="335">
        <v>100.5</v>
      </c>
      <c r="M26" s="335">
        <v>111.1</v>
      </c>
      <c r="N26" s="335">
        <v>103.8</v>
      </c>
      <c r="O26" s="335">
        <v>121.8</v>
      </c>
      <c r="P26" s="335">
        <v>102.6</v>
      </c>
      <c r="Q26" s="335">
        <v>100.2</v>
      </c>
      <c r="R26" s="335">
        <v>113.2</v>
      </c>
      <c r="S26" s="335">
        <v>92.4</v>
      </c>
      <c r="T26" s="335">
        <v>97.6</v>
      </c>
    </row>
    <row r="27" spans="1:20" ht="13.5" customHeight="1">
      <c r="A27" s="40"/>
      <c r="B27" s="40"/>
      <c r="C27" s="202"/>
      <c r="D27" s="39"/>
      <c r="E27" s="40"/>
      <c r="F27" s="40"/>
      <c r="G27" s="40"/>
      <c r="H27" s="40"/>
      <c r="I27" s="40"/>
      <c r="J27" s="40"/>
      <c r="K27" s="40"/>
      <c r="L27" s="40"/>
      <c r="M27" s="40"/>
      <c r="N27" s="40"/>
      <c r="O27" s="40"/>
      <c r="P27" s="40"/>
      <c r="Q27" s="40"/>
      <c r="R27" s="40"/>
      <c r="S27" s="40"/>
      <c r="T27" s="40"/>
    </row>
    <row r="28" spans="1:20" ht="13.5" customHeight="1">
      <c r="A28" s="216" t="s">
        <v>383</v>
      </c>
      <c r="B28" s="84"/>
      <c r="C28" s="84"/>
      <c r="D28" s="84"/>
      <c r="E28" s="84"/>
      <c r="F28" s="84"/>
      <c r="G28" s="84"/>
      <c r="H28" s="84"/>
      <c r="I28" s="84"/>
      <c r="J28" s="84"/>
      <c r="K28" s="84"/>
      <c r="L28" s="84"/>
      <c r="M28" s="84"/>
      <c r="N28" s="84"/>
      <c r="O28" s="84"/>
      <c r="P28" s="84"/>
      <c r="Q28" s="84"/>
      <c r="R28" s="84"/>
      <c r="S28" s="84"/>
      <c r="T28" s="84"/>
    </row>
  </sheetData>
  <sheetProtection/>
  <mergeCells count="19">
    <mergeCell ref="T3:T5"/>
    <mergeCell ref="N4:N5"/>
    <mergeCell ref="O4:O5"/>
    <mergeCell ref="P4:P5"/>
    <mergeCell ref="Q4:Q5"/>
    <mergeCell ref="A3:C5"/>
    <mergeCell ref="D3:D5"/>
    <mergeCell ref="E3:E5"/>
    <mergeCell ref="F3:F5"/>
    <mergeCell ref="G3:G5"/>
    <mergeCell ref="R4:R5"/>
    <mergeCell ref="S4:S5"/>
    <mergeCell ref="B15:C15"/>
    <mergeCell ref="I3:I5"/>
    <mergeCell ref="J3:J5"/>
    <mergeCell ref="K3:K5"/>
    <mergeCell ref="L3:L5"/>
    <mergeCell ref="M3:M5"/>
    <mergeCell ref="H3:H5"/>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M23"/>
  <sheetViews>
    <sheetView zoomScalePageLayoutView="0" workbookViewId="0" topLeftCell="A1">
      <selection activeCell="A1" sqref="A1"/>
    </sheetView>
  </sheetViews>
  <sheetFormatPr defaultColWidth="9.140625" defaultRowHeight="15"/>
  <cols>
    <col min="1" max="2" width="4.57421875" style="471" customWidth="1"/>
    <col min="3" max="3" width="8.57421875" style="471" customWidth="1"/>
    <col min="4" max="4" width="10.140625" style="471" customWidth="1"/>
    <col min="5" max="5" width="10.8515625" style="471" customWidth="1"/>
    <col min="6" max="6" width="10.57421875" style="471" customWidth="1"/>
    <col min="7" max="13" width="8.57421875" style="471" customWidth="1"/>
    <col min="14" max="16384" width="9.00390625" style="471" customWidth="1"/>
  </cols>
  <sheetData>
    <row r="1" spans="1:13" s="686" customFormat="1" ht="13.5" customHeight="1">
      <c r="A1" s="707" t="s">
        <v>616</v>
      </c>
      <c r="B1" s="708"/>
      <c r="C1" s="708"/>
      <c r="D1" s="708"/>
      <c r="E1" s="708"/>
      <c r="F1" s="708"/>
      <c r="G1" s="708"/>
      <c r="H1" s="708"/>
      <c r="I1" s="708"/>
      <c r="J1" s="708"/>
      <c r="K1" s="708"/>
      <c r="L1" s="708"/>
      <c r="M1" s="708"/>
    </row>
    <row r="2" spans="1:13" ht="13.5" customHeight="1" thickBot="1">
      <c r="A2" s="709"/>
      <c r="B2" s="709"/>
      <c r="C2" s="709"/>
      <c r="D2" s="709"/>
      <c r="E2" s="709"/>
      <c r="F2" s="709"/>
      <c r="G2" s="709"/>
      <c r="H2" s="709"/>
      <c r="I2" s="709"/>
      <c r="J2" s="709"/>
      <c r="K2" s="709"/>
      <c r="L2" s="709"/>
      <c r="M2" s="709"/>
    </row>
    <row r="3" spans="1:13" ht="27" customHeight="1" thickTop="1">
      <c r="A3" s="1015" t="s">
        <v>454</v>
      </c>
      <c r="B3" s="1016"/>
      <c r="C3" s="710" t="s">
        <v>617</v>
      </c>
      <c r="D3" s="710"/>
      <c r="E3" s="711"/>
      <c r="F3" s="710"/>
      <c r="G3" s="710"/>
      <c r="H3" s="710"/>
      <c r="I3" s="710"/>
      <c r="J3" s="1019" t="s">
        <v>618</v>
      </c>
      <c r="K3" s="1019" t="s">
        <v>619</v>
      </c>
      <c r="L3" s="1019"/>
      <c r="M3" s="1020"/>
    </row>
    <row r="4" spans="1:13" ht="13.5" customHeight="1">
      <c r="A4" s="1017"/>
      <c r="B4" s="1018"/>
      <c r="C4" s="1018" t="s">
        <v>620</v>
      </c>
      <c r="D4" s="1010" t="s">
        <v>621</v>
      </c>
      <c r="E4" s="1010" t="s">
        <v>255</v>
      </c>
      <c r="F4" s="1010" t="s">
        <v>622</v>
      </c>
      <c r="G4" s="1010" t="s">
        <v>623</v>
      </c>
      <c r="H4" s="1022" t="s">
        <v>624</v>
      </c>
      <c r="I4" s="1010" t="s">
        <v>625</v>
      </c>
      <c r="J4" s="1010"/>
      <c r="K4" s="1010"/>
      <c r="L4" s="1010"/>
      <c r="M4" s="1021"/>
    </row>
    <row r="5" spans="1:13" ht="13.5" customHeight="1">
      <c r="A5" s="1017"/>
      <c r="B5" s="1018"/>
      <c r="C5" s="1018"/>
      <c r="D5" s="1010"/>
      <c r="E5" s="1010"/>
      <c r="F5" s="1010"/>
      <c r="G5" s="1010"/>
      <c r="H5" s="1022"/>
      <c r="I5" s="1010"/>
      <c r="J5" s="1010" t="s">
        <v>626</v>
      </c>
      <c r="K5" s="1011" t="s">
        <v>627</v>
      </c>
      <c r="L5" s="1011" t="s">
        <v>628</v>
      </c>
      <c r="M5" s="1012" t="s">
        <v>629</v>
      </c>
    </row>
    <row r="6" spans="1:13" ht="13.5" customHeight="1">
      <c r="A6" s="1017"/>
      <c r="B6" s="1018"/>
      <c r="C6" s="1018"/>
      <c r="D6" s="1010"/>
      <c r="E6" s="1010"/>
      <c r="F6" s="1010"/>
      <c r="G6" s="1010"/>
      <c r="H6" s="1022"/>
      <c r="I6" s="1010"/>
      <c r="J6" s="1010"/>
      <c r="K6" s="1011"/>
      <c r="L6" s="1011"/>
      <c r="M6" s="1012"/>
    </row>
    <row r="7" spans="1:13" ht="13.5" customHeight="1">
      <c r="A7" s="1017"/>
      <c r="B7" s="1018"/>
      <c r="C7" s="1018"/>
      <c r="D7" s="1010"/>
      <c r="E7" s="1010"/>
      <c r="F7" s="1010"/>
      <c r="G7" s="1010"/>
      <c r="H7" s="1022"/>
      <c r="I7" s="1010"/>
      <c r="J7" s="1010"/>
      <c r="K7" s="1011"/>
      <c r="L7" s="1011"/>
      <c r="M7" s="1012"/>
    </row>
    <row r="8" spans="1:13" ht="13.5" customHeight="1">
      <c r="A8" s="712"/>
      <c r="B8" s="713"/>
      <c r="C8" s="714"/>
      <c r="D8" s="715"/>
      <c r="E8" s="715"/>
      <c r="F8" s="715"/>
      <c r="G8" s="715"/>
      <c r="H8" s="715"/>
      <c r="I8" s="715"/>
      <c r="J8" s="715"/>
      <c r="K8" s="715"/>
      <c r="L8" s="715"/>
      <c r="M8" s="715"/>
    </row>
    <row r="9" spans="1:13" s="213" customFormat="1" ht="13.5" customHeight="1">
      <c r="A9" s="701"/>
      <c r="B9" s="702"/>
      <c r="C9" s="1013" t="s">
        <v>630</v>
      </c>
      <c r="D9" s="1014"/>
      <c r="E9" s="1014"/>
      <c r="F9" s="1014"/>
      <c r="G9" s="1014"/>
      <c r="H9" s="1014"/>
      <c r="I9" s="1014"/>
      <c r="J9" s="1014"/>
      <c r="K9" s="1014"/>
      <c r="L9" s="1014"/>
      <c r="M9" s="1014"/>
    </row>
    <row r="10" spans="1:13" ht="13.5" customHeight="1">
      <c r="A10" s="715" t="s">
        <v>39</v>
      </c>
      <c r="B10" s="716">
        <v>20</v>
      </c>
      <c r="C10" s="452">
        <v>1174</v>
      </c>
      <c r="D10" s="452">
        <v>607</v>
      </c>
      <c r="E10" s="452">
        <v>437</v>
      </c>
      <c r="F10" s="452">
        <v>1</v>
      </c>
      <c r="G10" s="452">
        <v>3</v>
      </c>
      <c r="H10" s="452">
        <v>126</v>
      </c>
      <c r="I10" s="452">
        <v>0</v>
      </c>
      <c r="J10" s="452">
        <v>580</v>
      </c>
      <c r="K10" s="452">
        <v>20</v>
      </c>
      <c r="L10" s="452">
        <v>4457</v>
      </c>
      <c r="M10" s="452">
        <v>2044</v>
      </c>
    </row>
    <row r="11" spans="1:13" ht="13.5" customHeight="1">
      <c r="A11" s="714"/>
      <c r="B11" s="716">
        <v>21</v>
      </c>
      <c r="C11" s="453">
        <v>1014</v>
      </c>
      <c r="D11" s="453">
        <v>477</v>
      </c>
      <c r="E11" s="453">
        <v>373</v>
      </c>
      <c r="F11" s="453">
        <v>0</v>
      </c>
      <c r="G11" s="453">
        <v>4</v>
      </c>
      <c r="H11" s="453">
        <v>160</v>
      </c>
      <c r="I11" s="453">
        <v>0</v>
      </c>
      <c r="J11" s="453">
        <v>359</v>
      </c>
      <c r="K11" s="453">
        <v>40</v>
      </c>
      <c r="L11" s="453">
        <v>3295</v>
      </c>
      <c r="M11" s="453">
        <v>2525</v>
      </c>
    </row>
    <row r="12" spans="1:13" ht="13.5" customHeight="1">
      <c r="A12" s="714"/>
      <c r="B12" s="717">
        <v>22</v>
      </c>
      <c r="C12" s="453">
        <v>1090</v>
      </c>
      <c r="D12" s="453">
        <v>457</v>
      </c>
      <c r="E12" s="453">
        <v>519</v>
      </c>
      <c r="F12" s="453">
        <v>5</v>
      </c>
      <c r="G12" s="453">
        <v>9</v>
      </c>
      <c r="H12" s="453">
        <v>100</v>
      </c>
      <c r="I12" s="453">
        <v>0</v>
      </c>
      <c r="J12" s="453">
        <v>456</v>
      </c>
      <c r="K12" s="453">
        <v>30</v>
      </c>
      <c r="L12" s="453">
        <v>4529</v>
      </c>
      <c r="M12" s="453">
        <v>2069</v>
      </c>
    </row>
    <row r="13" spans="1:13" s="213" customFormat="1" ht="13.5" customHeight="1">
      <c r="A13" s="701"/>
      <c r="B13" s="717">
        <v>23</v>
      </c>
      <c r="C13" s="453">
        <v>994</v>
      </c>
      <c r="D13" s="453">
        <v>326</v>
      </c>
      <c r="E13" s="453">
        <v>567</v>
      </c>
      <c r="F13" s="718" t="s">
        <v>533</v>
      </c>
      <c r="G13" s="453">
        <v>5</v>
      </c>
      <c r="H13" s="453">
        <v>96</v>
      </c>
      <c r="I13" s="718" t="s">
        <v>533</v>
      </c>
      <c r="J13" s="453">
        <v>424</v>
      </c>
      <c r="K13" s="453">
        <v>23</v>
      </c>
      <c r="L13" s="453">
        <v>4979</v>
      </c>
      <c r="M13" s="453">
        <v>2013</v>
      </c>
    </row>
    <row r="14" spans="1:13" s="213" customFormat="1" ht="13.5" customHeight="1">
      <c r="A14" s="701"/>
      <c r="B14" s="703">
        <v>24</v>
      </c>
      <c r="C14" s="338">
        <v>1022</v>
      </c>
      <c r="D14" s="338">
        <v>351</v>
      </c>
      <c r="E14" s="338">
        <v>586</v>
      </c>
      <c r="F14" s="704" t="s">
        <v>533</v>
      </c>
      <c r="G14" s="338">
        <v>14</v>
      </c>
      <c r="H14" s="338">
        <v>71</v>
      </c>
      <c r="I14" s="704">
        <v>0</v>
      </c>
      <c r="J14" s="338">
        <v>526</v>
      </c>
      <c r="K14" s="338">
        <v>54</v>
      </c>
      <c r="L14" s="338">
        <v>4733</v>
      </c>
      <c r="M14" s="338">
        <v>2200</v>
      </c>
    </row>
    <row r="15" spans="1:13" s="213" customFormat="1" ht="13.5" customHeight="1">
      <c r="A15" s="701"/>
      <c r="B15" s="705"/>
      <c r="C15" s="910" t="s">
        <v>631</v>
      </c>
      <c r="D15" s="911"/>
      <c r="E15" s="911"/>
      <c r="F15" s="911"/>
      <c r="G15" s="911"/>
      <c r="H15" s="911"/>
      <c r="I15" s="911"/>
      <c r="J15" s="911"/>
      <c r="K15" s="911"/>
      <c r="L15" s="911"/>
      <c r="M15" s="911"/>
    </row>
    <row r="16" spans="1:13" ht="13.5" customHeight="1">
      <c r="A16" s="715" t="s">
        <v>39</v>
      </c>
      <c r="B16" s="716">
        <v>20</v>
      </c>
      <c r="C16" s="452">
        <v>179</v>
      </c>
      <c r="D16" s="452">
        <v>83</v>
      </c>
      <c r="E16" s="452">
        <v>56</v>
      </c>
      <c r="F16" s="452">
        <v>0</v>
      </c>
      <c r="G16" s="452">
        <v>0</v>
      </c>
      <c r="H16" s="452">
        <v>39</v>
      </c>
      <c r="I16" s="453">
        <v>0</v>
      </c>
      <c r="J16" s="452">
        <v>139</v>
      </c>
      <c r="K16" s="452">
        <v>27</v>
      </c>
      <c r="L16" s="452">
        <v>1280</v>
      </c>
      <c r="M16" s="452">
        <v>449</v>
      </c>
    </row>
    <row r="17" spans="1:13" ht="13.5" customHeight="1">
      <c r="A17" s="714"/>
      <c r="B17" s="716">
        <v>21</v>
      </c>
      <c r="C17" s="453">
        <v>161</v>
      </c>
      <c r="D17" s="453">
        <v>55</v>
      </c>
      <c r="E17" s="453">
        <v>62</v>
      </c>
      <c r="F17" s="453">
        <v>0</v>
      </c>
      <c r="G17" s="453">
        <v>1</v>
      </c>
      <c r="H17" s="453">
        <v>43</v>
      </c>
      <c r="I17" s="453">
        <v>0</v>
      </c>
      <c r="J17" s="453">
        <v>91</v>
      </c>
      <c r="K17" s="453">
        <v>10</v>
      </c>
      <c r="L17" s="453">
        <v>978</v>
      </c>
      <c r="M17" s="453">
        <v>696</v>
      </c>
    </row>
    <row r="18" spans="1:13" ht="13.5" customHeight="1">
      <c r="A18" s="714"/>
      <c r="B18" s="717">
        <v>22</v>
      </c>
      <c r="C18" s="454">
        <v>197</v>
      </c>
      <c r="D18" s="455">
        <v>60</v>
      </c>
      <c r="E18" s="455">
        <v>76</v>
      </c>
      <c r="F18" s="455">
        <v>1</v>
      </c>
      <c r="G18" s="455">
        <v>5</v>
      </c>
      <c r="H18" s="455">
        <v>55</v>
      </c>
      <c r="I18" s="455">
        <v>0</v>
      </c>
      <c r="J18" s="455">
        <v>122</v>
      </c>
      <c r="K18" s="455">
        <v>12</v>
      </c>
      <c r="L18" s="455">
        <v>1431</v>
      </c>
      <c r="M18" s="455">
        <v>539</v>
      </c>
    </row>
    <row r="19" spans="1:13" s="213" customFormat="1" ht="13.5" customHeight="1">
      <c r="A19" s="701"/>
      <c r="B19" s="716">
        <v>23</v>
      </c>
      <c r="C19" s="453">
        <v>179</v>
      </c>
      <c r="D19" s="453">
        <v>45</v>
      </c>
      <c r="E19" s="453">
        <v>115</v>
      </c>
      <c r="F19" s="718" t="s">
        <v>533</v>
      </c>
      <c r="G19" s="453">
        <v>1</v>
      </c>
      <c r="H19" s="453">
        <v>18</v>
      </c>
      <c r="I19" s="718" t="s">
        <v>533</v>
      </c>
      <c r="J19" s="453">
        <v>124</v>
      </c>
      <c r="K19" s="453">
        <v>40</v>
      </c>
      <c r="L19" s="453">
        <v>1627</v>
      </c>
      <c r="M19" s="453">
        <v>518</v>
      </c>
    </row>
    <row r="20" spans="1:13" s="213" customFormat="1" ht="13.5" customHeight="1">
      <c r="A20" s="701"/>
      <c r="B20" s="706">
        <v>24</v>
      </c>
      <c r="C20" s="338">
        <v>310</v>
      </c>
      <c r="D20" s="338">
        <v>45</v>
      </c>
      <c r="E20" s="338">
        <v>229</v>
      </c>
      <c r="F20" s="704" t="s">
        <v>533</v>
      </c>
      <c r="G20" s="338">
        <v>8</v>
      </c>
      <c r="H20" s="338">
        <v>28</v>
      </c>
      <c r="I20" s="704" t="s">
        <v>533</v>
      </c>
      <c r="J20" s="338">
        <v>131</v>
      </c>
      <c r="K20" s="338">
        <v>28</v>
      </c>
      <c r="L20" s="338">
        <v>1778</v>
      </c>
      <c r="M20" s="338">
        <v>519</v>
      </c>
    </row>
    <row r="21" spans="1:13" ht="13.5" customHeight="1">
      <c r="A21" s="719"/>
      <c r="B21" s="720"/>
      <c r="C21" s="721"/>
      <c r="D21" s="722"/>
      <c r="E21" s="722"/>
      <c r="F21" s="722"/>
      <c r="G21" s="722"/>
      <c r="H21" s="722"/>
      <c r="I21" s="722"/>
      <c r="J21" s="722"/>
      <c r="K21" s="722"/>
      <c r="L21" s="722"/>
      <c r="M21" s="722"/>
    </row>
    <row r="22" spans="2:13" ht="13.5" customHeight="1">
      <c r="B22" s="723"/>
      <c r="C22" s="714"/>
      <c r="D22" s="714"/>
      <c r="E22" s="714"/>
      <c r="F22" s="714"/>
      <c r="G22" s="714"/>
      <c r="H22" s="714"/>
      <c r="I22" s="714"/>
      <c r="J22" s="714"/>
      <c r="K22" s="714"/>
      <c r="L22" s="714"/>
      <c r="M22" s="714"/>
    </row>
    <row r="23" spans="1:13" ht="13.5" customHeight="1">
      <c r="A23" s="723" t="s">
        <v>256</v>
      </c>
      <c r="B23" s="714"/>
      <c r="C23" s="714"/>
      <c r="D23" s="714"/>
      <c r="E23" s="714"/>
      <c r="F23" s="714"/>
      <c r="G23" s="714"/>
      <c r="H23" s="714"/>
      <c r="I23" s="714"/>
      <c r="J23" s="714"/>
      <c r="K23" s="714"/>
      <c r="L23" s="714"/>
      <c r="M23" s="714"/>
    </row>
  </sheetData>
  <sheetProtection/>
  <mergeCells count="16">
    <mergeCell ref="A3:B7"/>
    <mergeCell ref="J3:J4"/>
    <mergeCell ref="K3:M4"/>
    <mergeCell ref="C4:C7"/>
    <mergeCell ref="D4:D7"/>
    <mergeCell ref="E4:E7"/>
    <mergeCell ref="F4:F7"/>
    <mergeCell ref="G4:G7"/>
    <mergeCell ref="H4:H7"/>
    <mergeCell ref="I4:I7"/>
    <mergeCell ref="J5:J7"/>
    <mergeCell ref="K5:K7"/>
    <mergeCell ref="L5:L7"/>
    <mergeCell ref="M5:M7"/>
    <mergeCell ref="C9:M9"/>
    <mergeCell ref="C15:M1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120" r:id="rId1"/>
</worksheet>
</file>

<file path=xl/worksheets/sheet2.xml><?xml version="1.0" encoding="utf-8"?>
<worksheet xmlns="http://schemas.openxmlformats.org/spreadsheetml/2006/main" xmlns:r="http://schemas.openxmlformats.org/officeDocument/2006/relationships">
  <dimension ref="A1:L47"/>
  <sheetViews>
    <sheetView zoomScalePageLayoutView="0" workbookViewId="0" topLeftCell="A1">
      <selection activeCell="A1" sqref="A1"/>
    </sheetView>
  </sheetViews>
  <sheetFormatPr defaultColWidth="9.140625" defaultRowHeight="15"/>
  <cols>
    <col min="1" max="1" width="5.57421875" style="382" customWidth="1"/>
    <col min="2" max="2" width="2.57421875" style="382" customWidth="1"/>
    <col min="3" max="3" width="9.140625" style="382" customWidth="1"/>
    <col min="4" max="4" width="11.7109375" style="382" customWidth="1"/>
    <col min="5" max="9" width="10.57421875" style="382" customWidth="1"/>
    <col min="10" max="16384" width="9.00390625" style="382" customWidth="1"/>
  </cols>
  <sheetData>
    <row r="1" spans="1:9" s="509" customFormat="1" ht="14.25">
      <c r="A1" s="505" t="s">
        <v>401</v>
      </c>
      <c r="B1" s="505"/>
      <c r="C1" s="506"/>
      <c r="D1" s="507"/>
      <c r="E1" s="507"/>
      <c r="F1" s="507"/>
      <c r="G1" s="507"/>
      <c r="H1" s="507"/>
      <c r="I1" s="507"/>
    </row>
    <row r="2" spans="1:9" ht="14.25" thickBot="1">
      <c r="A2" s="129"/>
      <c r="B2" s="129"/>
      <c r="C2" s="489"/>
      <c r="D2" s="90"/>
      <c r="E2" s="90"/>
      <c r="F2" s="90"/>
      <c r="G2" s="90"/>
      <c r="H2" s="90"/>
      <c r="I2" s="86" t="s">
        <v>402</v>
      </c>
    </row>
    <row r="3" spans="1:9" ht="18" customHeight="1" thickTop="1">
      <c r="A3" s="792" t="s">
        <v>32</v>
      </c>
      <c r="B3" s="792"/>
      <c r="C3" s="793"/>
      <c r="D3" s="781" t="s">
        <v>33</v>
      </c>
      <c r="E3" s="783" t="s">
        <v>34</v>
      </c>
      <c r="F3" s="784"/>
      <c r="G3" s="784"/>
      <c r="H3" s="785"/>
      <c r="I3" s="786" t="s">
        <v>403</v>
      </c>
    </row>
    <row r="4" spans="1:9" ht="9" customHeight="1">
      <c r="A4" s="794"/>
      <c r="B4" s="794"/>
      <c r="C4" s="795"/>
      <c r="D4" s="782"/>
      <c r="E4" s="782" t="s">
        <v>35</v>
      </c>
      <c r="F4" s="782" t="s">
        <v>36</v>
      </c>
      <c r="G4" s="782" t="s">
        <v>37</v>
      </c>
      <c r="H4" s="782" t="s">
        <v>38</v>
      </c>
      <c r="I4" s="787"/>
    </row>
    <row r="5" spans="1:9" ht="9" customHeight="1">
      <c r="A5" s="794"/>
      <c r="B5" s="794"/>
      <c r="C5" s="795"/>
      <c r="D5" s="782"/>
      <c r="E5" s="782"/>
      <c r="F5" s="782"/>
      <c r="G5" s="782"/>
      <c r="H5" s="782"/>
      <c r="I5" s="787"/>
    </row>
    <row r="6" spans="1:9" ht="7.5" customHeight="1">
      <c r="A6" s="90"/>
      <c r="B6" s="90"/>
      <c r="C6" s="90"/>
      <c r="D6" s="491"/>
      <c r="E6" s="210"/>
      <c r="F6" s="90"/>
      <c r="G6" s="90"/>
      <c r="H6" s="90"/>
      <c r="I6" s="90"/>
    </row>
    <row r="7" spans="1:9" s="18" customFormat="1" ht="13.5">
      <c r="A7" s="492" t="s">
        <v>39</v>
      </c>
      <c r="B7" s="788" t="s">
        <v>404</v>
      </c>
      <c r="C7" s="789"/>
      <c r="D7" s="493">
        <v>39467</v>
      </c>
      <c r="E7" s="494">
        <v>24190</v>
      </c>
      <c r="F7" s="200">
        <v>5228</v>
      </c>
      <c r="G7" s="200">
        <v>1922</v>
      </c>
      <c r="H7" s="200">
        <v>17040</v>
      </c>
      <c r="I7" s="494">
        <v>15277</v>
      </c>
    </row>
    <row r="8" spans="1:9" ht="12.75" customHeight="1">
      <c r="A8" s="90"/>
      <c r="B8" s="90"/>
      <c r="C8" s="90"/>
      <c r="D8" s="33"/>
      <c r="E8" s="34"/>
      <c r="F8" s="495"/>
      <c r="G8" s="495"/>
      <c r="H8" s="495"/>
      <c r="I8" s="34"/>
    </row>
    <row r="9" spans="1:9" ht="12.75" customHeight="1">
      <c r="A9" s="118">
        <v>201</v>
      </c>
      <c r="B9" s="790" t="s">
        <v>405</v>
      </c>
      <c r="C9" s="791"/>
      <c r="D9" s="33">
        <v>5279</v>
      </c>
      <c r="E9" s="34">
        <v>2919</v>
      </c>
      <c r="F9" s="34">
        <v>469</v>
      </c>
      <c r="G9" s="34">
        <v>196</v>
      </c>
      <c r="H9" s="34">
        <v>2254</v>
      </c>
      <c r="I9" s="34">
        <v>2360</v>
      </c>
    </row>
    <row r="10" spans="1:9" ht="12.75" customHeight="1">
      <c r="A10" s="118"/>
      <c r="B10" s="496"/>
      <c r="C10" s="383" t="s">
        <v>406</v>
      </c>
      <c r="D10" s="33">
        <v>4864</v>
      </c>
      <c r="E10" s="34">
        <v>2697</v>
      </c>
      <c r="F10" s="34">
        <v>430</v>
      </c>
      <c r="G10" s="34">
        <v>172</v>
      </c>
      <c r="H10" s="34">
        <v>2095</v>
      </c>
      <c r="I10" s="34">
        <v>2167</v>
      </c>
    </row>
    <row r="11" spans="1:9" ht="12.75" customHeight="1">
      <c r="A11" s="118"/>
      <c r="B11" s="496"/>
      <c r="C11" s="383" t="s">
        <v>407</v>
      </c>
      <c r="D11" s="33">
        <v>415</v>
      </c>
      <c r="E11" s="497">
        <v>222</v>
      </c>
      <c r="F11" s="46">
        <v>39</v>
      </c>
      <c r="G11" s="46">
        <v>24</v>
      </c>
      <c r="H11" s="46">
        <v>159</v>
      </c>
      <c r="I11" s="497">
        <v>193</v>
      </c>
    </row>
    <row r="12" spans="1:9" ht="12.75" customHeight="1">
      <c r="A12" s="118"/>
      <c r="B12" s="496"/>
      <c r="C12" s="383"/>
      <c r="D12" s="498"/>
      <c r="E12" s="499"/>
      <c r="F12" s="500"/>
      <c r="G12" s="500"/>
      <c r="H12" s="500"/>
      <c r="I12" s="499"/>
    </row>
    <row r="13" spans="1:9" ht="12.75" customHeight="1">
      <c r="A13" s="118">
        <v>202</v>
      </c>
      <c r="B13" s="796" t="s">
        <v>41</v>
      </c>
      <c r="C13" s="797"/>
      <c r="D13" s="33">
        <v>2956</v>
      </c>
      <c r="E13" s="497">
        <v>1659</v>
      </c>
      <c r="F13" s="46">
        <v>462</v>
      </c>
      <c r="G13" s="46">
        <v>122</v>
      </c>
      <c r="H13" s="46">
        <v>1075</v>
      </c>
      <c r="I13" s="497">
        <v>1297</v>
      </c>
    </row>
    <row r="14" spans="1:9" ht="12.75" customHeight="1">
      <c r="A14" s="118"/>
      <c r="B14" s="496"/>
      <c r="C14" s="70"/>
      <c r="D14" s="33"/>
      <c r="E14" s="497"/>
      <c r="F14" s="46"/>
      <c r="G14" s="46"/>
      <c r="H14" s="46"/>
      <c r="I14" s="497"/>
    </row>
    <row r="15" spans="1:9" ht="12.75" customHeight="1">
      <c r="A15" s="118">
        <v>203</v>
      </c>
      <c r="B15" s="796" t="s">
        <v>42</v>
      </c>
      <c r="C15" s="797"/>
      <c r="D15" s="33">
        <v>8096</v>
      </c>
      <c r="E15" s="34">
        <v>4790</v>
      </c>
      <c r="F15" s="34">
        <v>718</v>
      </c>
      <c r="G15" s="34">
        <v>474</v>
      </c>
      <c r="H15" s="34">
        <v>3598</v>
      </c>
      <c r="I15" s="34">
        <v>3306</v>
      </c>
    </row>
    <row r="16" spans="1:9" ht="12.75" customHeight="1">
      <c r="A16" s="118"/>
      <c r="B16" s="496"/>
      <c r="C16" s="383" t="s">
        <v>408</v>
      </c>
      <c r="D16" s="33">
        <v>6459</v>
      </c>
      <c r="E16" s="34">
        <v>3838</v>
      </c>
      <c r="F16" s="34">
        <v>621</v>
      </c>
      <c r="G16" s="34">
        <v>393</v>
      </c>
      <c r="H16" s="34">
        <v>2824</v>
      </c>
      <c r="I16" s="34">
        <v>2621</v>
      </c>
    </row>
    <row r="17" spans="1:9" ht="12.75" customHeight="1">
      <c r="A17" s="118"/>
      <c r="B17" s="496"/>
      <c r="C17" s="383" t="s">
        <v>409</v>
      </c>
      <c r="D17" s="33">
        <v>1637</v>
      </c>
      <c r="E17" s="497">
        <v>952</v>
      </c>
      <c r="F17" s="34">
        <v>97</v>
      </c>
      <c r="G17" s="46">
        <v>81</v>
      </c>
      <c r="H17" s="46">
        <v>774</v>
      </c>
      <c r="I17" s="497">
        <v>685</v>
      </c>
    </row>
    <row r="18" spans="1:9" ht="12.75" customHeight="1">
      <c r="A18" s="118"/>
      <c r="B18" s="496"/>
      <c r="C18" s="383"/>
      <c r="D18" s="498"/>
      <c r="E18" s="499"/>
      <c r="F18" s="500"/>
      <c r="G18" s="500"/>
      <c r="H18" s="500"/>
      <c r="I18" s="499"/>
    </row>
    <row r="19" spans="1:9" ht="12.75" customHeight="1">
      <c r="A19" s="118">
        <v>204</v>
      </c>
      <c r="B19" s="796" t="s">
        <v>43</v>
      </c>
      <c r="C19" s="797"/>
      <c r="D19" s="33">
        <v>2610</v>
      </c>
      <c r="E19" s="497">
        <v>1301</v>
      </c>
      <c r="F19" s="34">
        <v>406</v>
      </c>
      <c r="G19" s="34">
        <v>143</v>
      </c>
      <c r="H19" s="34">
        <v>752</v>
      </c>
      <c r="I19" s="497">
        <v>1309</v>
      </c>
    </row>
    <row r="20" spans="1:9" ht="12.75" customHeight="1">
      <c r="A20" s="118"/>
      <c r="B20" s="496"/>
      <c r="C20" s="70"/>
      <c r="D20" s="33"/>
      <c r="E20" s="497"/>
      <c r="F20" s="34"/>
      <c r="G20" s="34"/>
      <c r="H20" s="34"/>
      <c r="I20" s="497"/>
    </row>
    <row r="21" spans="1:9" ht="12.75" customHeight="1">
      <c r="A21" s="118">
        <v>205</v>
      </c>
      <c r="B21" s="796" t="s">
        <v>44</v>
      </c>
      <c r="C21" s="797"/>
      <c r="D21" s="33">
        <v>2547</v>
      </c>
      <c r="E21" s="497">
        <v>1436</v>
      </c>
      <c r="F21" s="46">
        <v>428</v>
      </c>
      <c r="G21" s="46">
        <v>110</v>
      </c>
      <c r="H21" s="46">
        <v>898</v>
      </c>
      <c r="I21" s="497">
        <v>1111</v>
      </c>
    </row>
    <row r="22" spans="1:9" ht="12.75" customHeight="1">
      <c r="A22" s="118"/>
      <c r="B22" s="496"/>
      <c r="C22" s="70"/>
      <c r="D22" s="33"/>
      <c r="E22" s="497"/>
      <c r="F22" s="46"/>
      <c r="G22" s="46"/>
      <c r="H22" s="46"/>
      <c r="I22" s="497"/>
    </row>
    <row r="23" spans="1:9" ht="12.75" customHeight="1">
      <c r="A23" s="118">
        <v>206</v>
      </c>
      <c r="B23" s="796" t="s">
        <v>45</v>
      </c>
      <c r="C23" s="797"/>
      <c r="D23" s="33">
        <v>3329</v>
      </c>
      <c r="E23" s="497">
        <v>2616</v>
      </c>
      <c r="F23" s="34">
        <v>463</v>
      </c>
      <c r="G23" s="34">
        <v>207</v>
      </c>
      <c r="H23" s="34">
        <v>1946</v>
      </c>
      <c r="I23" s="497">
        <v>713</v>
      </c>
    </row>
    <row r="24" spans="1:9" ht="12.75" customHeight="1">
      <c r="A24" s="118"/>
      <c r="B24" s="496"/>
      <c r="C24" s="70"/>
      <c r="D24" s="33"/>
      <c r="E24" s="497"/>
      <c r="F24" s="34"/>
      <c r="G24" s="34"/>
      <c r="H24" s="34"/>
      <c r="I24" s="497"/>
    </row>
    <row r="25" spans="1:9" ht="12.75" customHeight="1">
      <c r="A25" s="118">
        <v>207</v>
      </c>
      <c r="B25" s="796" t="s">
        <v>46</v>
      </c>
      <c r="C25" s="797"/>
      <c r="D25" s="33">
        <v>993</v>
      </c>
      <c r="E25" s="497">
        <v>357</v>
      </c>
      <c r="F25" s="34">
        <v>123</v>
      </c>
      <c r="G25" s="34">
        <v>20</v>
      </c>
      <c r="H25" s="34">
        <v>214</v>
      </c>
      <c r="I25" s="497">
        <v>636</v>
      </c>
    </row>
    <row r="26" spans="1:9" ht="12.75" customHeight="1">
      <c r="A26" s="118"/>
      <c r="B26" s="496"/>
      <c r="C26" s="70"/>
      <c r="D26" s="33"/>
      <c r="E26" s="497"/>
      <c r="F26" s="34"/>
      <c r="G26" s="34"/>
      <c r="H26" s="34"/>
      <c r="I26" s="497"/>
    </row>
    <row r="27" spans="1:9" ht="12.75" customHeight="1">
      <c r="A27" s="118">
        <v>209</v>
      </c>
      <c r="B27" s="796" t="s">
        <v>47</v>
      </c>
      <c r="C27" s="797"/>
      <c r="D27" s="33">
        <v>4545</v>
      </c>
      <c r="E27" s="497">
        <v>2988</v>
      </c>
      <c r="F27" s="34">
        <v>481</v>
      </c>
      <c r="G27" s="34">
        <v>162</v>
      </c>
      <c r="H27" s="34">
        <v>2345</v>
      </c>
      <c r="I27" s="497">
        <v>1557</v>
      </c>
    </row>
    <row r="28" spans="1:9" ht="12.75" customHeight="1">
      <c r="A28" s="118"/>
      <c r="B28" s="496"/>
      <c r="C28" s="70"/>
      <c r="D28" s="33"/>
      <c r="E28" s="497"/>
      <c r="F28" s="34"/>
      <c r="G28" s="34"/>
      <c r="H28" s="34"/>
      <c r="I28" s="497"/>
    </row>
    <row r="29" spans="1:9" ht="12.75" customHeight="1">
      <c r="A29" s="118">
        <v>343</v>
      </c>
      <c r="B29" s="796" t="s">
        <v>48</v>
      </c>
      <c r="C29" s="797"/>
      <c r="D29" s="33">
        <v>2082</v>
      </c>
      <c r="E29" s="34">
        <v>1710</v>
      </c>
      <c r="F29" s="34">
        <v>252</v>
      </c>
      <c r="G29" s="34">
        <v>159</v>
      </c>
      <c r="H29" s="34">
        <v>1299</v>
      </c>
      <c r="I29" s="34">
        <v>372</v>
      </c>
    </row>
    <row r="30" spans="1:9" ht="12.75" customHeight="1">
      <c r="A30" s="118"/>
      <c r="B30" s="496"/>
      <c r="C30" s="501"/>
      <c r="D30" s="33"/>
      <c r="E30" s="497"/>
      <c r="F30" s="34"/>
      <c r="G30" s="46"/>
      <c r="H30" s="46"/>
      <c r="I30" s="497"/>
    </row>
    <row r="31" spans="1:9" ht="12.75" customHeight="1">
      <c r="A31" s="118">
        <v>386</v>
      </c>
      <c r="B31" s="796" t="s">
        <v>49</v>
      </c>
      <c r="C31" s="797"/>
      <c r="D31" s="33">
        <v>792</v>
      </c>
      <c r="E31" s="497">
        <v>635</v>
      </c>
      <c r="F31" s="34">
        <v>190</v>
      </c>
      <c r="G31" s="34">
        <v>41</v>
      </c>
      <c r="H31" s="34">
        <v>404</v>
      </c>
      <c r="I31" s="497">
        <v>157</v>
      </c>
    </row>
    <row r="32" spans="1:9" ht="12.75" customHeight="1">
      <c r="A32" s="118"/>
      <c r="B32" s="496"/>
      <c r="C32" s="501"/>
      <c r="D32" s="33"/>
      <c r="E32" s="497"/>
      <c r="F32" s="34"/>
      <c r="G32" s="46"/>
      <c r="H32" s="46"/>
      <c r="I32" s="497"/>
    </row>
    <row r="33" spans="1:9" ht="12.75" customHeight="1">
      <c r="A33" s="118">
        <v>441</v>
      </c>
      <c r="B33" s="796" t="s">
        <v>50</v>
      </c>
      <c r="C33" s="797"/>
      <c r="D33" s="33">
        <v>388</v>
      </c>
      <c r="E33" s="497">
        <v>230</v>
      </c>
      <c r="F33" s="34">
        <v>76</v>
      </c>
      <c r="G33" s="46">
        <v>22</v>
      </c>
      <c r="H33" s="46">
        <v>132</v>
      </c>
      <c r="I33" s="497">
        <v>158</v>
      </c>
    </row>
    <row r="34" spans="1:9" ht="12.75" customHeight="1">
      <c r="A34" s="118">
        <v>448</v>
      </c>
      <c r="B34" s="796" t="s">
        <v>51</v>
      </c>
      <c r="C34" s="797"/>
      <c r="D34" s="33">
        <v>795</v>
      </c>
      <c r="E34" s="497">
        <v>419</v>
      </c>
      <c r="F34" s="34">
        <v>134</v>
      </c>
      <c r="G34" s="34">
        <v>35</v>
      </c>
      <c r="H34" s="34">
        <v>250</v>
      </c>
      <c r="I34" s="497">
        <v>376</v>
      </c>
    </row>
    <row r="35" spans="1:9" ht="12.75" customHeight="1">
      <c r="A35" s="118">
        <v>449</v>
      </c>
      <c r="B35" s="796" t="s">
        <v>52</v>
      </c>
      <c r="C35" s="797"/>
      <c r="D35" s="33">
        <v>2042</v>
      </c>
      <c r="E35" s="497">
        <v>1435</v>
      </c>
      <c r="F35" s="34">
        <v>463</v>
      </c>
      <c r="G35" s="34">
        <v>102</v>
      </c>
      <c r="H35" s="34">
        <v>870</v>
      </c>
      <c r="I35" s="497">
        <v>607</v>
      </c>
    </row>
    <row r="36" spans="1:9" ht="12.75" customHeight="1">
      <c r="A36" s="118"/>
      <c r="B36" s="496"/>
      <c r="C36" s="501"/>
      <c r="D36" s="33"/>
      <c r="E36" s="497"/>
      <c r="F36" s="34"/>
      <c r="G36" s="46"/>
      <c r="H36" s="46"/>
      <c r="I36" s="497"/>
    </row>
    <row r="37" spans="1:9" ht="12.75" customHeight="1">
      <c r="A37" s="118">
        <v>501</v>
      </c>
      <c r="B37" s="796" t="s">
        <v>53</v>
      </c>
      <c r="C37" s="797"/>
      <c r="D37" s="33">
        <v>878</v>
      </c>
      <c r="E37" s="497">
        <v>561</v>
      </c>
      <c r="F37" s="46">
        <v>176</v>
      </c>
      <c r="G37" s="46">
        <v>47</v>
      </c>
      <c r="H37" s="46">
        <v>338</v>
      </c>
      <c r="I37" s="497">
        <v>317</v>
      </c>
    </row>
    <row r="38" spans="1:9" ht="12.75" customHeight="1">
      <c r="A38" s="118">
        <v>505</v>
      </c>
      <c r="B38" s="796" t="s">
        <v>410</v>
      </c>
      <c r="C38" s="797"/>
      <c r="D38" s="33">
        <v>952</v>
      </c>
      <c r="E38" s="497">
        <v>655</v>
      </c>
      <c r="F38" s="46">
        <v>222</v>
      </c>
      <c r="G38" s="46">
        <v>56</v>
      </c>
      <c r="H38" s="46">
        <v>377</v>
      </c>
      <c r="I38" s="497">
        <v>297</v>
      </c>
    </row>
    <row r="39" spans="1:9" ht="12.75" customHeight="1">
      <c r="A39" s="118"/>
      <c r="B39" s="496"/>
      <c r="C39" s="501"/>
      <c r="D39" s="33"/>
      <c r="E39" s="497"/>
      <c r="F39" s="46"/>
      <c r="G39" s="46"/>
      <c r="H39" s="46"/>
      <c r="I39" s="497"/>
    </row>
    <row r="40" spans="1:9" ht="12.75" customHeight="1">
      <c r="A40" s="118">
        <v>525</v>
      </c>
      <c r="B40" s="796" t="s">
        <v>54</v>
      </c>
      <c r="C40" s="797"/>
      <c r="D40" s="33">
        <v>166</v>
      </c>
      <c r="E40" s="497">
        <v>70</v>
      </c>
      <c r="F40" s="46">
        <v>18</v>
      </c>
      <c r="G40" s="46">
        <v>2</v>
      </c>
      <c r="H40" s="46">
        <v>50</v>
      </c>
      <c r="I40" s="497">
        <v>96</v>
      </c>
    </row>
    <row r="41" spans="1:9" ht="12.75" customHeight="1">
      <c r="A41" s="118">
        <v>526</v>
      </c>
      <c r="B41" s="796" t="s">
        <v>55</v>
      </c>
      <c r="C41" s="797"/>
      <c r="D41" s="33">
        <v>54</v>
      </c>
      <c r="E41" s="497">
        <v>29</v>
      </c>
      <c r="F41" s="46">
        <v>10</v>
      </c>
      <c r="G41" s="46">
        <v>2</v>
      </c>
      <c r="H41" s="46">
        <v>17</v>
      </c>
      <c r="I41" s="497">
        <v>25</v>
      </c>
    </row>
    <row r="42" spans="1:9" ht="12.75" customHeight="1">
      <c r="A42" s="118">
        <v>527</v>
      </c>
      <c r="B42" s="796" t="s">
        <v>56</v>
      </c>
      <c r="C42" s="797"/>
      <c r="D42" s="33">
        <v>44</v>
      </c>
      <c r="E42" s="497">
        <v>29</v>
      </c>
      <c r="F42" s="46">
        <v>11</v>
      </c>
      <c r="G42" s="46">
        <v>3</v>
      </c>
      <c r="H42" s="46">
        <v>15</v>
      </c>
      <c r="I42" s="497">
        <v>15</v>
      </c>
    </row>
    <row r="43" spans="1:9" ht="12.75" customHeight="1">
      <c r="A43" s="502">
        <v>528</v>
      </c>
      <c r="B43" s="796" t="s">
        <v>57</v>
      </c>
      <c r="C43" s="797"/>
      <c r="D43" s="33">
        <v>919</v>
      </c>
      <c r="E43" s="497">
        <v>351</v>
      </c>
      <c r="F43" s="34">
        <v>126</v>
      </c>
      <c r="G43" s="34">
        <v>19</v>
      </c>
      <c r="H43" s="34">
        <v>206</v>
      </c>
      <c r="I43" s="497">
        <v>568</v>
      </c>
    </row>
    <row r="44" spans="1:9" ht="12.75" customHeight="1">
      <c r="A44" s="40"/>
      <c r="B44" s="40"/>
      <c r="C44" s="40"/>
      <c r="D44" s="203"/>
      <c r="E44" s="503"/>
      <c r="F44" s="204"/>
      <c r="G44" s="204"/>
      <c r="H44" s="204"/>
      <c r="I44" s="503"/>
    </row>
    <row r="45" spans="1:12" s="388" customFormat="1" ht="31.5" customHeight="1">
      <c r="A45" s="798" t="s">
        <v>411</v>
      </c>
      <c r="B45" s="798"/>
      <c r="C45" s="798"/>
      <c r="D45" s="798"/>
      <c r="E45" s="798"/>
      <c r="F45" s="798"/>
      <c r="G45" s="798"/>
      <c r="H45" s="798"/>
      <c r="I45" s="798"/>
      <c r="J45" s="798"/>
      <c r="K45" s="798"/>
      <c r="L45" s="798"/>
    </row>
    <row r="46" spans="1:9" ht="13.5">
      <c r="A46" s="41"/>
      <c r="B46" s="41"/>
      <c r="C46" s="51"/>
      <c r="D46" s="30"/>
      <c r="E46" s="30"/>
      <c r="F46" s="30"/>
      <c r="G46" s="30"/>
      <c r="H46" s="30"/>
      <c r="I46" s="30"/>
    </row>
    <row r="47" spans="1:9" ht="13.5">
      <c r="A47" s="41"/>
      <c r="B47" s="41"/>
      <c r="C47" s="51"/>
      <c r="D47" s="41"/>
      <c r="E47" s="41"/>
      <c r="F47" s="41"/>
      <c r="G47" s="41"/>
      <c r="H47" s="41"/>
      <c r="I47" s="41"/>
    </row>
  </sheetData>
  <sheetProtection/>
  <mergeCells count="29">
    <mergeCell ref="A45:L45"/>
    <mergeCell ref="B37:C37"/>
    <mergeCell ref="B38:C38"/>
    <mergeCell ref="B40:C40"/>
    <mergeCell ref="B41:C41"/>
    <mergeCell ref="B42:C42"/>
    <mergeCell ref="B43:C43"/>
    <mergeCell ref="B27:C27"/>
    <mergeCell ref="B29:C29"/>
    <mergeCell ref="B31:C31"/>
    <mergeCell ref="B33:C33"/>
    <mergeCell ref="B34:C34"/>
    <mergeCell ref="B35:C35"/>
    <mergeCell ref="B13:C13"/>
    <mergeCell ref="B15:C15"/>
    <mergeCell ref="B19:C19"/>
    <mergeCell ref="B21:C21"/>
    <mergeCell ref="B23:C23"/>
    <mergeCell ref="B25:C25"/>
    <mergeCell ref="D3:D5"/>
    <mergeCell ref="E3:H3"/>
    <mergeCell ref="I3:I5"/>
    <mergeCell ref="H4:H5"/>
    <mergeCell ref="B7:C7"/>
    <mergeCell ref="B9:C9"/>
    <mergeCell ref="E4:E5"/>
    <mergeCell ref="F4:F5"/>
    <mergeCell ref="G4:G5"/>
    <mergeCell ref="A3:C5"/>
  </mergeCells>
  <printOptions horizontalCentered="1" verticalCentered="1"/>
  <pageMargins left="0.1968503937007874" right="0.1968503937007874" top="0.1968503937007874" bottom="0.1968503937007874" header="0.5118110236220472" footer="0.511811023622047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L14"/>
  <sheetViews>
    <sheetView zoomScalePageLayoutView="0" workbookViewId="0" topLeftCell="A1">
      <selection activeCell="A2" sqref="A2"/>
    </sheetView>
  </sheetViews>
  <sheetFormatPr defaultColWidth="9.140625" defaultRowHeight="15"/>
  <cols>
    <col min="1" max="2" width="5.57421875" style="471" customWidth="1"/>
    <col min="3" max="11" width="9.57421875" style="471" customWidth="1"/>
    <col min="12" max="16384" width="9.00390625" style="471" customWidth="1"/>
  </cols>
  <sheetData>
    <row r="1" spans="1:12" s="686" customFormat="1" ht="13.5" customHeight="1">
      <c r="A1" s="728" t="s">
        <v>632</v>
      </c>
      <c r="B1" s="708"/>
      <c r="C1" s="708"/>
      <c r="D1" s="708"/>
      <c r="E1" s="708"/>
      <c r="F1" s="708"/>
      <c r="G1" s="708"/>
      <c r="H1" s="708"/>
      <c r="I1" s="708"/>
      <c r="J1" s="708"/>
      <c r="K1" s="708"/>
      <c r="L1" s="708"/>
    </row>
    <row r="2" spans="1:12" ht="13.5" customHeight="1">
      <c r="A2" s="1045" t="s">
        <v>633</v>
      </c>
      <c r="C2" s="709"/>
      <c r="D2" s="709"/>
      <c r="E2" s="709"/>
      <c r="F2" s="709"/>
      <c r="G2" s="709"/>
      <c r="H2" s="709"/>
      <c r="I2" s="709"/>
      <c r="J2" s="709"/>
      <c r="K2" s="709"/>
      <c r="L2" s="709"/>
    </row>
    <row r="3" spans="1:12" ht="13.5" customHeight="1" thickBot="1">
      <c r="A3" s="714"/>
      <c r="B3" s="714"/>
      <c r="C3" s="714"/>
      <c r="D3" s="714"/>
      <c r="E3" s="714"/>
      <c r="F3" s="714"/>
      <c r="G3" s="714"/>
      <c r="H3" s="714"/>
      <c r="I3" s="714"/>
      <c r="J3" s="714"/>
      <c r="K3" s="729" t="s">
        <v>438</v>
      </c>
      <c r="L3" s="709"/>
    </row>
    <row r="4" spans="1:12" ht="18" customHeight="1" thickTop="1">
      <c r="A4" s="1027" t="s">
        <v>454</v>
      </c>
      <c r="B4" s="1023"/>
      <c r="C4" s="1023" t="s">
        <v>84</v>
      </c>
      <c r="D4" s="1023" t="s">
        <v>257</v>
      </c>
      <c r="E4" s="724" t="s">
        <v>634</v>
      </c>
      <c r="F4" s="1023" t="s">
        <v>258</v>
      </c>
      <c r="G4" s="724" t="s">
        <v>259</v>
      </c>
      <c r="H4" s="724" t="s">
        <v>635</v>
      </c>
      <c r="I4" s="724" t="s">
        <v>260</v>
      </c>
      <c r="J4" s="1023" t="s">
        <v>261</v>
      </c>
      <c r="K4" s="1025" t="s">
        <v>122</v>
      </c>
      <c r="L4" s="709"/>
    </row>
    <row r="5" spans="1:12" ht="18" customHeight="1">
      <c r="A5" s="1028"/>
      <c r="B5" s="1024"/>
      <c r="C5" s="1024"/>
      <c r="D5" s="1024"/>
      <c r="E5" s="725" t="s">
        <v>262</v>
      </c>
      <c r="F5" s="1024"/>
      <c r="G5" s="725" t="s">
        <v>263</v>
      </c>
      <c r="H5" s="725" t="s">
        <v>264</v>
      </c>
      <c r="I5" s="725" t="s">
        <v>265</v>
      </c>
      <c r="J5" s="1024"/>
      <c r="K5" s="1026"/>
      <c r="L5" s="709"/>
    </row>
    <row r="6" spans="1:12" ht="13.5" customHeight="1">
      <c r="A6" s="730"/>
      <c r="B6" s="713"/>
      <c r="C6" s="715"/>
      <c r="D6" s="715"/>
      <c r="E6" s="715"/>
      <c r="F6" s="715"/>
      <c r="G6" s="715"/>
      <c r="H6" s="715"/>
      <c r="I6" s="715"/>
      <c r="J6" s="715"/>
      <c r="K6" s="715"/>
      <c r="L6" s="709"/>
    </row>
    <row r="7" spans="1:12" ht="13.5" customHeight="1">
      <c r="A7" s="715" t="s">
        <v>457</v>
      </c>
      <c r="B7" s="731">
        <v>20</v>
      </c>
      <c r="C7" s="457">
        <v>136</v>
      </c>
      <c r="D7" s="457">
        <v>30</v>
      </c>
      <c r="E7" s="457">
        <v>1</v>
      </c>
      <c r="F7" s="458">
        <v>3</v>
      </c>
      <c r="G7" s="458">
        <v>15</v>
      </c>
      <c r="H7" s="458">
        <v>0</v>
      </c>
      <c r="I7" s="457">
        <v>27</v>
      </c>
      <c r="J7" s="457">
        <v>12</v>
      </c>
      <c r="K7" s="457">
        <v>48</v>
      </c>
      <c r="L7" s="709"/>
    </row>
    <row r="8" spans="1:12" ht="13.5" customHeight="1">
      <c r="A8" s="714"/>
      <c r="B8" s="731">
        <v>21</v>
      </c>
      <c r="C8" s="459">
        <v>90</v>
      </c>
      <c r="D8" s="460">
        <v>25</v>
      </c>
      <c r="E8" s="460">
        <v>1</v>
      </c>
      <c r="F8" s="461">
        <v>0</v>
      </c>
      <c r="G8" s="461">
        <v>6</v>
      </c>
      <c r="H8" s="461">
        <v>0</v>
      </c>
      <c r="I8" s="460">
        <v>23</v>
      </c>
      <c r="J8" s="460">
        <v>8</v>
      </c>
      <c r="K8" s="460">
        <v>27</v>
      </c>
      <c r="L8" s="709"/>
    </row>
    <row r="9" spans="1:12" ht="13.5" customHeight="1">
      <c r="A9" s="714"/>
      <c r="B9" s="717">
        <v>22</v>
      </c>
      <c r="C9" s="459">
        <v>94</v>
      </c>
      <c r="D9" s="460">
        <v>30</v>
      </c>
      <c r="E9" s="460">
        <v>0</v>
      </c>
      <c r="F9" s="461">
        <v>0</v>
      </c>
      <c r="G9" s="461">
        <v>10</v>
      </c>
      <c r="H9" s="461">
        <v>0</v>
      </c>
      <c r="I9" s="460">
        <v>18</v>
      </c>
      <c r="J9" s="460">
        <v>7</v>
      </c>
      <c r="K9" s="460">
        <v>29</v>
      </c>
      <c r="L9" s="709"/>
    </row>
    <row r="10" spans="1:12" ht="13.5" customHeight="1">
      <c r="A10" s="714"/>
      <c r="B10" s="731">
        <v>23</v>
      </c>
      <c r="C10" s="462">
        <v>131</v>
      </c>
      <c r="D10" s="462">
        <v>33</v>
      </c>
      <c r="E10" s="462">
        <v>1</v>
      </c>
      <c r="F10" s="461">
        <v>0</v>
      </c>
      <c r="G10" s="462">
        <v>7</v>
      </c>
      <c r="H10" s="461">
        <v>0</v>
      </c>
      <c r="I10" s="462">
        <v>39</v>
      </c>
      <c r="J10" s="462">
        <v>6</v>
      </c>
      <c r="K10" s="462">
        <v>45</v>
      </c>
      <c r="L10" s="709"/>
    </row>
    <row r="11" spans="1:12" s="213" customFormat="1" ht="13.5" customHeight="1">
      <c r="A11" s="701"/>
      <c r="B11" s="726">
        <v>24</v>
      </c>
      <c r="C11" s="340">
        <v>114</v>
      </c>
      <c r="D11" s="340">
        <v>30</v>
      </c>
      <c r="E11" s="340">
        <v>3</v>
      </c>
      <c r="F11" s="341">
        <v>0</v>
      </c>
      <c r="G11" s="340">
        <v>14</v>
      </c>
      <c r="H11" s="341">
        <v>0</v>
      </c>
      <c r="I11" s="340">
        <v>13</v>
      </c>
      <c r="J11" s="340">
        <v>16</v>
      </c>
      <c r="K11" s="340">
        <v>38</v>
      </c>
      <c r="L11" s="727"/>
    </row>
    <row r="12" spans="1:12" ht="13.5" customHeight="1">
      <c r="A12" s="719"/>
      <c r="B12" s="732"/>
      <c r="C12" s="733"/>
      <c r="D12" s="719"/>
      <c r="E12" s="719"/>
      <c r="F12" s="719"/>
      <c r="G12" s="719"/>
      <c r="H12" s="719"/>
      <c r="I12" s="719"/>
      <c r="J12" s="719"/>
      <c r="K12" s="719"/>
      <c r="L12" s="709"/>
    </row>
    <row r="13" spans="2:12" ht="13.5" customHeight="1">
      <c r="B13" s="709"/>
      <c r="C13" s="709"/>
      <c r="D13" s="709"/>
      <c r="E13" s="709"/>
      <c r="F13" s="709"/>
      <c r="G13" s="709"/>
      <c r="H13" s="709"/>
      <c r="I13" s="709"/>
      <c r="J13" s="709"/>
      <c r="K13" s="709"/>
      <c r="L13" s="709"/>
    </row>
    <row r="14" spans="1:12" ht="13.5" customHeight="1">
      <c r="A14" s="709" t="s">
        <v>266</v>
      </c>
      <c r="B14" s="709"/>
      <c r="C14" s="709"/>
      <c r="D14" s="709"/>
      <c r="E14" s="709"/>
      <c r="F14" s="709"/>
      <c r="G14" s="709"/>
      <c r="H14" s="709"/>
      <c r="I14" s="709"/>
      <c r="J14" s="709"/>
      <c r="K14" s="709"/>
      <c r="L14" s="709"/>
    </row>
  </sheetData>
  <sheetProtection/>
  <mergeCells count="6">
    <mergeCell ref="J4:J5"/>
    <mergeCell ref="K4:K5"/>
    <mergeCell ref="A4:B5"/>
    <mergeCell ref="C4:C5"/>
    <mergeCell ref="D4:D5"/>
    <mergeCell ref="F4:F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120" r:id="rId1"/>
</worksheet>
</file>

<file path=xl/worksheets/sheet21.xml><?xml version="1.0" encoding="utf-8"?>
<worksheet xmlns="http://schemas.openxmlformats.org/spreadsheetml/2006/main" xmlns:r="http://schemas.openxmlformats.org/officeDocument/2006/relationships">
  <dimension ref="A1:M14"/>
  <sheetViews>
    <sheetView zoomScalePageLayoutView="0" workbookViewId="0" topLeftCell="A1">
      <selection activeCell="A1" sqref="A1"/>
    </sheetView>
  </sheetViews>
  <sheetFormatPr defaultColWidth="9.140625" defaultRowHeight="15"/>
  <cols>
    <col min="1" max="2" width="5.57421875" style="471" customWidth="1"/>
    <col min="3" max="3" width="9.57421875" style="471" customWidth="1"/>
    <col min="4" max="12" width="8.57421875" style="471" customWidth="1"/>
    <col min="13" max="16384" width="9.00390625" style="471" customWidth="1"/>
  </cols>
  <sheetData>
    <row r="1" spans="1:12" ht="13.5" customHeight="1">
      <c r="A1" s="1045" t="s">
        <v>636</v>
      </c>
      <c r="C1" s="709"/>
      <c r="D1" s="709"/>
      <c r="E1" s="709"/>
      <c r="F1" s="709"/>
      <c r="G1" s="709"/>
      <c r="H1" s="709"/>
      <c r="I1" s="709"/>
      <c r="J1" s="709"/>
      <c r="K1" s="709"/>
      <c r="L1" s="709"/>
    </row>
    <row r="2" spans="1:12" ht="13.5" customHeight="1" thickBot="1">
      <c r="A2" s="709"/>
      <c r="B2" s="709"/>
      <c r="C2" s="709"/>
      <c r="D2" s="709"/>
      <c r="E2" s="709"/>
      <c r="F2" s="709"/>
      <c r="G2" s="709"/>
      <c r="H2" s="709"/>
      <c r="I2" s="709"/>
      <c r="J2" s="709"/>
      <c r="K2" s="709"/>
      <c r="L2" s="729" t="s">
        <v>637</v>
      </c>
    </row>
    <row r="3" spans="1:12" ht="13.5" customHeight="1" thickTop="1">
      <c r="A3" s="1015" t="s">
        <v>638</v>
      </c>
      <c r="B3" s="1016"/>
      <c r="C3" s="1023" t="s">
        <v>639</v>
      </c>
      <c r="D3" s="710" t="s">
        <v>267</v>
      </c>
      <c r="E3" s="711"/>
      <c r="F3" s="710"/>
      <c r="G3" s="710" t="s">
        <v>640</v>
      </c>
      <c r="H3" s="711"/>
      <c r="I3" s="710"/>
      <c r="J3" s="710"/>
      <c r="K3" s="710"/>
      <c r="L3" s="734"/>
    </row>
    <row r="4" spans="1:12" ht="13.5" customHeight="1">
      <c r="A4" s="1017"/>
      <c r="B4" s="1018"/>
      <c r="C4" s="1029"/>
      <c r="D4" s="1018" t="s">
        <v>74</v>
      </c>
      <c r="E4" s="1018" t="s">
        <v>75</v>
      </c>
      <c r="F4" s="1031" t="s">
        <v>641</v>
      </c>
      <c r="G4" s="735" t="s">
        <v>642</v>
      </c>
      <c r="H4" s="736"/>
      <c r="I4" s="735" t="s">
        <v>643</v>
      </c>
      <c r="J4" s="736"/>
      <c r="K4" s="735" t="s">
        <v>268</v>
      </c>
      <c r="L4" s="737"/>
    </row>
    <row r="5" spans="1:12" ht="13.5" customHeight="1">
      <c r="A5" s="1017"/>
      <c r="B5" s="1018"/>
      <c r="C5" s="1030"/>
      <c r="D5" s="1018"/>
      <c r="E5" s="1018"/>
      <c r="F5" s="1032"/>
      <c r="G5" s="738" t="s">
        <v>644</v>
      </c>
      <c r="H5" s="738" t="s">
        <v>269</v>
      </c>
      <c r="I5" s="738" t="s">
        <v>270</v>
      </c>
      <c r="J5" s="738" t="s">
        <v>269</v>
      </c>
      <c r="K5" s="738" t="s">
        <v>270</v>
      </c>
      <c r="L5" s="739" t="s">
        <v>269</v>
      </c>
    </row>
    <row r="6" spans="1:12" ht="13.5" customHeight="1">
      <c r="A6" s="712"/>
      <c r="B6" s="713"/>
      <c r="C6" s="714"/>
      <c r="D6" s="715"/>
      <c r="E6" s="715"/>
      <c r="F6" s="715"/>
      <c r="G6" s="715"/>
      <c r="H6" s="715"/>
      <c r="I6" s="715"/>
      <c r="J6" s="715"/>
      <c r="K6" s="715"/>
      <c r="L6" s="715"/>
    </row>
    <row r="7" spans="1:12" ht="13.5" customHeight="1">
      <c r="A7" s="715" t="s">
        <v>271</v>
      </c>
      <c r="B7" s="731">
        <v>20</v>
      </c>
      <c r="C7" s="465">
        <v>136</v>
      </c>
      <c r="D7" s="465">
        <v>73</v>
      </c>
      <c r="E7" s="465">
        <v>62</v>
      </c>
      <c r="F7" s="393" t="s">
        <v>65</v>
      </c>
      <c r="G7" s="465">
        <v>480</v>
      </c>
      <c r="H7" s="466">
        <v>22</v>
      </c>
      <c r="I7" s="465">
        <v>838</v>
      </c>
      <c r="J7" s="465">
        <v>57</v>
      </c>
      <c r="K7" s="467" t="s">
        <v>272</v>
      </c>
      <c r="L7" s="465">
        <v>57</v>
      </c>
    </row>
    <row r="8" spans="1:12" ht="13.5" customHeight="1">
      <c r="A8" s="714"/>
      <c r="B8" s="731">
        <v>21</v>
      </c>
      <c r="C8" s="468">
        <v>90</v>
      </c>
      <c r="D8" s="469">
        <v>48</v>
      </c>
      <c r="E8" s="469">
        <v>42</v>
      </c>
      <c r="F8" s="393" t="s">
        <v>65</v>
      </c>
      <c r="G8" s="469">
        <v>414</v>
      </c>
      <c r="H8" s="450">
        <v>17</v>
      </c>
      <c r="I8" s="469">
        <v>751</v>
      </c>
      <c r="J8" s="469">
        <v>37</v>
      </c>
      <c r="K8" s="467" t="s">
        <v>272</v>
      </c>
      <c r="L8" s="469">
        <v>36</v>
      </c>
    </row>
    <row r="9" spans="1:12" ht="13.5" customHeight="1">
      <c r="A9" s="714"/>
      <c r="B9" s="717">
        <v>22</v>
      </c>
      <c r="C9" s="468">
        <v>102</v>
      </c>
      <c r="D9" s="469">
        <v>66</v>
      </c>
      <c r="E9" s="469">
        <v>36</v>
      </c>
      <c r="F9" s="470">
        <v>0</v>
      </c>
      <c r="G9" s="469">
        <v>461</v>
      </c>
      <c r="H9" s="393">
        <v>27</v>
      </c>
      <c r="I9" s="469">
        <v>821</v>
      </c>
      <c r="J9" s="469">
        <v>46</v>
      </c>
      <c r="K9" s="467" t="s">
        <v>272</v>
      </c>
      <c r="L9" s="469">
        <v>29</v>
      </c>
    </row>
    <row r="10" spans="1:12" ht="13.5" customHeight="1">
      <c r="A10" s="714"/>
      <c r="B10" s="731">
        <v>23</v>
      </c>
      <c r="C10" s="471">
        <v>131</v>
      </c>
      <c r="D10" s="471">
        <v>83</v>
      </c>
      <c r="E10" s="471">
        <v>48</v>
      </c>
      <c r="F10" s="470" t="s">
        <v>65</v>
      </c>
      <c r="G10" s="471">
        <v>510</v>
      </c>
      <c r="H10" s="471">
        <v>29</v>
      </c>
      <c r="I10" s="471">
        <v>837</v>
      </c>
      <c r="J10" s="471">
        <v>45</v>
      </c>
      <c r="K10" s="467" t="s">
        <v>272</v>
      </c>
      <c r="L10" s="471">
        <v>57</v>
      </c>
    </row>
    <row r="11" spans="1:13" s="213" customFormat="1" ht="13.5" customHeight="1">
      <c r="A11" s="701"/>
      <c r="B11" s="726">
        <v>24</v>
      </c>
      <c r="C11" s="213">
        <v>114</v>
      </c>
      <c r="D11" s="213">
        <v>62</v>
      </c>
      <c r="E11" s="213">
        <v>52</v>
      </c>
      <c r="F11" s="470" t="s">
        <v>65</v>
      </c>
      <c r="G11" s="213">
        <v>353</v>
      </c>
      <c r="H11" s="213">
        <v>14</v>
      </c>
      <c r="I11" s="213">
        <v>818</v>
      </c>
      <c r="J11" s="213">
        <v>57</v>
      </c>
      <c r="K11" s="467" t="s">
        <v>85</v>
      </c>
      <c r="L11" s="213">
        <v>43</v>
      </c>
      <c r="M11" s="471"/>
    </row>
    <row r="12" spans="1:12" ht="13.5" customHeight="1">
      <c r="A12" s="719"/>
      <c r="B12" s="740"/>
      <c r="C12" s="741"/>
      <c r="D12" s="742"/>
      <c r="E12" s="742"/>
      <c r="F12" s="743"/>
      <c r="G12" s="742"/>
      <c r="H12" s="742"/>
      <c r="I12" s="722"/>
      <c r="J12" s="742"/>
      <c r="K12" s="744"/>
      <c r="L12" s="742"/>
    </row>
    <row r="13" spans="2:12" ht="13.5" customHeight="1">
      <c r="B13" s="709"/>
      <c r="C13" s="745"/>
      <c r="D13" s="745"/>
      <c r="E13" s="745"/>
      <c r="F13" s="723"/>
      <c r="G13" s="745"/>
      <c r="H13" s="745"/>
      <c r="I13" s="746"/>
      <c r="J13" s="745"/>
      <c r="K13" s="729"/>
      <c r="L13" s="745"/>
    </row>
    <row r="14" spans="1:12" ht="13.5" customHeight="1">
      <c r="A14" s="723" t="s">
        <v>273</v>
      </c>
      <c r="B14" s="714"/>
      <c r="C14" s="714"/>
      <c r="D14" s="714"/>
      <c r="E14" s="714"/>
      <c r="F14" s="714"/>
      <c r="G14" s="714"/>
      <c r="H14" s="714"/>
      <c r="I14" s="714"/>
      <c r="J14" s="714"/>
      <c r="K14" s="714"/>
      <c r="L14" s="714"/>
    </row>
  </sheetData>
  <sheetProtection/>
  <mergeCells count="5">
    <mergeCell ref="A3:B5"/>
    <mergeCell ref="C3:C5"/>
    <mergeCell ref="D4:D5"/>
    <mergeCell ref="E4:E5"/>
    <mergeCell ref="F4:F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120" r:id="rId1"/>
</worksheet>
</file>

<file path=xl/worksheets/sheet22.xml><?xml version="1.0" encoding="utf-8"?>
<worksheet xmlns="http://schemas.openxmlformats.org/spreadsheetml/2006/main" xmlns:r="http://schemas.openxmlformats.org/officeDocument/2006/relationships">
  <dimension ref="A1:R17"/>
  <sheetViews>
    <sheetView zoomScalePageLayoutView="0" workbookViewId="0" topLeftCell="A1">
      <selection activeCell="K21" sqref="K21"/>
    </sheetView>
  </sheetViews>
  <sheetFormatPr defaultColWidth="9.140625" defaultRowHeight="15"/>
  <cols>
    <col min="1" max="1" width="5.57421875" style="471" customWidth="1"/>
    <col min="2" max="2" width="7.57421875" style="471" customWidth="1"/>
    <col min="3" max="16" width="5.57421875" style="471" customWidth="1"/>
    <col min="17" max="17" width="8.57421875" style="471" customWidth="1"/>
    <col min="18" max="18" width="9.421875" style="471" customWidth="1"/>
    <col min="19" max="16384" width="9.00390625" style="471" customWidth="1"/>
  </cols>
  <sheetData>
    <row r="1" spans="1:18" s="686" customFormat="1" ht="13.5" customHeight="1">
      <c r="A1" s="728" t="s">
        <v>645</v>
      </c>
      <c r="B1" s="708"/>
      <c r="C1" s="708"/>
      <c r="D1" s="708"/>
      <c r="E1" s="708"/>
      <c r="F1" s="708"/>
      <c r="G1" s="708"/>
      <c r="H1" s="708"/>
      <c r="I1" s="708"/>
      <c r="J1" s="708"/>
      <c r="K1" s="708"/>
      <c r="L1" s="708"/>
      <c r="M1" s="708"/>
      <c r="N1" s="708"/>
      <c r="O1" s="708"/>
      <c r="P1" s="708"/>
      <c r="Q1" s="708"/>
      <c r="R1" s="708"/>
    </row>
    <row r="2" spans="1:18" ht="13.5" customHeight="1">
      <c r="A2" s="1046" t="s">
        <v>646</v>
      </c>
      <c r="B2" s="709"/>
      <c r="C2" s="709"/>
      <c r="D2" s="709"/>
      <c r="E2" s="709"/>
      <c r="F2" s="709"/>
      <c r="G2" s="709"/>
      <c r="H2" s="709"/>
      <c r="I2" s="709"/>
      <c r="J2" s="709"/>
      <c r="K2" s="709"/>
      <c r="L2" s="709"/>
      <c r="M2" s="709"/>
      <c r="N2" s="709"/>
      <c r="O2" s="709"/>
      <c r="P2" s="709"/>
      <c r="Q2" s="709"/>
      <c r="R2" s="709"/>
    </row>
    <row r="3" spans="1:18" ht="13.5" customHeight="1">
      <c r="A3" s="714"/>
      <c r="B3" s="1047" t="s">
        <v>647</v>
      </c>
      <c r="C3" s="709"/>
      <c r="D3" s="709"/>
      <c r="E3" s="709"/>
      <c r="F3" s="709"/>
      <c r="G3" s="709"/>
      <c r="H3" s="709"/>
      <c r="I3" s="709"/>
      <c r="J3" s="709"/>
      <c r="K3" s="709"/>
      <c r="L3" s="709"/>
      <c r="M3" s="709"/>
      <c r="N3" s="709"/>
      <c r="O3" s="709"/>
      <c r="P3" s="709"/>
      <c r="Q3" s="709"/>
      <c r="R3" s="709"/>
    </row>
    <row r="4" spans="1:18" ht="13.5" customHeight="1" thickBot="1">
      <c r="A4" s="709"/>
      <c r="B4" s="709"/>
      <c r="C4" s="709"/>
      <c r="D4" s="709"/>
      <c r="E4" s="709"/>
      <c r="F4" s="709"/>
      <c r="G4" s="709"/>
      <c r="H4" s="709"/>
      <c r="I4" s="709"/>
      <c r="J4" s="709"/>
      <c r="K4" s="709"/>
      <c r="L4" s="709"/>
      <c r="M4" s="709"/>
      <c r="N4" s="709"/>
      <c r="O4" s="709"/>
      <c r="P4" s="709"/>
      <c r="Q4" s="709"/>
      <c r="R4" s="709"/>
    </row>
    <row r="5" spans="1:18" ht="13.5" customHeight="1" thickTop="1">
      <c r="A5" s="1035" t="s">
        <v>648</v>
      </c>
      <c r="B5" s="1036"/>
      <c r="C5" s="1036" t="s">
        <v>649</v>
      </c>
      <c r="D5" s="711" t="s">
        <v>650</v>
      </c>
      <c r="E5" s="711"/>
      <c r="F5" s="710"/>
      <c r="G5" s="710"/>
      <c r="H5" s="710"/>
      <c r="I5" s="710"/>
      <c r="J5" s="710"/>
      <c r="K5" s="710"/>
      <c r="L5" s="710" t="s">
        <v>651</v>
      </c>
      <c r="M5" s="711"/>
      <c r="N5" s="710"/>
      <c r="O5" s="710"/>
      <c r="P5" s="710"/>
      <c r="Q5" s="711" t="s">
        <v>652</v>
      </c>
      <c r="R5" s="734"/>
    </row>
    <row r="6" spans="1:18" ht="13.5" customHeight="1">
      <c r="A6" s="1037"/>
      <c r="B6" s="1033"/>
      <c r="C6" s="1033"/>
      <c r="D6" s="1018" t="s">
        <v>66</v>
      </c>
      <c r="E6" s="736" t="s">
        <v>653</v>
      </c>
      <c r="F6" s="735"/>
      <c r="G6" s="736"/>
      <c r="H6" s="1018" t="s">
        <v>274</v>
      </c>
      <c r="I6" s="1033" t="s">
        <v>275</v>
      </c>
      <c r="J6" s="1033" t="s">
        <v>276</v>
      </c>
      <c r="K6" s="1033" t="s">
        <v>122</v>
      </c>
      <c r="L6" s="1018" t="s">
        <v>66</v>
      </c>
      <c r="M6" s="1033" t="s">
        <v>277</v>
      </c>
      <c r="N6" s="1033" t="s">
        <v>278</v>
      </c>
      <c r="O6" s="1018" t="s">
        <v>274</v>
      </c>
      <c r="P6" s="1011" t="s">
        <v>279</v>
      </c>
      <c r="Q6" s="1033" t="s">
        <v>654</v>
      </c>
      <c r="R6" s="1034"/>
    </row>
    <row r="7" spans="1:18" ht="13.5" customHeight="1">
      <c r="A7" s="1037"/>
      <c r="B7" s="1033"/>
      <c r="C7" s="1033"/>
      <c r="D7" s="1018"/>
      <c r="E7" s="1018" t="s">
        <v>66</v>
      </c>
      <c r="F7" s="1018" t="s">
        <v>280</v>
      </c>
      <c r="G7" s="1033" t="s">
        <v>281</v>
      </c>
      <c r="H7" s="1018"/>
      <c r="I7" s="1033"/>
      <c r="J7" s="1033"/>
      <c r="K7" s="1033"/>
      <c r="L7" s="1018"/>
      <c r="M7" s="1033"/>
      <c r="N7" s="1033"/>
      <c r="O7" s="1018"/>
      <c r="P7" s="1011"/>
      <c r="Q7" s="1033"/>
      <c r="R7" s="1034"/>
    </row>
    <row r="8" spans="1:18" ht="13.5" customHeight="1">
      <c r="A8" s="1037"/>
      <c r="B8" s="1033"/>
      <c r="C8" s="1033"/>
      <c r="D8" s="1018"/>
      <c r="E8" s="1018"/>
      <c r="F8" s="1018"/>
      <c r="G8" s="1033"/>
      <c r="H8" s="1018"/>
      <c r="I8" s="1033"/>
      <c r="J8" s="1033"/>
      <c r="K8" s="1033"/>
      <c r="L8" s="1018"/>
      <c r="M8" s="1033"/>
      <c r="N8" s="1033"/>
      <c r="O8" s="1018"/>
      <c r="P8" s="1011"/>
      <c r="Q8" s="738" t="s">
        <v>282</v>
      </c>
      <c r="R8" s="739" t="s">
        <v>283</v>
      </c>
    </row>
    <row r="9" spans="1:18" ht="13.5" customHeight="1">
      <c r="A9" s="712"/>
      <c r="B9" s="713"/>
      <c r="C9" s="748"/>
      <c r="D9" s="748"/>
      <c r="E9" s="748"/>
      <c r="F9" s="748"/>
      <c r="G9" s="748"/>
      <c r="H9" s="748"/>
      <c r="I9" s="748"/>
      <c r="J9" s="748"/>
      <c r="K9" s="748"/>
      <c r="L9" s="748"/>
      <c r="M9" s="748"/>
      <c r="N9" s="748"/>
      <c r="O9" s="748"/>
      <c r="P9" s="748"/>
      <c r="Q9" s="747" t="s">
        <v>284</v>
      </c>
      <c r="R9" s="747" t="s">
        <v>284</v>
      </c>
    </row>
    <row r="10" spans="1:18" ht="7.5" customHeight="1">
      <c r="A10" s="714"/>
      <c r="B10" s="749"/>
      <c r="C10" s="748"/>
      <c r="D10" s="748"/>
      <c r="E10" s="748"/>
      <c r="F10" s="748"/>
      <c r="G10" s="748"/>
      <c r="H10" s="748"/>
      <c r="I10" s="748"/>
      <c r="J10" s="748"/>
      <c r="K10" s="748"/>
      <c r="L10" s="748"/>
      <c r="M10" s="748"/>
      <c r="N10" s="748"/>
      <c r="O10" s="748"/>
      <c r="P10" s="748"/>
      <c r="Q10" s="750"/>
      <c r="R10" s="750"/>
    </row>
    <row r="11" spans="1:18" ht="13.5" customHeight="1">
      <c r="A11" s="715" t="s">
        <v>457</v>
      </c>
      <c r="B11" s="716">
        <v>20</v>
      </c>
      <c r="C11" s="465">
        <v>39</v>
      </c>
      <c r="D11" s="465">
        <v>38</v>
      </c>
      <c r="E11" s="465">
        <v>13</v>
      </c>
      <c r="F11" s="465">
        <v>11</v>
      </c>
      <c r="G11" s="465">
        <v>2</v>
      </c>
      <c r="H11" s="465">
        <v>12</v>
      </c>
      <c r="I11" s="465">
        <v>3</v>
      </c>
      <c r="J11" s="465">
        <v>4</v>
      </c>
      <c r="K11" s="465">
        <v>6</v>
      </c>
      <c r="L11" s="465">
        <v>1</v>
      </c>
      <c r="M11" s="393" t="s">
        <v>65</v>
      </c>
      <c r="N11" s="393" t="s">
        <v>65</v>
      </c>
      <c r="O11" s="465">
        <v>1</v>
      </c>
      <c r="P11" s="393" t="s">
        <v>65</v>
      </c>
      <c r="Q11" s="465">
        <v>76689</v>
      </c>
      <c r="R11" s="465">
        <v>144012</v>
      </c>
    </row>
    <row r="12" spans="1:18" ht="13.5" customHeight="1">
      <c r="A12" s="714"/>
      <c r="B12" s="716">
        <v>21</v>
      </c>
      <c r="C12" s="465">
        <v>38</v>
      </c>
      <c r="D12" s="465">
        <v>37</v>
      </c>
      <c r="E12" s="465">
        <v>13</v>
      </c>
      <c r="F12" s="465">
        <v>11</v>
      </c>
      <c r="G12" s="465">
        <v>2</v>
      </c>
      <c r="H12" s="465">
        <v>11</v>
      </c>
      <c r="I12" s="465">
        <v>3</v>
      </c>
      <c r="J12" s="465">
        <v>4</v>
      </c>
      <c r="K12" s="465">
        <v>6</v>
      </c>
      <c r="L12" s="465">
        <v>1</v>
      </c>
      <c r="M12" s="393" t="s">
        <v>65</v>
      </c>
      <c r="N12" s="393" t="s">
        <v>65</v>
      </c>
      <c r="O12" s="465">
        <v>1</v>
      </c>
      <c r="P12" s="393" t="s">
        <v>65</v>
      </c>
      <c r="Q12" s="465">
        <v>75377</v>
      </c>
      <c r="R12" s="465">
        <v>147565</v>
      </c>
    </row>
    <row r="13" spans="1:18" ht="13.5" customHeight="1">
      <c r="A13" s="714"/>
      <c r="B13" s="716">
        <v>22</v>
      </c>
      <c r="C13" s="468">
        <v>37</v>
      </c>
      <c r="D13" s="469">
        <v>36</v>
      </c>
      <c r="E13" s="469">
        <v>13</v>
      </c>
      <c r="F13" s="469">
        <v>11</v>
      </c>
      <c r="G13" s="469">
        <v>2</v>
      </c>
      <c r="H13" s="469">
        <v>10</v>
      </c>
      <c r="I13" s="469">
        <v>3</v>
      </c>
      <c r="J13" s="469">
        <v>4</v>
      </c>
      <c r="K13" s="469">
        <v>6</v>
      </c>
      <c r="L13" s="469">
        <v>1</v>
      </c>
      <c r="M13" s="393" t="s">
        <v>65</v>
      </c>
      <c r="N13" s="393" t="s">
        <v>65</v>
      </c>
      <c r="O13" s="393">
        <v>1</v>
      </c>
      <c r="P13" s="393" t="s">
        <v>65</v>
      </c>
      <c r="Q13" s="469">
        <v>74208</v>
      </c>
      <c r="R13" s="469">
        <v>152986</v>
      </c>
    </row>
    <row r="14" spans="1:18" ht="13.5" customHeight="1">
      <c r="A14" s="714"/>
      <c r="B14" s="717">
        <v>23</v>
      </c>
      <c r="C14" s="468">
        <v>37</v>
      </c>
      <c r="D14" s="469">
        <v>36</v>
      </c>
      <c r="E14" s="469">
        <v>13</v>
      </c>
      <c r="F14" s="469">
        <v>11</v>
      </c>
      <c r="G14" s="469">
        <v>2</v>
      </c>
      <c r="H14" s="469">
        <v>10</v>
      </c>
      <c r="I14" s="469">
        <v>3</v>
      </c>
      <c r="J14" s="469">
        <v>4</v>
      </c>
      <c r="K14" s="469">
        <v>6</v>
      </c>
      <c r="L14" s="469">
        <v>1</v>
      </c>
      <c r="M14" s="393" t="s">
        <v>65</v>
      </c>
      <c r="N14" s="393" t="s">
        <v>65</v>
      </c>
      <c r="O14" s="450">
        <v>1</v>
      </c>
      <c r="P14" s="393" t="s">
        <v>65</v>
      </c>
      <c r="Q14" s="469">
        <v>72912</v>
      </c>
      <c r="R14" s="469">
        <v>156496</v>
      </c>
    </row>
    <row r="15" spans="1:18" s="213" customFormat="1" ht="13.5" customHeight="1">
      <c r="A15" s="701"/>
      <c r="B15" s="706">
        <v>24</v>
      </c>
      <c r="C15" s="213">
        <v>36</v>
      </c>
      <c r="D15" s="213">
        <v>35</v>
      </c>
      <c r="E15" s="213">
        <v>13</v>
      </c>
      <c r="F15" s="213">
        <v>11</v>
      </c>
      <c r="G15" s="213">
        <v>2</v>
      </c>
      <c r="H15" s="213">
        <v>9</v>
      </c>
      <c r="I15" s="213">
        <v>3</v>
      </c>
      <c r="J15" s="213">
        <v>4</v>
      </c>
      <c r="K15" s="213">
        <v>6</v>
      </c>
      <c r="L15" s="213">
        <v>1</v>
      </c>
      <c r="M15" s="393" t="s">
        <v>65</v>
      </c>
      <c r="N15" s="393" t="s">
        <v>65</v>
      </c>
      <c r="O15" s="213">
        <v>1</v>
      </c>
      <c r="P15" s="393" t="s">
        <v>65</v>
      </c>
      <c r="Q15" s="342">
        <v>71504</v>
      </c>
      <c r="R15" s="224">
        <v>160151</v>
      </c>
    </row>
    <row r="16" spans="1:18" ht="7.5" customHeight="1">
      <c r="A16" s="751"/>
      <c r="B16" s="740"/>
      <c r="C16" s="752"/>
      <c r="D16" s="753"/>
      <c r="E16" s="753"/>
      <c r="F16" s="753"/>
      <c r="G16" s="753"/>
      <c r="H16" s="753"/>
      <c r="I16" s="753"/>
      <c r="J16" s="753"/>
      <c r="K16" s="753"/>
      <c r="L16" s="753"/>
      <c r="M16" s="753"/>
      <c r="N16" s="753"/>
      <c r="O16" s="753"/>
      <c r="P16" s="753"/>
      <c r="Q16" s="753"/>
      <c r="R16" s="753"/>
    </row>
    <row r="17" spans="1:18" ht="13.5" customHeight="1">
      <c r="A17" s="723" t="s">
        <v>266</v>
      </c>
      <c r="B17" s="714"/>
      <c r="C17" s="714"/>
      <c r="D17" s="714"/>
      <c r="E17" s="714"/>
      <c r="F17" s="714"/>
      <c r="G17" s="714"/>
      <c r="H17" s="714"/>
      <c r="I17" s="714"/>
      <c r="J17" s="714"/>
      <c r="K17" s="714"/>
      <c r="L17" s="714"/>
      <c r="M17" s="714"/>
      <c r="N17" s="714"/>
      <c r="O17" s="714"/>
      <c r="P17" s="714"/>
      <c r="Q17" s="714"/>
      <c r="R17" s="714"/>
    </row>
  </sheetData>
  <sheetProtection/>
  <mergeCells count="16">
    <mergeCell ref="A5:B8"/>
    <mergeCell ref="C5:C8"/>
    <mergeCell ref="D6:D8"/>
    <mergeCell ref="H6:H8"/>
    <mergeCell ref="I6:I8"/>
    <mergeCell ref="J6:J8"/>
    <mergeCell ref="Q6:R7"/>
    <mergeCell ref="E7:E8"/>
    <mergeCell ref="F7:F8"/>
    <mergeCell ref="G7:G8"/>
    <mergeCell ref="K6:K8"/>
    <mergeCell ref="L6:L8"/>
    <mergeCell ref="M6:M8"/>
    <mergeCell ref="N6:N8"/>
    <mergeCell ref="O6:O8"/>
    <mergeCell ref="P6:P8"/>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120" r:id="rId1"/>
</worksheet>
</file>

<file path=xl/worksheets/sheet23.xml><?xml version="1.0" encoding="utf-8"?>
<worksheet xmlns="http://schemas.openxmlformats.org/spreadsheetml/2006/main" xmlns:r="http://schemas.openxmlformats.org/officeDocument/2006/relationships">
  <dimension ref="A1:R17"/>
  <sheetViews>
    <sheetView zoomScalePageLayoutView="0" workbookViewId="0" topLeftCell="A1">
      <selection activeCell="I22" sqref="I22"/>
    </sheetView>
  </sheetViews>
  <sheetFormatPr defaultColWidth="9.140625" defaultRowHeight="15"/>
  <cols>
    <col min="1" max="2" width="4.57421875" style="471" customWidth="1"/>
    <col min="3" max="3" width="8.57421875" style="471" customWidth="1"/>
    <col min="4" max="14" width="9.7109375" style="471" customWidth="1"/>
    <col min="15" max="16384" width="9.00390625" style="471" customWidth="1"/>
  </cols>
  <sheetData>
    <row r="1" spans="1:18" s="686" customFormat="1" ht="13.5" customHeight="1">
      <c r="A1" s="728" t="s">
        <v>690</v>
      </c>
      <c r="B1" s="708"/>
      <c r="C1" s="708"/>
      <c r="D1" s="708"/>
      <c r="E1" s="708"/>
      <c r="F1" s="708"/>
      <c r="G1" s="708"/>
      <c r="H1" s="708"/>
      <c r="I1" s="708"/>
      <c r="J1" s="708"/>
      <c r="K1" s="708"/>
      <c r="L1" s="708"/>
      <c r="M1" s="708"/>
      <c r="N1" s="708"/>
      <c r="O1" s="708"/>
      <c r="P1" s="708"/>
      <c r="Q1" s="708"/>
      <c r="R1" s="708"/>
    </row>
    <row r="2" spans="1:18" ht="13.5" customHeight="1">
      <c r="A2" s="1046" t="s">
        <v>646</v>
      </c>
      <c r="B2" s="709"/>
      <c r="C2" s="709"/>
      <c r="D2" s="709"/>
      <c r="E2" s="709"/>
      <c r="F2" s="709"/>
      <c r="G2" s="709"/>
      <c r="H2" s="709"/>
      <c r="I2" s="709"/>
      <c r="J2" s="709"/>
      <c r="K2" s="709"/>
      <c r="L2" s="709"/>
      <c r="M2" s="709"/>
      <c r="N2" s="709"/>
      <c r="O2" s="709"/>
      <c r="P2" s="709"/>
      <c r="Q2" s="709"/>
      <c r="R2" s="709"/>
    </row>
    <row r="3" spans="1:18" ht="13.5" customHeight="1">
      <c r="A3" s="709"/>
      <c r="B3" s="1048" t="s">
        <v>655</v>
      </c>
      <c r="C3" s="709"/>
      <c r="D3" s="709"/>
      <c r="E3" s="709"/>
      <c r="F3" s="709"/>
      <c r="G3" s="709"/>
      <c r="H3" s="709"/>
      <c r="I3" s="709"/>
      <c r="J3" s="709"/>
      <c r="K3" s="709"/>
      <c r="L3" s="709"/>
      <c r="M3" s="709"/>
      <c r="N3" s="709"/>
      <c r="O3" s="709"/>
      <c r="P3" s="709"/>
      <c r="Q3" s="709"/>
      <c r="R3" s="709"/>
    </row>
    <row r="4" spans="1:18" ht="13.5" customHeight="1">
      <c r="A4" s="709"/>
      <c r="B4" s="709"/>
      <c r="C4" s="709"/>
      <c r="D4" s="709"/>
      <c r="E4" s="709"/>
      <c r="F4" s="709"/>
      <c r="G4" s="709"/>
      <c r="H4" s="709"/>
      <c r="I4" s="709"/>
      <c r="J4" s="709"/>
      <c r="K4" s="709"/>
      <c r="L4" s="709"/>
      <c r="M4" s="709"/>
      <c r="N4" s="709"/>
      <c r="O4" s="709"/>
      <c r="P4" s="709"/>
      <c r="Q4" s="709"/>
      <c r="R4" s="709"/>
    </row>
    <row r="5" spans="1:18" ht="13.5" customHeight="1" thickBot="1">
      <c r="A5" s="714"/>
      <c r="B5" s="714"/>
      <c r="C5" s="714"/>
      <c r="D5" s="714"/>
      <c r="E5" s="754" t="s">
        <v>285</v>
      </c>
      <c r="F5" s="754"/>
      <c r="G5" s="755"/>
      <c r="H5" s="755"/>
      <c r="I5" s="755"/>
      <c r="J5" s="755"/>
      <c r="K5" s="755"/>
      <c r="L5" s="714"/>
      <c r="M5" s="714"/>
      <c r="N5" s="729" t="s">
        <v>656</v>
      </c>
      <c r="O5" s="709"/>
      <c r="P5" s="709"/>
      <c r="Q5" s="709"/>
      <c r="R5" s="709"/>
    </row>
    <row r="6" spans="1:18" ht="13.5" customHeight="1" thickTop="1">
      <c r="A6" s="1015" t="s">
        <v>657</v>
      </c>
      <c r="B6" s="1016"/>
      <c r="C6" s="1036" t="s">
        <v>658</v>
      </c>
      <c r="D6" s="710" t="s">
        <v>659</v>
      </c>
      <c r="E6" s="711"/>
      <c r="F6" s="710"/>
      <c r="G6" s="710"/>
      <c r="H6" s="710" t="s">
        <v>286</v>
      </c>
      <c r="I6" s="710"/>
      <c r="J6" s="711"/>
      <c r="K6" s="710"/>
      <c r="L6" s="710"/>
      <c r="M6" s="710"/>
      <c r="N6" s="734"/>
      <c r="O6" s="709"/>
      <c r="P6" s="709"/>
      <c r="Q6" s="709"/>
      <c r="R6" s="709"/>
    </row>
    <row r="7" spans="1:18" ht="13.5" customHeight="1">
      <c r="A7" s="1017"/>
      <c r="B7" s="1018"/>
      <c r="C7" s="1033"/>
      <c r="D7" s="1018" t="s">
        <v>287</v>
      </c>
      <c r="E7" s="1018" t="s">
        <v>288</v>
      </c>
      <c r="F7" s="1018" t="s">
        <v>289</v>
      </c>
      <c r="G7" s="1033" t="s">
        <v>660</v>
      </c>
      <c r="H7" s="1018" t="s">
        <v>287</v>
      </c>
      <c r="I7" s="736" t="s">
        <v>661</v>
      </c>
      <c r="J7" s="735"/>
      <c r="K7" s="736"/>
      <c r="L7" s="736" t="s">
        <v>290</v>
      </c>
      <c r="M7" s="735"/>
      <c r="N7" s="737"/>
      <c r="O7" s="709"/>
      <c r="P7" s="709"/>
      <c r="Q7" s="709"/>
      <c r="R7" s="709"/>
    </row>
    <row r="8" spans="1:18" ht="13.5" customHeight="1">
      <c r="A8" s="1017"/>
      <c r="B8" s="1018"/>
      <c r="C8" s="1033"/>
      <c r="D8" s="1018"/>
      <c r="E8" s="1018"/>
      <c r="F8" s="1018"/>
      <c r="G8" s="1033"/>
      <c r="H8" s="1018"/>
      <c r="I8" s="1018" t="s">
        <v>287</v>
      </c>
      <c r="J8" s="1018" t="s">
        <v>291</v>
      </c>
      <c r="K8" s="1018" t="s">
        <v>292</v>
      </c>
      <c r="L8" s="1018" t="s">
        <v>287</v>
      </c>
      <c r="M8" s="1033" t="s">
        <v>662</v>
      </c>
      <c r="N8" s="1034" t="s">
        <v>663</v>
      </c>
      <c r="O8" s="709"/>
      <c r="P8" s="709"/>
      <c r="Q8" s="709"/>
      <c r="R8" s="709"/>
    </row>
    <row r="9" spans="1:18" ht="13.5" customHeight="1">
      <c r="A9" s="1017"/>
      <c r="B9" s="1018"/>
      <c r="C9" s="1033"/>
      <c r="D9" s="1018"/>
      <c r="E9" s="1018"/>
      <c r="F9" s="1018"/>
      <c r="G9" s="1033"/>
      <c r="H9" s="1018"/>
      <c r="I9" s="1018"/>
      <c r="J9" s="1018"/>
      <c r="K9" s="1018"/>
      <c r="L9" s="1018"/>
      <c r="M9" s="1033"/>
      <c r="N9" s="1034"/>
      <c r="O9" s="709"/>
      <c r="P9" s="709"/>
      <c r="Q9" s="709"/>
      <c r="R9" s="709"/>
    </row>
    <row r="10" spans="1:18" ht="13.5" customHeight="1">
      <c r="A10" s="714"/>
      <c r="B10" s="714"/>
      <c r="C10" s="756"/>
      <c r="D10" s="714"/>
      <c r="E10" s="714"/>
      <c r="F10" s="714"/>
      <c r="G10" s="715"/>
      <c r="H10" s="714"/>
      <c r="I10" s="715"/>
      <c r="J10" s="715"/>
      <c r="K10" s="715"/>
      <c r="L10" s="715"/>
      <c r="M10" s="715"/>
      <c r="N10" s="715"/>
      <c r="O10" s="709"/>
      <c r="P10" s="709"/>
      <c r="Q10" s="709"/>
      <c r="R10" s="709"/>
    </row>
    <row r="11" spans="1:18" ht="13.5" customHeight="1">
      <c r="A11" s="715" t="s">
        <v>457</v>
      </c>
      <c r="B11" s="716">
        <v>20</v>
      </c>
      <c r="C11" s="392">
        <v>11</v>
      </c>
      <c r="D11" s="465">
        <v>929240</v>
      </c>
      <c r="E11" s="465">
        <v>895997</v>
      </c>
      <c r="F11" s="465">
        <v>32611</v>
      </c>
      <c r="G11" s="465">
        <v>632</v>
      </c>
      <c r="H11" s="465">
        <v>929240</v>
      </c>
      <c r="I11" s="465">
        <v>888361</v>
      </c>
      <c r="J11" s="465">
        <v>882827</v>
      </c>
      <c r="K11" s="465">
        <v>5534</v>
      </c>
      <c r="L11" s="465">
        <v>40879</v>
      </c>
      <c r="M11" s="465">
        <v>40001</v>
      </c>
      <c r="N11" s="465">
        <v>878</v>
      </c>
      <c r="O11" s="709"/>
      <c r="P11" s="709"/>
      <c r="Q11" s="709"/>
      <c r="R11" s="709"/>
    </row>
    <row r="12" spans="1:18" ht="13.5" customHeight="1">
      <c r="A12" s="714"/>
      <c r="B12" s="716">
        <v>21</v>
      </c>
      <c r="C12" s="392">
        <v>11</v>
      </c>
      <c r="D12" s="465">
        <v>936268</v>
      </c>
      <c r="E12" s="465">
        <v>903137</v>
      </c>
      <c r="F12" s="465">
        <v>33131</v>
      </c>
      <c r="G12" s="465">
        <v>0</v>
      </c>
      <c r="H12" s="465">
        <v>936268</v>
      </c>
      <c r="I12" s="465">
        <v>893549</v>
      </c>
      <c r="J12" s="465">
        <v>888031</v>
      </c>
      <c r="K12" s="465">
        <v>5518</v>
      </c>
      <c r="L12" s="465">
        <v>42719</v>
      </c>
      <c r="M12" s="465">
        <v>40391</v>
      </c>
      <c r="N12" s="465">
        <v>2328</v>
      </c>
      <c r="O12" s="709"/>
      <c r="P12" s="709"/>
      <c r="Q12" s="709"/>
      <c r="R12" s="709"/>
    </row>
    <row r="13" spans="1:18" ht="13.5" customHeight="1">
      <c r="A13" s="714"/>
      <c r="B13" s="716">
        <v>22</v>
      </c>
      <c r="C13" s="468">
        <v>11</v>
      </c>
      <c r="D13" s="469">
        <v>956015</v>
      </c>
      <c r="E13" s="469">
        <v>923369</v>
      </c>
      <c r="F13" s="469">
        <v>32645</v>
      </c>
      <c r="G13" s="469">
        <v>0</v>
      </c>
      <c r="H13" s="469">
        <v>956015</v>
      </c>
      <c r="I13" s="469">
        <v>912456</v>
      </c>
      <c r="J13" s="469">
        <v>903119</v>
      </c>
      <c r="K13" s="469">
        <v>9337</v>
      </c>
      <c r="L13" s="469">
        <v>43559</v>
      </c>
      <c r="M13" s="469">
        <v>41798</v>
      </c>
      <c r="N13" s="469">
        <v>1761</v>
      </c>
      <c r="O13" s="709"/>
      <c r="P13" s="709"/>
      <c r="Q13" s="709"/>
      <c r="R13" s="709"/>
    </row>
    <row r="14" spans="1:18" ht="13.5" customHeight="1">
      <c r="A14" s="714"/>
      <c r="B14" s="717">
        <v>23</v>
      </c>
      <c r="C14" s="468">
        <v>11</v>
      </c>
      <c r="D14" s="469">
        <v>973720</v>
      </c>
      <c r="E14" s="469">
        <v>941813</v>
      </c>
      <c r="F14" s="469">
        <v>31907</v>
      </c>
      <c r="G14" s="450" t="s">
        <v>664</v>
      </c>
      <c r="H14" s="469">
        <v>973720</v>
      </c>
      <c r="I14" s="469">
        <v>928531</v>
      </c>
      <c r="J14" s="469">
        <v>919131</v>
      </c>
      <c r="K14" s="469">
        <v>9400</v>
      </c>
      <c r="L14" s="469">
        <v>45189</v>
      </c>
      <c r="M14" s="469">
        <v>43007</v>
      </c>
      <c r="N14" s="469">
        <v>2182</v>
      </c>
      <c r="O14" s="709"/>
      <c r="P14" s="709"/>
      <c r="Q14" s="709"/>
      <c r="R14" s="709"/>
    </row>
    <row r="15" spans="1:18" s="213" customFormat="1" ht="13.5" customHeight="1">
      <c r="A15" s="701"/>
      <c r="B15" s="706">
        <v>24</v>
      </c>
      <c r="C15" s="343">
        <v>11</v>
      </c>
      <c r="D15" s="110">
        <v>970429</v>
      </c>
      <c r="E15" s="110">
        <v>938349</v>
      </c>
      <c r="F15" s="110">
        <v>32080</v>
      </c>
      <c r="G15" s="111" t="s">
        <v>65</v>
      </c>
      <c r="H15" s="110">
        <v>970429</v>
      </c>
      <c r="I15" s="110">
        <v>923137</v>
      </c>
      <c r="J15" s="110">
        <v>913390</v>
      </c>
      <c r="K15" s="110">
        <v>9747</v>
      </c>
      <c r="L15" s="110">
        <v>47292</v>
      </c>
      <c r="M15" s="110">
        <v>45313</v>
      </c>
      <c r="N15" s="110">
        <v>1979</v>
      </c>
      <c r="O15" s="727"/>
      <c r="P15" s="727"/>
      <c r="Q15" s="727"/>
      <c r="R15" s="727"/>
    </row>
    <row r="16" spans="1:18" ht="13.5" customHeight="1">
      <c r="A16" s="719"/>
      <c r="B16" s="719"/>
      <c r="C16" s="733"/>
      <c r="D16" s="719"/>
      <c r="E16" s="719"/>
      <c r="F16" s="719"/>
      <c r="G16" s="719"/>
      <c r="H16" s="719"/>
      <c r="I16" s="719"/>
      <c r="J16" s="719"/>
      <c r="K16" s="719"/>
      <c r="L16" s="719"/>
      <c r="M16" s="719"/>
      <c r="N16" s="719"/>
      <c r="O16" s="709"/>
      <c r="P16" s="709"/>
      <c r="Q16" s="709"/>
      <c r="R16" s="709"/>
    </row>
    <row r="17" spans="1:18" ht="13.5" customHeight="1">
      <c r="A17" s="709"/>
      <c r="B17" s="709"/>
      <c r="C17" s="709"/>
      <c r="D17" s="709"/>
      <c r="E17" s="709"/>
      <c r="F17" s="709"/>
      <c r="G17" s="709"/>
      <c r="H17" s="709"/>
      <c r="I17" s="709"/>
      <c r="J17" s="709"/>
      <c r="K17" s="709"/>
      <c r="L17" s="709"/>
      <c r="M17" s="709"/>
      <c r="N17" s="709"/>
      <c r="O17" s="709"/>
      <c r="P17" s="709"/>
      <c r="Q17" s="709"/>
      <c r="R17" s="709"/>
    </row>
  </sheetData>
  <sheetProtection/>
  <mergeCells count="13">
    <mergeCell ref="A6:B9"/>
    <mergeCell ref="C6:C9"/>
    <mergeCell ref="D7:D9"/>
    <mergeCell ref="E7:E9"/>
    <mergeCell ref="F7:F9"/>
    <mergeCell ref="G7:G9"/>
    <mergeCell ref="N8:N9"/>
    <mergeCell ref="H7:H9"/>
    <mergeCell ref="I8:I9"/>
    <mergeCell ref="J8:J9"/>
    <mergeCell ref="K8:K9"/>
    <mergeCell ref="L8:L9"/>
    <mergeCell ref="M8:M9"/>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pageSetUpPr fitToPage="1"/>
  </sheetPr>
  <dimension ref="A1:R12"/>
  <sheetViews>
    <sheetView zoomScalePageLayoutView="0" workbookViewId="0" topLeftCell="A1">
      <selection activeCell="B1" sqref="B1"/>
    </sheetView>
  </sheetViews>
  <sheetFormatPr defaultColWidth="9.140625" defaultRowHeight="15"/>
  <cols>
    <col min="1" max="2" width="4.57421875" style="6" customWidth="1"/>
    <col min="3" max="3" width="7.57421875" style="6" customWidth="1"/>
    <col min="4" max="18" width="8.7109375" style="6" customWidth="1"/>
    <col min="19" max="16384" width="9.00390625" style="6" customWidth="1"/>
  </cols>
  <sheetData>
    <row r="1" ht="13.5">
      <c r="B1" s="1049" t="s">
        <v>384</v>
      </c>
    </row>
    <row r="2" spans="1:18" s="382" customFormat="1" ht="13.5" customHeight="1" thickBot="1">
      <c r="A2" s="90"/>
      <c r="B2" s="90"/>
      <c r="C2" s="90"/>
      <c r="D2" s="90"/>
      <c r="E2" s="29" t="s">
        <v>675</v>
      </c>
      <c r="F2" s="29"/>
      <c r="G2" s="31"/>
      <c r="H2" s="31"/>
      <c r="I2" s="31"/>
      <c r="J2" s="31"/>
      <c r="K2" s="31"/>
      <c r="L2" s="31"/>
      <c r="M2" s="31"/>
      <c r="N2" s="31"/>
      <c r="O2" s="90"/>
      <c r="P2" s="90"/>
      <c r="Q2" s="43" t="s">
        <v>293</v>
      </c>
      <c r="R2" s="90"/>
    </row>
    <row r="3" spans="1:18" s="382" customFormat="1" ht="13.5" customHeight="1" thickTop="1">
      <c r="A3" s="874" t="s">
        <v>294</v>
      </c>
      <c r="B3" s="781"/>
      <c r="C3" s="1041" t="s">
        <v>666</v>
      </c>
      <c r="D3" s="190" t="s">
        <v>667</v>
      </c>
      <c r="E3" s="190"/>
      <c r="F3" s="189"/>
      <c r="G3" s="190"/>
      <c r="H3" s="190"/>
      <c r="I3" s="190"/>
      <c r="J3" s="190"/>
      <c r="K3" s="190"/>
      <c r="L3" s="190" t="s">
        <v>668</v>
      </c>
      <c r="M3" s="190"/>
      <c r="N3" s="189"/>
      <c r="O3" s="190"/>
      <c r="P3" s="190"/>
      <c r="Q3" s="190"/>
      <c r="R3" s="191"/>
    </row>
    <row r="4" spans="1:18" s="382" customFormat="1" ht="13.5" customHeight="1">
      <c r="A4" s="875"/>
      <c r="B4" s="782"/>
      <c r="C4" s="1038"/>
      <c r="D4" s="1040" t="s">
        <v>287</v>
      </c>
      <c r="E4" s="1038" t="s">
        <v>669</v>
      </c>
      <c r="F4" s="1038" t="s">
        <v>670</v>
      </c>
      <c r="G4" s="1038" t="s">
        <v>671</v>
      </c>
      <c r="H4" s="1038" t="s">
        <v>295</v>
      </c>
      <c r="I4" s="1038" t="s">
        <v>296</v>
      </c>
      <c r="J4" s="1038" t="s">
        <v>672</v>
      </c>
      <c r="K4" s="1038" t="s">
        <v>673</v>
      </c>
      <c r="L4" s="1040" t="s">
        <v>287</v>
      </c>
      <c r="M4" s="1038" t="s">
        <v>297</v>
      </c>
      <c r="N4" s="1038" t="s">
        <v>298</v>
      </c>
      <c r="O4" s="1038" t="s">
        <v>299</v>
      </c>
      <c r="P4" s="1038" t="s">
        <v>300</v>
      </c>
      <c r="Q4" s="1038" t="s">
        <v>301</v>
      </c>
      <c r="R4" s="1039" t="s">
        <v>302</v>
      </c>
    </row>
    <row r="5" spans="1:18" s="382" customFormat="1" ht="13.5" customHeight="1">
      <c r="A5" s="875"/>
      <c r="B5" s="782"/>
      <c r="C5" s="1038"/>
      <c r="D5" s="1040"/>
      <c r="E5" s="1038"/>
      <c r="F5" s="1038"/>
      <c r="G5" s="1038"/>
      <c r="H5" s="1038"/>
      <c r="I5" s="1038"/>
      <c r="J5" s="1038"/>
      <c r="K5" s="1038"/>
      <c r="L5" s="1040"/>
      <c r="M5" s="1038"/>
      <c r="N5" s="1038"/>
      <c r="O5" s="1038"/>
      <c r="P5" s="1038"/>
      <c r="Q5" s="1038"/>
      <c r="R5" s="1039"/>
    </row>
    <row r="6" spans="1:18" s="382" customFormat="1" ht="13.5" customHeight="1">
      <c r="A6" s="90"/>
      <c r="B6" s="90"/>
      <c r="C6" s="491"/>
      <c r="D6" s="90"/>
      <c r="E6" s="28"/>
      <c r="F6" s="28"/>
      <c r="G6" s="28"/>
      <c r="H6" s="28"/>
      <c r="I6" s="90"/>
      <c r="J6" s="28"/>
      <c r="K6" s="28"/>
      <c r="L6" s="90"/>
      <c r="M6" s="28"/>
      <c r="N6" s="28"/>
      <c r="O6" s="28"/>
      <c r="P6" s="28"/>
      <c r="Q6" s="28"/>
      <c r="R6" s="28"/>
    </row>
    <row r="7" spans="1:18" s="37" customFormat="1" ht="13.5" customHeight="1">
      <c r="A7" s="28" t="s">
        <v>674</v>
      </c>
      <c r="B7" s="44">
        <v>20</v>
      </c>
      <c r="C7" s="757">
        <v>11</v>
      </c>
      <c r="D7" s="758">
        <v>85247</v>
      </c>
      <c r="E7" s="758">
        <v>5534</v>
      </c>
      <c r="F7" s="758">
        <v>683</v>
      </c>
      <c r="G7" s="758">
        <v>45844</v>
      </c>
      <c r="H7" s="758">
        <v>756</v>
      </c>
      <c r="I7" s="758">
        <v>25886</v>
      </c>
      <c r="J7" s="758">
        <v>5895</v>
      </c>
      <c r="K7" s="758">
        <v>649</v>
      </c>
      <c r="L7" s="758">
        <v>85247</v>
      </c>
      <c r="M7" s="758">
        <v>13582</v>
      </c>
      <c r="N7" s="758">
        <v>8408</v>
      </c>
      <c r="O7" s="758">
        <v>59846</v>
      </c>
      <c r="P7" s="758">
        <v>374</v>
      </c>
      <c r="Q7" s="758">
        <v>2088</v>
      </c>
      <c r="R7" s="758">
        <v>949</v>
      </c>
    </row>
    <row r="8" spans="1:18" s="37" customFormat="1" ht="13.5" customHeight="1">
      <c r="A8" s="90"/>
      <c r="B8" s="44">
        <v>21</v>
      </c>
      <c r="C8" s="757">
        <v>11</v>
      </c>
      <c r="D8" s="759">
        <v>80925</v>
      </c>
      <c r="E8" s="759">
        <v>3657</v>
      </c>
      <c r="F8" s="759">
        <v>657</v>
      </c>
      <c r="G8" s="759">
        <v>46191</v>
      </c>
      <c r="H8" s="759">
        <v>791</v>
      </c>
      <c r="I8" s="759">
        <v>25470</v>
      </c>
      <c r="J8" s="759">
        <v>2283</v>
      </c>
      <c r="K8" s="759">
        <v>1876</v>
      </c>
      <c r="L8" s="759">
        <v>80925</v>
      </c>
      <c r="M8" s="759">
        <v>13067</v>
      </c>
      <c r="N8" s="759">
        <v>8272</v>
      </c>
      <c r="O8" s="759">
        <v>56686</v>
      </c>
      <c r="P8" s="759">
        <v>433</v>
      </c>
      <c r="Q8" s="759">
        <v>2467</v>
      </c>
      <c r="R8" s="759">
        <v>0</v>
      </c>
    </row>
    <row r="9" spans="1:18" s="37" customFormat="1" ht="13.5" customHeight="1">
      <c r="A9" s="90"/>
      <c r="B9" s="44">
        <v>22</v>
      </c>
      <c r="C9" s="760">
        <v>11</v>
      </c>
      <c r="D9" s="81">
        <v>79851</v>
      </c>
      <c r="E9" s="81">
        <v>3150</v>
      </c>
      <c r="F9" s="81">
        <v>687</v>
      </c>
      <c r="G9" s="81">
        <v>45736</v>
      </c>
      <c r="H9" s="81">
        <v>773</v>
      </c>
      <c r="I9" s="81">
        <v>25761</v>
      </c>
      <c r="J9" s="81">
        <v>2578</v>
      </c>
      <c r="K9" s="81">
        <v>1166</v>
      </c>
      <c r="L9" s="81">
        <v>79851</v>
      </c>
      <c r="M9" s="81">
        <v>12436</v>
      </c>
      <c r="N9" s="81">
        <v>8145</v>
      </c>
      <c r="O9" s="81">
        <v>55911</v>
      </c>
      <c r="P9" s="81">
        <v>384</v>
      </c>
      <c r="Q9" s="81">
        <v>2975</v>
      </c>
      <c r="R9" s="81">
        <v>0</v>
      </c>
    </row>
    <row r="10" spans="1:18" s="37" customFormat="1" ht="13.5" customHeight="1">
      <c r="A10" s="90"/>
      <c r="B10" s="447">
        <v>23</v>
      </c>
      <c r="C10" s="468">
        <v>11</v>
      </c>
      <c r="D10" s="469">
        <v>79154</v>
      </c>
      <c r="E10" s="469">
        <v>2253</v>
      </c>
      <c r="F10" s="469">
        <v>699</v>
      </c>
      <c r="G10" s="469">
        <v>45833</v>
      </c>
      <c r="H10" s="469">
        <v>754</v>
      </c>
      <c r="I10" s="761">
        <v>25565</v>
      </c>
      <c r="J10" s="761">
        <v>2464</v>
      </c>
      <c r="K10" s="469">
        <v>1586</v>
      </c>
      <c r="L10" s="469">
        <v>79154</v>
      </c>
      <c r="M10" s="469">
        <v>11735</v>
      </c>
      <c r="N10" s="469">
        <v>8158</v>
      </c>
      <c r="O10" s="469">
        <v>56584</v>
      </c>
      <c r="P10" s="469">
        <v>385</v>
      </c>
      <c r="Q10" s="469">
        <v>2292</v>
      </c>
      <c r="R10" s="450" t="s">
        <v>664</v>
      </c>
    </row>
    <row r="11" spans="1:18" s="18" customFormat="1" ht="13.5" customHeight="1">
      <c r="A11" s="92"/>
      <c r="B11" s="762">
        <v>24</v>
      </c>
      <c r="C11" s="224">
        <v>11</v>
      </c>
      <c r="D11" s="224">
        <v>77296</v>
      </c>
      <c r="E11" s="224">
        <v>2162</v>
      </c>
      <c r="F11" s="224">
        <v>708</v>
      </c>
      <c r="G11" s="224">
        <v>44874</v>
      </c>
      <c r="H11" s="224">
        <v>660</v>
      </c>
      <c r="I11" s="224">
        <v>25503</v>
      </c>
      <c r="J11" s="224">
        <v>1813</v>
      </c>
      <c r="K11" s="224">
        <v>1577</v>
      </c>
      <c r="L11" s="224">
        <v>77296</v>
      </c>
      <c r="M11" s="224">
        <v>11466</v>
      </c>
      <c r="N11" s="224">
        <v>8120</v>
      </c>
      <c r="O11" s="224">
        <v>55119</v>
      </c>
      <c r="P11" s="224">
        <v>398</v>
      </c>
      <c r="Q11" s="224">
        <v>2194</v>
      </c>
      <c r="R11" s="342" t="s">
        <v>665</v>
      </c>
    </row>
    <row r="12" spans="1:18" s="382" customFormat="1" ht="13.5" customHeight="1">
      <c r="A12" s="40"/>
      <c r="B12" s="40"/>
      <c r="C12" s="39"/>
      <c r="D12" s="40"/>
      <c r="E12" s="40"/>
      <c r="F12" s="40"/>
      <c r="G12" s="40"/>
      <c r="H12" s="40"/>
      <c r="I12" s="40"/>
      <c r="J12" s="40"/>
      <c r="K12" s="40"/>
      <c r="L12" s="40"/>
      <c r="M12" s="40"/>
      <c r="N12" s="40"/>
      <c r="O12" s="40"/>
      <c r="P12" s="40"/>
      <c r="Q12" s="40"/>
      <c r="R12" s="40"/>
    </row>
    <row r="13" s="382" customFormat="1" ht="13.5"/>
    <row r="14" s="382" customFormat="1" ht="13.5"/>
    <row r="15" s="382" customFormat="1" ht="13.5"/>
  </sheetData>
  <sheetProtection/>
  <mergeCells count="17">
    <mergeCell ref="M4:M5"/>
    <mergeCell ref="A3:B5"/>
    <mergeCell ref="C3:C5"/>
    <mergeCell ref="D4:D5"/>
    <mergeCell ref="E4:E5"/>
    <mergeCell ref="F4:F5"/>
    <mergeCell ref="G4:G5"/>
    <mergeCell ref="N4:N5"/>
    <mergeCell ref="O4:O5"/>
    <mergeCell ref="P4:P5"/>
    <mergeCell ref="Q4:Q5"/>
    <mergeCell ref="R4:R5"/>
    <mergeCell ref="H4:H5"/>
    <mergeCell ref="I4:I5"/>
    <mergeCell ref="J4:J5"/>
    <mergeCell ref="K4:K5"/>
    <mergeCell ref="L4:L5"/>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9" scale="98" r:id="rId1"/>
</worksheet>
</file>

<file path=xl/worksheets/sheet25.xml><?xml version="1.0" encoding="utf-8"?>
<worksheet xmlns="http://schemas.openxmlformats.org/spreadsheetml/2006/main" xmlns:r="http://schemas.openxmlformats.org/officeDocument/2006/relationships">
  <dimension ref="A1:T15"/>
  <sheetViews>
    <sheetView zoomScalePageLayoutView="0" workbookViewId="0" topLeftCell="A1">
      <selection activeCell="O19" sqref="O19"/>
    </sheetView>
  </sheetViews>
  <sheetFormatPr defaultColWidth="9.140625" defaultRowHeight="15"/>
  <cols>
    <col min="1" max="2" width="4.57421875" style="471" customWidth="1"/>
    <col min="3" max="20" width="5.57421875" style="471" customWidth="1"/>
    <col min="21" max="16384" width="9.00390625" style="471" customWidth="1"/>
  </cols>
  <sheetData>
    <row r="1" spans="1:20" s="686" customFormat="1" ht="13.5" customHeight="1">
      <c r="A1" s="683" t="s">
        <v>690</v>
      </c>
      <c r="B1" s="685"/>
      <c r="C1" s="685"/>
      <c r="D1" s="685"/>
      <c r="E1" s="685"/>
      <c r="F1" s="685"/>
      <c r="G1" s="685"/>
      <c r="H1" s="685"/>
      <c r="I1" s="685"/>
      <c r="J1" s="685"/>
      <c r="K1" s="685"/>
      <c r="L1" s="685"/>
      <c r="M1" s="685"/>
      <c r="N1" s="685"/>
      <c r="O1" s="685"/>
      <c r="P1" s="685"/>
      <c r="Q1" s="685"/>
      <c r="R1" s="685"/>
      <c r="S1" s="685"/>
      <c r="T1" s="685"/>
    </row>
    <row r="2" spans="1:20" ht="13.5" customHeight="1">
      <c r="A2" s="1050" t="s">
        <v>676</v>
      </c>
      <c r="C2" s="625"/>
      <c r="D2" s="625"/>
      <c r="E2" s="625"/>
      <c r="F2" s="625"/>
      <c r="G2" s="625"/>
      <c r="H2" s="625"/>
      <c r="I2" s="625"/>
      <c r="J2" s="625"/>
      <c r="K2" s="625"/>
      <c r="L2" s="625"/>
      <c r="M2" s="625"/>
      <c r="N2" s="625"/>
      <c r="O2" s="625"/>
      <c r="P2" s="625"/>
      <c r="Q2" s="625"/>
      <c r="R2" s="625"/>
      <c r="S2" s="625"/>
      <c r="T2" s="625"/>
    </row>
    <row r="3" spans="1:20" ht="13.5" customHeight="1" thickBot="1">
      <c r="A3" s="625"/>
      <c r="B3" s="625"/>
      <c r="C3" s="625"/>
      <c r="D3" s="625"/>
      <c r="E3" s="625"/>
      <c r="F3" s="625"/>
      <c r="G3" s="625"/>
      <c r="H3" s="625"/>
      <c r="I3" s="625"/>
      <c r="J3" s="625"/>
      <c r="K3" s="625"/>
      <c r="L3" s="625"/>
      <c r="M3" s="625"/>
      <c r="N3" s="625"/>
      <c r="O3" s="625"/>
      <c r="P3" s="625"/>
      <c r="Q3" s="625"/>
      <c r="R3" s="625"/>
      <c r="S3" s="625"/>
      <c r="T3" s="625"/>
    </row>
    <row r="4" spans="1:20" ht="13.5" customHeight="1" thickTop="1">
      <c r="A4" s="1042" t="s">
        <v>294</v>
      </c>
      <c r="B4" s="950"/>
      <c r="C4" s="950" t="s">
        <v>677</v>
      </c>
      <c r="D4" s="763" t="s">
        <v>678</v>
      </c>
      <c r="E4" s="763"/>
      <c r="F4" s="763"/>
      <c r="G4" s="764"/>
      <c r="H4" s="763"/>
      <c r="I4" s="763"/>
      <c r="J4" s="763"/>
      <c r="K4" s="763"/>
      <c r="L4" s="763"/>
      <c r="M4" s="763"/>
      <c r="N4" s="763"/>
      <c r="O4" s="763"/>
      <c r="P4" s="763" t="s">
        <v>679</v>
      </c>
      <c r="Q4" s="764"/>
      <c r="R4" s="763"/>
      <c r="S4" s="763"/>
      <c r="T4" s="765"/>
    </row>
    <row r="5" spans="1:20" ht="27" customHeight="1">
      <c r="A5" s="1043"/>
      <c r="B5" s="937"/>
      <c r="C5" s="937"/>
      <c r="D5" s="635" t="s">
        <v>677</v>
      </c>
      <c r="E5" s="635" t="s">
        <v>680</v>
      </c>
      <c r="F5" s="635" t="s">
        <v>681</v>
      </c>
      <c r="G5" s="635" t="s">
        <v>682</v>
      </c>
      <c r="H5" s="635" t="s">
        <v>683</v>
      </c>
      <c r="I5" s="635" t="s">
        <v>684</v>
      </c>
      <c r="J5" s="635" t="s">
        <v>685</v>
      </c>
      <c r="K5" s="635" t="s">
        <v>686</v>
      </c>
      <c r="L5" s="635" t="s">
        <v>687</v>
      </c>
      <c r="M5" s="766" t="s">
        <v>276</v>
      </c>
      <c r="N5" s="766" t="s">
        <v>688</v>
      </c>
      <c r="O5" s="766" t="s">
        <v>122</v>
      </c>
      <c r="P5" s="635" t="s">
        <v>677</v>
      </c>
      <c r="Q5" s="635" t="s">
        <v>685</v>
      </c>
      <c r="R5" s="766" t="s">
        <v>276</v>
      </c>
      <c r="S5" s="766" t="s">
        <v>688</v>
      </c>
      <c r="T5" s="767" t="s">
        <v>122</v>
      </c>
    </row>
    <row r="6" spans="1:20" ht="13.5" customHeight="1">
      <c r="A6" s="768"/>
      <c r="B6" s="769"/>
      <c r="C6" s="770"/>
      <c r="D6" s="771"/>
      <c r="E6" s="771"/>
      <c r="F6" s="771"/>
      <c r="G6" s="771"/>
      <c r="H6" s="771"/>
      <c r="I6" s="771"/>
      <c r="J6" s="771"/>
      <c r="K6" s="771"/>
      <c r="L6" s="771"/>
      <c r="M6" s="771"/>
      <c r="N6" s="771"/>
      <c r="O6" s="771"/>
      <c r="P6" s="771"/>
      <c r="Q6" s="771"/>
      <c r="R6" s="771"/>
      <c r="S6" s="771"/>
      <c r="T6" s="771"/>
    </row>
    <row r="7" spans="1:20" s="653" customFormat="1" ht="13.5" customHeight="1">
      <c r="A7" s="639" t="s">
        <v>126</v>
      </c>
      <c r="B7" s="772">
        <v>20</v>
      </c>
      <c r="C7" s="345">
        <v>5</v>
      </c>
      <c r="D7" s="345">
        <v>5</v>
      </c>
      <c r="E7" s="345">
        <v>1</v>
      </c>
      <c r="F7" s="345">
        <v>0</v>
      </c>
      <c r="G7" s="345">
        <v>0</v>
      </c>
      <c r="H7" s="345">
        <v>1</v>
      </c>
      <c r="I7" s="345">
        <v>0</v>
      </c>
      <c r="J7" s="345">
        <v>0</v>
      </c>
      <c r="K7" s="345">
        <v>0</v>
      </c>
      <c r="L7" s="345">
        <v>1</v>
      </c>
      <c r="M7" s="345">
        <v>2</v>
      </c>
      <c r="N7" s="345">
        <v>0</v>
      </c>
      <c r="O7" s="345">
        <v>0</v>
      </c>
      <c r="P7" s="345">
        <v>0</v>
      </c>
      <c r="Q7" s="345">
        <v>0</v>
      </c>
      <c r="R7" s="345">
        <v>0</v>
      </c>
      <c r="S7" s="345">
        <v>0</v>
      </c>
      <c r="T7" s="345">
        <v>0</v>
      </c>
    </row>
    <row r="8" spans="1:20" s="653" customFormat="1" ht="13.5" customHeight="1">
      <c r="A8" s="626"/>
      <c r="B8" s="772">
        <v>21</v>
      </c>
      <c r="C8" s="345">
        <v>5</v>
      </c>
      <c r="D8" s="345">
        <v>5</v>
      </c>
      <c r="E8" s="345">
        <v>1</v>
      </c>
      <c r="F8" s="345">
        <v>0</v>
      </c>
      <c r="G8" s="345">
        <v>0</v>
      </c>
      <c r="H8" s="345">
        <v>1</v>
      </c>
      <c r="I8" s="345">
        <v>0</v>
      </c>
      <c r="J8" s="345">
        <v>0</v>
      </c>
      <c r="K8" s="345">
        <v>0</v>
      </c>
      <c r="L8" s="345">
        <v>1</v>
      </c>
      <c r="M8" s="345">
        <v>2</v>
      </c>
      <c r="N8" s="345">
        <v>0</v>
      </c>
      <c r="O8" s="345">
        <v>0</v>
      </c>
      <c r="P8" s="345">
        <v>0</v>
      </c>
      <c r="Q8" s="345">
        <v>0</v>
      </c>
      <c r="R8" s="345">
        <v>0</v>
      </c>
      <c r="S8" s="345">
        <v>0</v>
      </c>
      <c r="T8" s="345">
        <v>0</v>
      </c>
    </row>
    <row r="9" spans="1:20" s="653" customFormat="1" ht="13.5" customHeight="1">
      <c r="A9" s="626"/>
      <c r="B9" s="772">
        <v>22</v>
      </c>
      <c r="C9" s="346">
        <v>4</v>
      </c>
      <c r="D9" s="345">
        <v>4</v>
      </c>
      <c r="E9" s="345">
        <v>1</v>
      </c>
      <c r="F9" s="345">
        <v>0</v>
      </c>
      <c r="G9" s="345">
        <v>0</v>
      </c>
      <c r="H9" s="345">
        <v>1</v>
      </c>
      <c r="I9" s="345">
        <v>0</v>
      </c>
      <c r="J9" s="345">
        <v>0</v>
      </c>
      <c r="K9" s="345">
        <v>0</v>
      </c>
      <c r="L9" s="345">
        <v>1</v>
      </c>
      <c r="M9" s="345">
        <v>1</v>
      </c>
      <c r="N9" s="345">
        <v>0</v>
      </c>
      <c r="O9" s="345">
        <v>0</v>
      </c>
      <c r="P9" s="345">
        <v>0</v>
      </c>
      <c r="Q9" s="345">
        <v>0</v>
      </c>
      <c r="R9" s="345">
        <v>0</v>
      </c>
      <c r="S9" s="345">
        <v>0</v>
      </c>
      <c r="T9" s="345">
        <v>0</v>
      </c>
    </row>
    <row r="10" spans="1:20" s="653" customFormat="1" ht="13.5" customHeight="1">
      <c r="A10" s="626"/>
      <c r="B10" s="717">
        <v>23</v>
      </c>
      <c r="C10" s="346">
        <v>4</v>
      </c>
      <c r="D10" s="345">
        <v>4</v>
      </c>
      <c r="E10" s="345">
        <v>1</v>
      </c>
      <c r="F10" s="345">
        <v>0</v>
      </c>
      <c r="G10" s="345">
        <v>0</v>
      </c>
      <c r="H10" s="345">
        <v>1</v>
      </c>
      <c r="I10" s="345">
        <v>0</v>
      </c>
      <c r="J10" s="345">
        <v>0</v>
      </c>
      <c r="K10" s="345">
        <v>0</v>
      </c>
      <c r="L10" s="345">
        <v>1</v>
      </c>
      <c r="M10" s="345">
        <v>1</v>
      </c>
      <c r="N10" s="345">
        <v>0</v>
      </c>
      <c r="O10" s="345">
        <v>0</v>
      </c>
      <c r="P10" s="345">
        <v>0</v>
      </c>
      <c r="Q10" s="345">
        <v>0</v>
      </c>
      <c r="R10" s="345">
        <v>0</v>
      </c>
      <c r="S10" s="345">
        <v>0</v>
      </c>
      <c r="T10" s="345">
        <v>0</v>
      </c>
    </row>
    <row r="11" spans="1:20" s="213" customFormat="1" ht="13.5" customHeight="1">
      <c r="A11" s="773"/>
      <c r="B11" s="774">
        <v>24</v>
      </c>
      <c r="C11" s="347">
        <v>4</v>
      </c>
      <c r="D11" s="348">
        <v>4</v>
      </c>
      <c r="E11" s="348">
        <v>1</v>
      </c>
      <c r="F11" s="348">
        <v>0</v>
      </c>
      <c r="G11" s="348">
        <v>0</v>
      </c>
      <c r="H11" s="348">
        <v>1</v>
      </c>
      <c r="I11" s="348">
        <v>0</v>
      </c>
      <c r="J11" s="348">
        <v>0</v>
      </c>
      <c r="K11" s="348">
        <v>0</v>
      </c>
      <c r="L11" s="348">
        <v>1</v>
      </c>
      <c r="M11" s="348">
        <v>1</v>
      </c>
      <c r="N11" s="348">
        <v>0</v>
      </c>
      <c r="O11" s="348">
        <v>0</v>
      </c>
      <c r="P11" s="348">
        <v>0</v>
      </c>
      <c r="Q11" s="348">
        <v>0</v>
      </c>
      <c r="R11" s="348">
        <v>0</v>
      </c>
      <c r="S11" s="348">
        <v>0</v>
      </c>
      <c r="T11" s="348">
        <v>0</v>
      </c>
    </row>
    <row r="12" spans="1:20" ht="13.5" customHeight="1">
      <c r="A12" s="676"/>
      <c r="B12" s="775"/>
      <c r="C12" s="776"/>
      <c r="D12" s="777"/>
      <c r="E12" s="777"/>
      <c r="F12" s="777"/>
      <c r="G12" s="777"/>
      <c r="H12" s="777"/>
      <c r="I12" s="777"/>
      <c r="J12" s="777"/>
      <c r="K12" s="777"/>
      <c r="L12" s="777"/>
      <c r="M12" s="777"/>
      <c r="N12" s="777"/>
      <c r="O12" s="777"/>
      <c r="P12" s="777"/>
      <c r="Q12" s="777"/>
      <c r="R12" s="777"/>
      <c r="S12" s="777"/>
      <c r="T12" s="777"/>
    </row>
    <row r="13" spans="1:20" ht="13.5" customHeight="1">
      <c r="A13" s="471" t="s">
        <v>162</v>
      </c>
      <c r="B13" s="667" t="s">
        <v>689</v>
      </c>
      <c r="C13" s="626"/>
      <c r="D13" s="626"/>
      <c r="E13" s="626"/>
      <c r="F13" s="626"/>
      <c r="G13" s="626"/>
      <c r="H13" s="626"/>
      <c r="I13" s="626"/>
      <c r="J13" s="626"/>
      <c r="K13" s="626"/>
      <c r="L13" s="626"/>
      <c r="M13" s="626"/>
      <c r="N13" s="626"/>
      <c r="O13" s="626"/>
      <c r="P13" s="626"/>
      <c r="Q13" s="626"/>
      <c r="R13" s="626"/>
      <c r="S13" s="626"/>
      <c r="T13" s="626"/>
    </row>
    <row r="14" spans="1:20" ht="13.5" customHeight="1">
      <c r="A14" s="667" t="s">
        <v>256</v>
      </c>
      <c r="B14" s="626"/>
      <c r="C14" s="626"/>
      <c r="D14" s="626"/>
      <c r="E14" s="626"/>
      <c r="F14" s="626"/>
      <c r="G14" s="626"/>
      <c r="H14" s="626"/>
      <c r="I14" s="626"/>
      <c r="J14" s="626"/>
      <c r="K14" s="626"/>
      <c r="L14" s="626"/>
      <c r="M14" s="626"/>
      <c r="N14" s="626"/>
      <c r="O14" s="626"/>
      <c r="P14" s="626"/>
      <c r="Q14" s="626"/>
      <c r="R14" s="626"/>
      <c r="S14" s="626"/>
      <c r="T14" s="626"/>
    </row>
    <row r="15" spans="1:20" ht="13.5">
      <c r="A15" s="652"/>
      <c r="B15" s="652"/>
      <c r="C15" s="652"/>
      <c r="D15" s="652"/>
      <c r="E15" s="652"/>
      <c r="F15" s="652"/>
      <c r="G15" s="652"/>
      <c r="H15" s="652"/>
      <c r="I15" s="652"/>
      <c r="J15" s="652"/>
      <c r="K15" s="652"/>
      <c r="L15" s="652"/>
      <c r="M15" s="652"/>
      <c r="N15" s="652"/>
      <c r="O15" s="652"/>
      <c r="P15" s="652"/>
      <c r="Q15" s="652"/>
      <c r="R15" s="652"/>
      <c r="S15" s="652"/>
      <c r="T15" s="652"/>
    </row>
  </sheetData>
  <sheetProtection/>
  <mergeCells count="2">
    <mergeCell ref="A4:B5"/>
    <mergeCell ref="C4:C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120" r:id="rId1"/>
</worksheet>
</file>

<file path=xl/worksheets/sheet3.xml><?xml version="1.0" encoding="utf-8"?>
<worksheet xmlns="http://schemas.openxmlformats.org/spreadsheetml/2006/main" xmlns:r="http://schemas.openxmlformats.org/officeDocument/2006/relationships">
  <dimension ref="A1:N51"/>
  <sheetViews>
    <sheetView zoomScalePageLayoutView="0" workbookViewId="0" topLeftCell="A1">
      <selection activeCell="A1" sqref="A1"/>
    </sheetView>
  </sheetViews>
  <sheetFormatPr defaultColWidth="9.140625" defaultRowHeight="15"/>
  <cols>
    <col min="1" max="1" width="5.8515625" style="382" customWidth="1"/>
    <col min="2" max="2" width="2.421875" style="382" customWidth="1"/>
    <col min="3" max="3" width="10.00390625" style="382" customWidth="1"/>
    <col min="4" max="13" width="10.57421875" style="431" customWidth="1"/>
    <col min="14" max="16384" width="9.00390625" style="382" customWidth="1"/>
  </cols>
  <sheetData>
    <row r="1" spans="1:13" s="509" customFormat="1" ht="14.25">
      <c r="A1" s="515" t="s">
        <v>338</v>
      </c>
      <c r="B1" s="515"/>
      <c r="C1" s="516"/>
      <c r="D1" s="517"/>
      <c r="E1" s="517"/>
      <c r="F1" s="517"/>
      <c r="G1" s="517"/>
      <c r="H1" s="517"/>
      <c r="I1" s="517"/>
      <c r="J1" s="517"/>
      <c r="K1" s="517"/>
      <c r="L1" s="517"/>
      <c r="M1" s="518"/>
    </row>
    <row r="2" spans="1:13" ht="14.25" thickBot="1">
      <c r="A2" s="510"/>
      <c r="B2" s="510"/>
      <c r="C2" s="519"/>
      <c r="D2" s="520"/>
      <c r="E2" s="520"/>
      <c r="F2" s="520"/>
      <c r="G2" s="520"/>
      <c r="H2" s="520"/>
      <c r="I2" s="520"/>
      <c r="J2" s="520"/>
      <c r="K2" s="520"/>
      <c r="L2" s="520"/>
      <c r="M2" s="521" t="s">
        <v>412</v>
      </c>
    </row>
    <row r="3" spans="1:13" ht="14.25" customHeight="1" thickTop="1">
      <c r="A3" s="800" t="s">
        <v>413</v>
      </c>
      <c r="B3" s="800"/>
      <c r="C3" s="801"/>
      <c r="D3" s="522" t="s">
        <v>414</v>
      </c>
      <c r="E3" s="522"/>
      <c r="F3" s="522"/>
      <c r="G3" s="522"/>
      <c r="H3" s="523"/>
      <c r="I3" s="522"/>
      <c r="J3" s="522"/>
      <c r="K3" s="522"/>
      <c r="L3" s="522"/>
      <c r="M3" s="524"/>
    </row>
    <row r="4" spans="1:13" ht="13.5">
      <c r="A4" s="802"/>
      <c r="B4" s="802"/>
      <c r="C4" s="803"/>
      <c r="D4" s="799" t="s">
        <v>35</v>
      </c>
      <c r="E4" s="804" t="s">
        <v>415</v>
      </c>
      <c r="F4" s="806" t="s">
        <v>58</v>
      </c>
      <c r="G4" s="799" t="s">
        <v>59</v>
      </c>
      <c r="H4" s="799" t="s">
        <v>60</v>
      </c>
      <c r="I4" s="799" t="s">
        <v>61</v>
      </c>
      <c r="J4" s="799" t="s">
        <v>62</v>
      </c>
      <c r="K4" s="799" t="s">
        <v>416</v>
      </c>
      <c r="L4" s="799" t="s">
        <v>63</v>
      </c>
      <c r="M4" s="807" t="s">
        <v>64</v>
      </c>
    </row>
    <row r="5" spans="1:13" ht="13.5">
      <c r="A5" s="802"/>
      <c r="B5" s="802"/>
      <c r="C5" s="803"/>
      <c r="D5" s="799"/>
      <c r="E5" s="805"/>
      <c r="F5" s="799"/>
      <c r="G5" s="799"/>
      <c r="H5" s="799"/>
      <c r="I5" s="799"/>
      <c r="J5" s="799"/>
      <c r="K5" s="799"/>
      <c r="L5" s="799"/>
      <c r="M5" s="807"/>
    </row>
    <row r="6" spans="1:13" ht="7.5" customHeight="1">
      <c r="A6" s="379"/>
      <c r="B6" s="379"/>
      <c r="C6" s="379"/>
      <c r="D6" s="525"/>
      <c r="E6" s="520"/>
      <c r="F6" s="520"/>
      <c r="G6" s="520"/>
      <c r="H6" s="520"/>
      <c r="I6" s="520"/>
      <c r="J6" s="520"/>
      <c r="K6" s="520"/>
      <c r="L6" s="520"/>
      <c r="M6" s="520"/>
    </row>
    <row r="7" spans="1:14" s="18" customFormat="1" ht="13.5">
      <c r="A7" s="14" t="s">
        <v>39</v>
      </c>
      <c r="B7" s="808" t="s">
        <v>417</v>
      </c>
      <c r="C7" s="809"/>
      <c r="D7" s="19">
        <v>24190</v>
      </c>
      <c r="E7" s="20">
        <v>47</v>
      </c>
      <c r="F7" s="20">
        <v>297</v>
      </c>
      <c r="G7" s="20">
        <v>6510</v>
      </c>
      <c r="H7" s="20">
        <v>10768</v>
      </c>
      <c r="I7" s="20">
        <v>3787</v>
      </c>
      <c r="J7" s="20">
        <v>1291</v>
      </c>
      <c r="K7" s="20">
        <v>764</v>
      </c>
      <c r="L7" s="20">
        <v>410</v>
      </c>
      <c r="M7" s="20">
        <v>316</v>
      </c>
      <c r="N7" s="21"/>
    </row>
    <row r="8" spans="1:13" ht="16.5" customHeight="1">
      <c r="A8" s="379"/>
      <c r="B8" s="379"/>
      <c r="C8" s="379"/>
      <c r="D8" s="389"/>
      <c r="E8" s="385"/>
      <c r="F8" s="390"/>
      <c r="G8" s="385"/>
      <c r="H8" s="385"/>
      <c r="I8" s="385"/>
      <c r="J8" s="385"/>
      <c r="K8" s="385"/>
      <c r="L8" s="385"/>
      <c r="M8" s="385"/>
    </row>
    <row r="9" spans="1:13" ht="16.5" customHeight="1">
      <c r="A9" s="473">
        <v>201</v>
      </c>
      <c r="B9" s="790" t="s">
        <v>40</v>
      </c>
      <c r="C9" s="791"/>
      <c r="D9" s="389">
        <v>2919</v>
      </c>
      <c r="E9" s="385">
        <v>3</v>
      </c>
      <c r="F9" s="390">
        <v>32</v>
      </c>
      <c r="G9" s="385">
        <v>834</v>
      </c>
      <c r="H9" s="385">
        <v>1241</v>
      </c>
      <c r="I9" s="385">
        <v>461</v>
      </c>
      <c r="J9" s="385">
        <v>157</v>
      </c>
      <c r="K9" s="385">
        <v>84</v>
      </c>
      <c r="L9" s="385">
        <v>61</v>
      </c>
      <c r="M9" s="385">
        <v>46</v>
      </c>
    </row>
    <row r="10" spans="1:13" ht="12.75" customHeight="1">
      <c r="A10" s="473"/>
      <c r="B10" s="526"/>
      <c r="C10" s="383" t="s">
        <v>418</v>
      </c>
      <c r="D10" s="391">
        <v>2697</v>
      </c>
      <c r="E10" s="384">
        <v>2</v>
      </c>
      <c r="F10" s="384">
        <v>32</v>
      </c>
      <c r="G10" s="384">
        <v>776</v>
      </c>
      <c r="H10" s="384">
        <v>1157</v>
      </c>
      <c r="I10" s="384">
        <v>412</v>
      </c>
      <c r="J10" s="384">
        <v>146</v>
      </c>
      <c r="K10" s="384">
        <v>75</v>
      </c>
      <c r="L10" s="384">
        <v>55</v>
      </c>
      <c r="M10" s="384">
        <v>42</v>
      </c>
    </row>
    <row r="11" spans="1:13" ht="12.75" customHeight="1">
      <c r="A11" s="473"/>
      <c r="B11" s="526"/>
      <c r="C11" s="383" t="s">
        <v>419</v>
      </c>
      <c r="D11" s="392">
        <v>222</v>
      </c>
      <c r="E11" s="393">
        <v>1</v>
      </c>
      <c r="F11" s="393" t="s">
        <v>65</v>
      </c>
      <c r="G11" s="393">
        <v>58</v>
      </c>
      <c r="H11" s="393">
        <v>84</v>
      </c>
      <c r="I11" s="393">
        <v>49</v>
      </c>
      <c r="J11" s="393">
        <v>11</v>
      </c>
      <c r="K11" s="384">
        <v>9</v>
      </c>
      <c r="L11" s="384">
        <v>6</v>
      </c>
      <c r="M11" s="384">
        <v>4</v>
      </c>
    </row>
    <row r="12" spans="1:13" ht="12.75" customHeight="1">
      <c r="A12" s="473"/>
      <c r="B12" s="526"/>
      <c r="C12" s="383"/>
      <c r="D12" s="392"/>
      <c r="E12" s="393"/>
      <c r="F12" s="393"/>
      <c r="G12" s="393"/>
      <c r="H12" s="393"/>
      <c r="I12" s="393"/>
      <c r="J12" s="393"/>
      <c r="K12" s="384"/>
      <c r="L12" s="384"/>
      <c r="M12" s="384"/>
    </row>
    <row r="13" spans="1:13" ht="12.75" customHeight="1">
      <c r="A13" s="473">
        <v>202</v>
      </c>
      <c r="B13" s="790" t="s">
        <v>41</v>
      </c>
      <c r="C13" s="791"/>
      <c r="D13" s="394">
        <v>1659</v>
      </c>
      <c r="E13" s="390">
        <v>4</v>
      </c>
      <c r="F13" s="390">
        <v>18</v>
      </c>
      <c r="G13" s="390">
        <v>518</v>
      </c>
      <c r="H13" s="390">
        <v>780</v>
      </c>
      <c r="I13" s="390">
        <v>199</v>
      </c>
      <c r="J13" s="390">
        <v>59</v>
      </c>
      <c r="K13" s="390">
        <v>48</v>
      </c>
      <c r="L13" s="390">
        <v>22</v>
      </c>
      <c r="M13" s="390">
        <v>11</v>
      </c>
    </row>
    <row r="14" spans="1:13" ht="12.75" customHeight="1">
      <c r="A14" s="473"/>
      <c r="B14" s="526"/>
      <c r="C14" s="383"/>
      <c r="D14" s="394"/>
      <c r="E14" s="390"/>
      <c r="F14" s="390"/>
      <c r="G14" s="390"/>
      <c r="H14" s="390"/>
      <c r="I14" s="390"/>
      <c r="J14" s="390"/>
      <c r="K14" s="390"/>
      <c r="L14" s="390"/>
      <c r="M14" s="390"/>
    </row>
    <row r="15" spans="1:13" ht="12.75" customHeight="1">
      <c r="A15" s="473">
        <v>203</v>
      </c>
      <c r="B15" s="790" t="s">
        <v>420</v>
      </c>
      <c r="C15" s="791"/>
      <c r="D15" s="394">
        <v>4790</v>
      </c>
      <c r="E15" s="390">
        <v>9</v>
      </c>
      <c r="F15" s="390">
        <v>145</v>
      </c>
      <c r="G15" s="390">
        <v>1161</v>
      </c>
      <c r="H15" s="390">
        <v>2146</v>
      </c>
      <c r="I15" s="390">
        <v>819</v>
      </c>
      <c r="J15" s="390">
        <v>230</v>
      </c>
      <c r="K15" s="390">
        <v>118</v>
      </c>
      <c r="L15" s="390">
        <v>77</v>
      </c>
      <c r="M15" s="390">
        <v>85</v>
      </c>
    </row>
    <row r="16" spans="1:13" ht="12.75" customHeight="1">
      <c r="A16" s="473"/>
      <c r="B16" s="526"/>
      <c r="C16" s="383" t="s">
        <v>421</v>
      </c>
      <c r="D16" s="394">
        <v>3838</v>
      </c>
      <c r="E16" s="390">
        <v>8</v>
      </c>
      <c r="F16" s="390">
        <v>119</v>
      </c>
      <c r="G16" s="385">
        <v>1033</v>
      </c>
      <c r="H16" s="385">
        <v>1754</v>
      </c>
      <c r="I16" s="385">
        <v>567</v>
      </c>
      <c r="J16" s="385">
        <v>149</v>
      </c>
      <c r="K16" s="385">
        <v>85</v>
      </c>
      <c r="L16" s="385">
        <v>64</v>
      </c>
      <c r="M16" s="385">
        <v>59</v>
      </c>
    </row>
    <row r="17" spans="1:13" ht="12.75" customHeight="1">
      <c r="A17" s="473"/>
      <c r="B17" s="526"/>
      <c r="C17" s="383" t="s">
        <v>422</v>
      </c>
      <c r="D17" s="395">
        <v>952</v>
      </c>
      <c r="E17" s="396">
        <v>1</v>
      </c>
      <c r="F17" s="396">
        <v>26</v>
      </c>
      <c r="G17" s="396">
        <v>128</v>
      </c>
      <c r="H17" s="396">
        <v>392</v>
      </c>
      <c r="I17" s="396">
        <v>252</v>
      </c>
      <c r="J17" s="396">
        <v>81</v>
      </c>
      <c r="K17" s="384">
        <v>33</v>
      </c>
      <c r="L17" s="384">
        <v>13</v>
      </c>
      <c r="M17" s="384">
        <v>26</v>
      </c>
    </row>
    <row r="18" spans="1:13" ht="12.75" customHeight="1">
      <c r="A18" s="473"/>
      <c r="B18" s="526"/>
      <c r="C18" s="383"/>
      <c r="D18" s="395"/>
      <c r="E18" s="396"/>
      <c r="F18" s="396"/>
      <c r="G18" s="396"/>
      <c r="H18" s="396"/>
      <c r="I18" s="396"/>
      <c r="J18" s="396"/>
      <c r="K18" s="384"/>
      <c r="L18" s="384"/>
      <c r="M18" s="384"/>
    </row>
    <row r="19" spans="1:13" ht="12.75" customHeight="1">
      <c r="A19" s="473">
        <v>204</v>
      </c>
      <c r="B19" s="790" t="s">
        <v>43</v>
      </c>
      <c r="C19" s="791"/>
      <c r="D19" s="394">
        <v>1301</v>
      </c>
      <c r="E19" s="390">
        <v>1</v>
      </c>
      <c r="F19" s="390">
        <v>10</v>
      </c>
      <c r="G19" s="385">
        <v>453</v>
      </c>
      <c r="H19" s="385">
        <v>576</v>
      </c>
      <c r="I19" s="385">
        <v>136</v>
      </c>
      <c r="J19" s="385">
        <v>54</v>
      </c>
      <c r="K19" s="385">
        <v>29</v>
      </c>
      <c r="L19" s="385">
        <v>30</v>
      </c>
      <c r="M19" s="385">
        <v>12</v>
      </c>
    </row>
    <row r="20" spans="1:13" ht="12.75" customHeight="1">
      <c r="A20" s="473"/>
      <c r="B20" s="526"/>
      <c r="C20" s="383"/>
      <c r="D20" s="394"/>
      <c r="E20" s="390"/>
      <c r="F20" s="390"/>
      <c r="G20" s="385"/>
      <c r="H20" s="385"/>
      <c r="I20" s="385"/>
      <c r="J20" s="385"/>
      <c r="K20" s="385"/>
      <c r="L20" s="385"/>
      <c r="M20" s="385"/>
    </row>
    <row r="21" spans="1:13" ht="12.75" customHeight="1">
      <c r="A21" s="473">
        <v>205</v>
      </c>
      <c r="B21" s="790" t="s">
        <v>44</v>
      </c>
      <c r="C21" s="791"/>
      <c r="D21" s="394">
        <v>1436</v>
      </c>
      <c r="E21" s="390" t="s">
        <v>65</v>
      </c>
      <c r="F21" s="390">
        <v>8</v>
      </c>
      <c r="G21" s="385">
        <v>470</v>
      </c>
      <c r="H21" s="385">
        <v>614</v>
      </c>
      <c r="I21" s="385">
        <v>186</v>
      </c>
      <c r="J21" s="385">
        <v>55</v>
      </c>
      <c r="K21" s="385">
        <v>49</v>
      </c>
      <c r="L21" s="385">
        <v>21</v>
      </c>
      <c r="M21" s="385">
        <v>33</v>
      </c>
    </row>
    <row r="22" spans="1:13" ht="12.75" customHeight="1">
      <c r="A22" s="473"/>
      <c r="B22" s="526"/>
      <c r="C22" s="383"/>
      <c r="D22" s="394"/>
      <c r="E22" s="390"/>
      <c r="F22" s="390"/>
      <c r="G22" s="385"/>
      <c r="H22" s="385"/>
      <c r="I22" s="385"/>
      <c r="J22" s="385"/>
      <c r="K22" s="385"/>
      <c r="L22" s="385"/>
      <c r="M22" s="385"/>
    </row>
    <row r="23" spans="1:13" ht="12.75" customHeight="1">
      <c r="A23" s="473">
        <v>206</v>
      </c>
      <c r="B23" s="790" t="s">
        <v>45</v>
      </c>
      <c r="C23" s="791"/>
      <c r="D23" s="394">
        <v>2616</v>
      </c>
      <c r="E23" s="390" t="s">
        <v>65</v>
      </c>
      <c r="F23" s="390">
        <v>7</v>
      </c>
      <c r="G23" s="390">
        <v>396</v>
      </c>
      <c r="H23" s="390">
        <v>1065</v>
      </c>
      <c r="I23" s="390">
        <v>611</v>
      </c>
      <c r="J23" s="390">
        <v>271</v>
      </c>
      <c r="K23" s="390">
        <v>178</v>
      </c>
      <c r="L23" s="390">
        <v>58</v>
      </c>
      <c r="M23" s="390">
        <v>30</v>
      </c>
    </row>
    <row r="24" spans="1:13" ht="12.75" customHeight="1">
      <c r="A24" s="473"/>
      <c r="B24" s="526"/>
      <c r="C24" s="383"/>
      <c r="D24" s="394"/>
      <c r="E24" s="390"/>
      <c r="F24" s="390"/>
      <c r="G24" s="390"/>
      <c r="H24" s="390"/>
      <c r="I24" s="390"/>
      <c r="J24" s="390"/>
      <c r="K24" s="390"/>
      <c r="L24" s="390"/>
      <c r="M24" s="390"/>
    </row>
    <row r="25" spans="1:13" ht="12.75" customHeight="1">
      <c r="A25" s="473">
        <v>207</v>
      </c>
      <c r="B25" s="790" t="s">
        <v>46</v>
      </c>
      <c r="C25" s="791"/>
      <c r="D25" s="394">
        <v>357</v>
      </c>
      <c r="E25" s="390">
        <v>1</v>
      </c>
      <c r="F25" s="390">
        <v>1</v>
      </c>
      <c r="G25" s="390">
        <v>146</v>
      </c>
      <c r="H25" s="390">
        <v>143</v>
      </c>
      <c r="I25" s="390">
        <v>36</v>
      </c>
      <c r="J25" s="390">
        <v>15</v>
      </c>
      <c r="K25" s="390">
        <v>10</v>
      </c>
      <c r="L25" s="390">
        <v>3</v>
      </c>
      <c r="M25" s="390">
        <v>2</v>
      </c>
    </row>
    <row r="26" spans="1:13" ht="12.75" customHeight="1">
      <c r="A26" s="473"/>
      <c r="B26" s="526"/>
      <c r="C26" s="383"/>
      <c r="D26" s="394"/>
      <c r="E26" s="390"/>
      <c r="F26" s="390"/>
      <c r="G26" s="390"/>
      <c r="H26" s="390"/>
      <c r="I26" s="390"/>
      <c r="J26" s="390"/>
      <c r="K26" s="390"/>
      <c r="L26" s="390"/>
      <c r="M26" s="390"/>
    </row>
    <row r="27" spans="1:13" ht="12.75" customHeight="1">
      <c r="A27" s="473">
        <v>209</v>
      </c>
      <c r="B27" s="790" t="s">
        <v>47</v>
      </c>
      <c r="C27" s="791"/>
      <c r="D27" s="394">
        <v>2988</v>
      </c>
      <c r="E27" s="390">
        <v>4</v>
      </c>
      <c r="F27" s="390">
        <v>12</v>
      </c>
      <c r="G27" s="390">
        <v>1059</v>
      </c>
      <c r="H27" s="390">
        <v>1445</v>
      </c>
      <c r="I27" s="390">
        <v>321</v>
      </c>
      <c r="J27" s="390">
        <v>85</v>
      </c>
      <c r="K27" s="390">
        <v>29</v>
      </c>
      <c r="L27" s="390">
        <v>25</v>
      </c>
      <c r="M27" s="390">
        <v>8</v>
      </c>
    </row>
    <row r="28" spans="1:13" ht="12.75" customHeight="1">
      <c r="A28" s="473"/>
      <c r="B28" s="526"/>
      <c r="C28" s="383"/>
      <c r="D28" s="394"/>
      <c r="E28" s="390"/>
      <c r="F28" s="390"/>
      <c r="G28" s="385"/>
      <c r="H28" s="385"/>
      <c r="I28" s="385"/>
      <c r="J28" s="385"/>
      <c r="K28" s="385"/>
      <c r="L28" s="385"/>
      <c r="M28" s="385"/>
    </row>
    <row r="29" spans="1:13" ht="12.75" customHeight="1">
      <c r="A29" s="473">
        <v>343</v>
      </c>
      <c r="B29" s="790" t="s">
        <v>48</v>
      </c>
      <c r="C29" s="791"/>
      <c r="D29" s="394">
        <v>1710</v>
      </c>
      <c r="E29" s="390">
        <v>8</v>
      </c>
      <c r="F29" s="390">
        <v>17</v>
      </c>
      <c r="G29" s="385">
        <v>286</v>
      </c>
      <c r="H29" s="385">
        <v>732</v>
      </c>
      <c r="I29" s="385">
        <v>386</v>
      </c>
      <c r="J29" s="385">
        <v>156</v>
      </c>
      <c r="K29" s="385">
        <v>79</v>
      </c>
      <c r="L29" s="385">
        <v>27</v>
      </c>
      <c r="M29" s="385">
        <v>19</v>
      </c>
    </row>
    <row r="30" spans="1:13" ht="12.75" customHeight="1">
      <c r="A30" s="473"/>
      <c r="B30" s="526"/>
      <c r="C30" s="527"/>
      <c r="D30" s="392"/>
      <c r="E30" s="393"/>
      <c r="F30" s="393"/>
      <c r="G30" s="393"/>
      <c r="H30" s="393"/>
      <c r="I30" s="393"/>
      <c r="J30" s="393"/>
      <c r="K30" s="381"/>
      <c r="L30" s="381"/>
      <c r="M30" s="381"/>
    </row>
    <row r="31" spans="1:13" ht="12.75" customHeight="1">
      <c r="A31" s="473">
        <v>386</v>
      </c>
      <c r="B31" s="790" t="s">
        <v>49</v>
      </c>
      <c r="C31" s="791"/>
      <c r="D31" s="397">
        <v>635</v>
      </c>
      <c r="E31" s="398">
        <v>3</v>
      </c>
      <c r="F31" s="398">
        <v>13</v>
      </c>
      <c r="G31" s="398">
        <v>69</v>
      </c>
      <c r="H31" s="398">
        <v>270</v>
      </c>
      <c r="I31" s="398">
        <v>172</v>
      </c>
      <c r="J31" s="398">
        <v>55</v>
      </c>
      <c r="K31" s="398">
        <v>32</v>
      </c>
      <c r="L31" s="398">
        <v>8</v>
      </c>
      <c r="M31" s="398">
        <v>13</v>
      </c>
    </row>
    <row r="32" spans="1:13" ht="12.75" customHeight="1">
      <c r="A32" s="473"/>
      <c r="B32" s="526"/>
      <c r="C32" s="527"/>
      <c r="D32" s="392"/>
      <c r="E32" s="393"/>
      <c r="F32" s="393"/>
      <c r="G32" s="393"/>
      <c r="H32" s="393"/>
      <c r="I32" s="393"/>
      <c r="J32" s="393"/>
      <c r="K32" s="381"/>
      <c r="L32" s="381"/>
      <c r="M32" s="381"/>
    </row>
    <row r="33" spans="1:13" ht="12.75" customHeight="1">
      <c r="A33" s="473">
        <v>441</v>
      </c>
      <c r="B33" s="790" t="s">
        <v>50</v>
      </c>
      <c r="C33" s="791"/>
      <c r="D33" s="392">
        <v>230</v>
      </c>
      <c r="E33" s="393" t="s">
        <v>65</v>
      </c>
      <c r="F33" s="393">
        <v>1</v>
      </c>
      <c r="G33" s="393">
        <v>62</v>
      </c>
      <c r="H33" s="393">
        <v>110</v>
      </c>
      <c r="I33" s="393">
        <v>30</v>
      </c>
      <c r="J33" s="393">
        <v>12</v>
      </c>
      <c r="K33" s="384">
        <v>10</v>
      </c>
      <c r="L33" s="384">
        <v>3</v>
      </c>
      <c r="M33" s="384">
        <v>2</v>
      </c>
    </row>
    <row r="34" spans="1:13" ht="12.75" customHeight="1">
      <c r="A34" s="473">
        <v>448</v>
      </c>
      <c r="B34" s="790" t="s">
        <v>51</v>
      </c>
      <c r="C34" s="791"/>
      <c r="D34" s="392">
        <v>419</v>
      </c>
      <c r="E34" s="393" t="s">
        <v>65</v>
      </c>
      <c r="F34" s="393">
        <v>2</v>
      </c>
      <c r="G34" s="393">
        <v>177</v>
      </c>
      <c r="H34" s="393">
        <v>177</v>
      </c>
      <c r="I34" s="393">
        <v>39</v>
      </c>
      <c r="J34" s="393">
        <v>6</v>
      </c>
      <c r="K34" s="381">
        <v>8</v>
      </c>
      <c r="L34" s="381">
        <v>4</v>
      </c>
      <c r="M34" s="381">
        <v>6</v>
      </c>
    </row>
    <row r="35" spans="1:13" ht="12.75" customHeight="1">
      <c r="A35" s="473">
        <v>449</v>
      </c>
      <c r="B35" s="790" t="s">
        <v>52</v>
      </c>
      <c r="C35" s="791"/>
      <c r="D35" s="392">
        <v>1435</v>
      </c>
      <c r="E35" s="393">
        <v>3</v>
      </c>
      <c r="F35" s="393">
        <v>14</v>
      </c>
      <c r="G35" s="393">
        <v>391</v>
      </c>
      <c r="H35" s="393">
        <v>707</v>
      </c>
      <c r="I35" s="393">
        <v>193</v>
      </c>
      <c r="J35" s="393">
        <v>50</v>
      </c>
      <c r="K35" s="381">
        <v>28</v>
      </c>
      <c r="L35" s="381">
        <v>31</v>
      </c>
      <c r="M35" s="381">
        <v>18</v>
      </c>
    </row>
    <row r="36" spans="1:13" ht="12.75" customHeight="1">
      <c r="A36" s="473"/>
      <c r="B36" s="526"/>
      <c r="C36" s="527"/>
      <c r="D36" s="392"/>
      <c r="E36" s="393"/>
      <c r="F36" s="393"/>
      <c r="G36" s="393"/>
      <c r="H36" s="393"/>
      <c r="I36" s="393"/>
      <c r="J36" s="393"/>
      <c r="K36" s="381"/>
      <c r="L36" s="381"/>
      <c r="M36" s="381"/>
    </row>
    <row r="37" spans="1:13" ht="12.75" customHeight="1">
      <c r="A37" s="473">
        <v>501</v>
      </c>
      <c r="B37" s="790" t="s">
        <v>53</v>
      </c>
      <c r="C37" s="791"/>
      <c r="D37" s="392">
        <v>561</v>
      </c>
      <c r="E37" s="393" t="s">
        <v>65</v>
      </c>
      <c r="F37" s="393">
        <v>6</v>
      </c>
      <c r="G37" s="393">
        <v>184</v>
      </c>
      <c r="H37" s="393">
        <v>251</v>
      </c>
      <c r="I37" s="393">
        <v>57</v>
      </c>
      <c r="J37" s="393">
        <v>26</v>
      </c>
      <c r="K37" s="384">
        <v>19</v>
      </c>
      <c r="L37" s="384">
        <v>11</v>
      </c>
      <c r="M37" s="384">
        <v>7</v>
      </c>
    </row>
    <row r="38" spans="1:13" ht="12.75" customHeight="1">
      <c r="A38" s="473">
        <v>505</v>
      </c>
      <c r="B38" s="790" t="s">
        <v>410</v>
      </c>
      <c r="C38" s="791"/>
      <c r="D38" s="392">
        <v>655</v>
      </c>
      <c r="E38" s="393" t="s">
        <v>65</v>
      </c>
      <c r="F38" s="393">
        <v>1</v>
      </c>
      <c r="G38" s="393">
        <v>137</v>
      </c>
      <c r="H38" s="393">
        <v>327</v>
      </c>
      <c r="I38" s="393">
        <v>103</v>
      </c>
      <c r="J38" s="393">
        <v>38</v>
      </c>
      <c r="K38" s="381">
        <v>26</v>
      </c>
      <c r="L38" s="381">
        <v>14</v>
      </c>
      <c r="M38" s="381">
        <v>9</v>
      </c>
    </row>
    <row r="39" spans="1:13" ht="12.75" customHeight="1">
      <c r="A39" s="473"/>
      <c r="B39" s="526"/>
      <c r="C39" s="527"/>
      <c r="D39" s="392"/>
      <c r="E39" s="393"/>
      <c r="F39" s="393"/>
      <c r="G39" s="393"/>
      <c r="H39" s="393"/>
      <c r="I39" s="393"/>
      <c r="J39" s="393"/>
      <c r="K39" s="385"/>
      <c r="L39" s="385"/>
      <c r="M39" s="381"/>
    </row>
    <row r="40" spans="1:13" ht="12.75" customHeight="1">
      <c r="A40" s="473">
        <v>525</v>
      </c>
      <c r="B40" s="790" t="s">
        <v>54</v>
      </c>
      <c r="C40" s="791"/>
      <c r="D40" s="392">
        <v>70</v>
      </c>
      <c r="E40" s="393" t="s">
        <v>65</v>
      </c>
      <c r="F40" s="393" t="s">
        <v>65</v>
      </c>
      <c r="G40" s="393">
        <v>14</v>
      </c>
      <c r="H40" s="393">
        <v>22</v>
      </c>
      <c r="I40" s="393">
        <v>14</v>
      </c>
      <c r="J40" s="393">
        <v>8</v>
      </c>
      <c r="K40" s="384">
        <v>5</v>
      </c>
      <c r="L40" s="384">
        <v>5</v>
      </c>
      <c r="M40" s="384">
        <v>2</v>
      </c>
    </row>
    <row r="41" spans="1:13" ht="12.75" customHeight="1">
      <c r="A41" s="473">
        <v>526</v>
      </c>
      <c r="B41" s="790" t="s">
        <v>55</v>
      </c>
      <c r="C41" s="791"/>
      <c r="D41" s="392">
        <v>29</v>
      </c>
      <c r="E41" s="393">
        <v>2</v>
      </c>
      <c r="F41" s="393">
        <v>3</v>
      </c>
      <c r="G41" s="393">
        <v>6</v>
      </c>
      <c r="H41" s="393">
        <v>9</v>
      </c>
      <c r="I41" s="393">
        <v>3</v>
      </c>
      <c r="J41" s="393">
        <v>6</v>
      </c>
      <c r="K41" s="385" t="s">
        <v>65</v>
      </c>
      <c r="L41" s="385" t="s">
        <v>65</v>
      </c>
      <c r="M41" s="512" t="s">
        <v>65</v>
      </c>
    </row>
    <row r="42" spans="1:13" ht="12.75" customHeight="1">
      <c r="A42" s="473">
        <v>527</v>
      </c>
      <c r="B42" s="790" t="s">
        <v>56</v>
      </c>
      <c r="C42" s="791"/>
      <c r="D42" s="392">
        <v>29</v>
      </c>
      <c r="E42" s="393">
        <v>9</v>
      </c>
      <c r="F42" s="393">
        <v>5</v>
      </c>
      <c r="G42" s="393">
        <v>5</v>
      </c>
      <c r="H42" s="393">
        <v>5</v>
      </c>
      <c r="I42" s="393">
        <v>3</v>
      </c>
      <c r="J42" s="393" t="s">
        <v>65</v>
      </c>
      <c r="K42" s="390">
        <v>1</v>
      </c>
      <c r="L42" s="390" t="s">
        <v>65</v>
      </c>
      <c r="M42" s="384">
        <v>1</v>
      </c>
    </row>
    <row r="43" spans="1:13" ht="12.75" customHeight="1">
      <c r="A43" s="474">
        <v>528</v>
      </c>
      <c r="B43" s="790" t="s">
        <v>57</v>
      </c>
      <c r="C43" s="791"/>
      <c r="D43" s="394">
        <v>351</v>
      </c>
      <c r="E43" s="390" t="s">
        <v>65</v>
      </c>
      <c r="F43" s="390">
        <v>2</v>
      </c>
      <c r="G43" s="385">
        <v>142</v>
      </c>
      <c r="H43" s="385">
        <v>148</v>
      </c>
      <c r="I43" s="385">
        <v>18</v>
      </c>
      <c r="J43" s="385">
        <v>8</v>
      </c>
      <c r="K43" s="381">
        <v>11</v>
      </c>
      <c r="L43" s="381">
        <v>10</v>
      </c>
      <c r="M43" s="381">
        <v>12</v>
      </c>
    </row>
    <row r="44" spans="1:13" ht="12.75" customHeight="1">
      <c r="A44" s="474"/>
      <c r="B44" s="474"/>
      <c r="C44" s="383"/>
      <c r="D44" s="399"/>
      <c r="E44" s="400"/>
      <c r="F44" s="400"/>
      <c r="G44" s="401"/>
      <c r="H44" s="401"/>
      <c r="I44" s="401"/>
      <c r="J44" s="401"/>
      <c r="K44" s="401"/>
      <c r="L44" s="401"/>
      <c r="M44" s="401"/>
    </row>
    <row r="45" spans="1:13" ht="12.75" customHeight="1">
      <c r="A45" s="402"/>
      <c r="B45" s="402"/>
      <c r="C45" s="477"/>
      <c r="D45" s="403"/>
      <c r="E45" s="404"/>
      <c r="F45" s="404"/>
      <c r="G45" s="404"/>
      <c r="H45" s="404"/>
      <c r="I45" s="404"/>
      <c r="J45" s="404"/>
      <c r="K45" s="405"/>
      <c r="L45" s="405"/>
      <c r="M45" s="405"/>
    </row>
    <row r="46" spans="1:13" s="388" customFormat="1" ht="20.25" customHeight="1">
      <c r="A46" s="798" t="s">
        <v>385</v>
      </c>
      <c r="B46" s="798"/>
      <c r="C46" s="798"/>
      <c r="D46" s="798"/>
      <c r="E46" s="798"/>
      <c r="F46" s="798"/>
      <c r="G46" s="798"/>
      <c r="H46" s="798"/>
      <c r="I46" s="798"/>
      <c r="J46" s="798"/>
      <c r="K46" s="798"/>
      <c r="L46" s="798"/>
      <c r="M46" s="798"/>
    </row>
    <row r="47" spans="4:10" ht="13.5">
      <c r="D47" s="528"/>
      <c r="E47" s="528"/>
      <c r="F47" s="528"/>
      <c r="G47" s="528"/>
      <c r="H47" s="528"/>
      <c r="I47" s="528"/>
      <c r="J47" s="528"/>
    </row>
    <row r="48" spans="4:10" ht="13.5">
      <c r="D48" s="528"/>
      <c r="E48" s="528"/>
      <c r="F48" s="528"/>
      <c r="G48" s="528"/>
      <c r="H48" s="528"/>
      <c r="I48" s="528"/>
      <c r="J48" s="528"/>
    </row>
    <row r="49" spans="4:10" ht="13.5">
      <c r="D49" s="528"/>
      <c r="E49" s="528"/>
      <c r="F49" s="528"/>
      <c r="G49" s="528"/>
      <c r="H49" s="528"/>
      <c r="I49" s="528"/>
      <c r="J49" s="528"/>
    </row>
    <row r="50" spans="4:10" ht="13.5">
      <c r="D50" s="528"/>
      <c r="E50" s="528"/>
      <c r="F50" s="528"/>
      <c r="G50" s="528"/>
      <c r="H50" s="528"/>
      <c r="I50" s="528"/>
      <c r="J50" s="528"/>
    </row>
    <row r="51" spans="4:10" ht="13.5">
      <c r="D51" s="528"/>
      <c r="E51" s="528"/>
      <c r="F51" s="528"/>
      <c r="G51" s="528"/>
      <c r="H51" s="528"/>
      <c r="I51" s="528"/>
      <c r="J51" s="528"/>
    </row>
  </sheetData>
  <sheetProtection/>
  <mergeCells count="32">
    <mergeCell ref="A46:M46"/>
    <mergeCell ref="B37:C37"/>
    <mergeCell ref="B38:C38"/>
    <mergeCell ref="B40:C40"/>
    <mergeCell ref="B41:C41"/>
    <mergeCell ref="B42:C42"/>
    <mergeCell ref="B43:C43"/>
    <mergeCell ref="B27:C27"/>
    <mergeCell ref="B29:C29"/>
    <mergeCell ref="B31:C31"/>
    <mergeCell ref="B33:C33"/>
    <mergeCell ref="B34:C34"/>
    <mergeCell ref="B35:C35"/>
    <mergeCell ref="M4:M5"/>
    <mergeCell ref="B7:C7"/>
    <mergeCell ref="B9:C9"/>
    <mergeCell ref="B13:C13"/>
    <mergeCell ref="B15:C15"/>
    <mergeCell ref="B19:C19"/>
    <mergeCell ref="H4:H5"/>
    <mergeCell ref="I4:I5"/>
    <mergeCell ref="J4:J5"/>
    <mergeCell ref="K4:K5"/>
    <mergeCell ref="L4:L5"/>
    <mergeCell ref="A3:C5"/>
    <mergeCell ref="B21:C21"/>
    <mergeCell ref="B23:C23"/>
    <mergeCell ref="B25:C25"/>
    <mergeCell ref="D4:D5"/>
    <mergeCell ref="E4:E5"/>
    <mergeCell ref="F4:F5"/>
    <mergeCell ref="G4:G5"/>
  </mergeCells>
  <printOptions/>
  <pageMargins left="0.7874015748031497" right="0.7874015748031497" top="0.984251968503937" bottom="0.984251968503937" header="0.5118110236220472" footer="0.5118110236220472"/>
  <pageSetup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dimension ref="A1:Q39"/>
  <sheetViews>
    <sheetView zoomScalePageLayoutView="0" workbookViewId="0" topLeftCell="A1">
      <selection activeCell="A1" sqref="A1"/>
    </sheetView>
  </sheetViews>
  <sheetFormatPr defaultColWidth="9.140625" defaultRowHeight="15"/>
  <cols>
    <col min="1" max="1" width="5.57421875" style="382" customWidth="1"/>
    <col min="2" max="2" width="2.421875" style="382" customWidth="1"/>
    <col min="3" max="3" width="9.28125" style="382" customWidth="1"/>
    <col min="4" max="4" width="11.57421875" style="382" customWidth="1"/>
    <col min="5" max="5" width="11.421875" style="382" customWidth="1"/>
    <col min="6" max="6" width="11.7109375" style="382" customWidth="1"/>
    <col min="7" max="8" width="11.421875" style="382" customWidth="1"/>
    <col min="9" max="9" width="11.57421875" style="382" customWidth="1"/>
    <col min="10" max="10" width="11.7109375" style="382" customWidth="1"/>
    <col min="11" max="13" width="11.57421875" style="382" customWidth="1"/>
    <col min="14" max="15" width="12.421875" style="382" customWidth="1"/>
    <col min="16" max="16" width="11.57421875" style="382" customWidth="1"/>
    <col min="17" max="17" width="8.00390625" style="382" customWidth="1"/>
    <col min="18" max="16384" width="9.00390625" style="382" customWidth="1"/>
  </cols>
  <sheetData>
    <row r="1" spans="1:17" s="509" customFormat="1" ht="14.25">
      <c r="A1" s="530" t="s">
        <v>339</v>
      </c>
      <c r="B1" s="530"/>
      <c r="C1" s="531"/>
      <c r="D1" s="532"/>
      <c r="E1" s="532"/>
      <c r="F1" s="532"/>
      <c r="G1" s="532"/>
      <c r="H1" s="532"/>
      <c r="I1" s="532"/>
      <c r="J1" s="532"/>
      <c r="K1" s="532"/>
      <c r="L1" s="532"/>
      <c r="M1" s="532"/>
      <c r="N1" s="532"/>
      <c r="O1" s="532"/>
      <c r="Q1" s="532"/>
    </row>
    <row r="2" spans="1:17" ht="14.25" thickBot="1">
      <c r="A2" s="120"/>
      <c r="B2" s="120"/>
      <c r="C2" s="533"/>
      <c r="D2" s="379"/>
      <c r="E2" s="379"/>
      <c r="F2" s="379"/>
      <c r="G2" s="379"/>
      <c r="H2" s="379"/>
      <c r="I2" s="379"/>
      <c r="J2" s="379"/>
      <c r="K2" s="379"/>
      <c r="L2" s="379"/>
      <c r="M2" s="379"/>
      <c r="N2" s="379"/>
      <c r="O2" s="379"/>
      <c r="P2" s="456"/>
      <c r="Q2" s="424" t="s">
        <v>423</v>
      </c>
    </row>
    <row r="3" spans="1:17" ht="14.25" thickTop="1">
      <c r="A3" s="813" t="s">
        <v>413</v>
      </c>
      <c r="B3" s="813"/>
      <c r="C3" s="814"/>
      <c r="D3" s="820" t="s">
        <v>66</v>
      </c>
      <c r="E3" s="822"/>
      <c r="F3" s="823"/>
      <c r="G3" s="824" t="s">
        <v>424</v>
      </c>
      <c r="H3" s="825"/>
      <c r="I3" s="826" t="s">
        <v>67</v>
      </c>
      <c r="J3" s="827" t="s">
        <v>425</v>
      </c>
      <c r="K3" s="827"/>
      <c r="L3" s="827"/>
      <c r="M3" s="827"/>
      <c r="N3" s="827"/>
      <c r="O3" s="827"/>
      <c r="P3" s="828"/>
      <c r="Q3" s="829" t="s">
        <v>68</v>
      </c>
    </row>
    <row r="4" spans="1:17" ht="13.5" customHeight="1">
      <c r="A4" s="815"/>
      <c r="B4" s="815"/>
      <c r="C4" s="816"/>
      <c r="D4" s="821"/>
      <c r="E4" s="816" t="s">
        <v>426</v>
      </c>
      <c r="F4" s="817" t="s">
        <v>69</v>
      </c>
      <c r="G4" s="817" t="s">
        <v>70</v>
      </c>
      <c r="H4" s="817" t="s">
        <v>71</v>
      </c>
      <c r="I4" s="818"/>
      <c r="J4" s="831" t="s">
        <v>303</v>
      </c>
      <c r="K4" s="832"/>
      <c r="L4" s="832"/>
      <c r="M4" s="833"/>
      <c r="N4" s="810" t="s">
        <v>304</v>
      </c>
      <c r="O4" s="810" t="s">
        <v>305</v>
      </c>
      <c r="P4" s="810" t="s">
        <v>306</v>
      </c>
      <c r="Q4" s="830"/>
    </row>
    <row r="5" spans="1:17" ht="13.5" customHeight="1">
      <c r="A5" s="815"/>
      <c r="B5" s="815"/>
      <c r="C5" s="816"/>
      <c r="D5" s="821"/>
      <c r="E5" s="816"/>
      <c r="F5" s="818"/>
      <c r="G5" s="818"/>
      <c r="H5" s="818"/>
      <c r="I5" s="818"/>
      <c r="J5" s="811" t="s">
        <v>307</v>
      </c>
      <c r="K5" s="811" t="s">
        <v>308</v>
      </c>
      <c r="L5" s="811" t="s">
        <v>309</v>
      </c>
      <c r="M5" s="529" t="s">
        <v>310</v>
      </c>
      <c r="N5" s="810"/>
      <c r="O5" s="810"/>
      <c r="P5" s="810"/>
      <c r="Q5" s="830"/>
    </row>
    <row r="6" spans="1:17" ht="13.5">
      <c r="A6" s="815"/>
      <c r="B6" s="815"/>
      <c r="C6" s="816"/>
      <c r="D6" s="821"/>
      <c r="E6" s="816"/>
      <c r="F6" s="819"/>
      <c r="G6" s="819"/>
      <c r="H6" s="819"/>
      <c r="I6" s="819"/>
      <c r="J6" s="812"/>
      <c r="K6" s="812"/>
      <c r="L6" s="812"/>
      <c r="M6" s="339" t="s">
        <v>311</v>
      </c>
      <c r="N6" s="810"/>
      <c r="O6" s="810"/>
      <c r="P6" s="810"/>
      <c r="Q6" s="830"/>
    </row>
    <row r="7" spans="1:17" ht="7.5" customHeight="1">
      <c r="A7" s="379"/>
      <c r="B7" s="379"/>
      <c r="C7" s="379"/>
      <c r="D7" s="472"/>
      <c r="E7" s="379"/>
      <c r="F7" s="379"/>
      <c r="G7" s="379"/>
      <c r="H7" s="379"/>
      <c r="I7" s="379"/>
      <c r="J7" s="379"/>
      <c r="K7" s="379"/>
      <c r="L7" s="379"/>
      <c r="M7" s="379"/>
      <c r="N7" s="379"/>
      <c r="O7" s="379"/>
      <c r="P7" s="379"/>
      <c r="Q7" s="534"/>
    </row>
    <row r="8" spans="1:17" s="18" customFormat="1" ht="13.5">
      <c r="A8" s="14" t="s">
        <v>39</v>
      </c>
      <c r="B8" s="808" t="s">
        <v>427</v>
      </c>
      <c r="C8" s="809"/>
      <c r="D8" s="16">
        <v>94986</v>
      </c>
      <c r="E8" s="17">
        <v>34587</v>
      </c>
      <c r="F8" s="17">
        <v>36.412734508243325</v>
      </c>
      <c r="G8" s="17">
        <v>46599</v>
      </c>
      <c r="H8" s="17">
        <v>48387</v>
      </c>
      <c r="I8" s="17">
        <v>85676</v>
      </c>
      <c r="J8" s="17">
        <v>63417</v>
      </c>
      <c r="K8" s="17">
        <v>26060</v>
      </c>
      <c r="L8" s="17">
        <v>34469</v>
      </c>
      <c r="M8" s="17">
        <v>2888</v>
      </c>
      <c r="N8" s="17">
        <v>7079</v>
      </c>
      <c r="O8" s="17">
        <v>5037</v>
      </c>
      <c r="P8" s="17">
        <v>10143</v>
      </c>
      <c r="Q8" s="22" t="s">
        <v>428</v>
      </c>
    </row>
    <row r="9" spans="1:17" ht="13.5" customHeight="1">
      <c r="A9" s="379"/>
      <c r="B9" s="379"/>
      <c r="C9" s="379"/>
      <c r="D9" s="380"/>
      <c r="E9" s="381"/>
      <c r="F9" s="17"/>
      <c r="G9" s="381"/>
      <c r="H9" s="381"/>
      <c r="I9" s="381"/>
      <c r="J9" s="381"/>
      <c r="K9" s="381"/>
      <c r="L9" s="381"/>
      <c r="M9" s="381"/>
      <c r="N9" s="381"/>
      <c r="O9" s="381"/>
      <c r="P9" s="381"/>
      <c r="Q9" s="406"/>
    </row>
    <row r="10" spans="1:17" ht="13.5" customHeight="1">
      <c r="A10" s="473">
        <v>201</v>
      </c>
      <c r="B10" s="790" t="s">
        <v>40</v>
      </c>
      <c r="C10" s="791"/>
      <c r="D10" s="380">
        <f>D11+D12</f>
        <v>12684</v>
      </c>
      <c r="E10" s="381">
        <f>E11+E12</f>
        <v>4361</v>
      </c>
      <c r="F10" s="381">
        <f>E10/D10*100</f>
        <v>34.381898454746135</v>
      </c>
      <c r="G10" s="381">
        <f aca="true" t="shared" si="0" ref="G10:P10">G11+G12</f>
        <v>6204</v>
      </c>
      <c r="H10" s="381">
        <f t="shared" si="0"/>
        <v>6480</v>
      </c>
      <c r="I10" s="381">
        <f t="shared" si="0"/>
        <v>11426</v>
      </c>
      <c r="J10" s="381">
        <f t="shared" si="0"/>
        <v>8464</v>
      </c>
      <c r="K10" s="381">
        <f t="shared" si="0"/>
        <v>3373</v>
      </c>
      <c r="L10" s="381">
        <f t="shared" si="0"/>
        <v>4620</v>
      </c>
      <c r="M10" s="381">
        <f t="shared" si="0"/>
        <v>471</v>
      </c>
      <c r="N10" s="381">
        <f t="shared" si="0"/>
        <v>979</v>
      </c>
      <c r="O10" s="381">
        <f t="shared" si="0"/>
        <v>755</v>
      </c>
      <c r="P10" s="381">
        <f t="shared" si="0"/>
        <v>1228</v>
      </c>
      <c r="Q10" s="407">
        <v>201</v>
      </c>
    </row>
    <row r="11" spans="1:17" ht="13.5" customHeight="1">
      <c r="A11" s="473"/>
      <c r="B11" s="526"/>
      <c r="C11" s="383" t="s">
        <v>406</v>
      </c>
      <c r="D11" s="380">
        <v>11695</v>
      </c>
      <c r="E11" s="381">
        <v>4042</v>
      </c>
      <c r="F11" s="384">
        <v>34.56177853783669</v>
      </c>
      <c r="G11" s="381">
        <v>5726</v>
      </c>
      <c r="H11" s="381">
        <v>5969</v>
      </c>
      <c r="I11" s="384">
        <v>10534</v>
      </c>
      <c r="J11" s="381">
        <v>7801</v>
      </c>
      <c r="K11" s="381">
        <v>3096</v>
      </c>
      <c r="L11" s="381">
        <v>4256</v>
      </c>
      <c r="M11" s="381">
        <v>449</v>
      </c>
      <c r="N11" s="381">
        <v>908</v>
      </c>
      <c r="O11" s="381">
        <v>686</v>
      </c>
      <c r="P11" s="381">
        <v>1139</v>
      </c>
      <c r="Q11" s="407"/>
    </row>
    <row r="12" spans="1:17" ht="13.5" customHeight="1">
      <c r="A12" s="473"/>
      <c r="B12" s="526"/>
      <c r="C12" s="383" t="s">
        <v>429</v>
      </c>
      <c r="D12" s="391">
        <v>989</v>
      </c>
      <c r="E12" s="384">
        <v>319</v>
      </c>
      <c r="F12" s="384">
        <v>32.25480283114257</v>
      </c>
      <c r="G12" s="384">
        <v>478</v>
      </c>
      <c r="H12" s="384">
        <v>511</v>
      </c>
      <c r="I12" s="384">
        <v>892</v>
      </c>
      <c r="J12" s="384">
        <v>663</v>
      </c>
      <c r="K12" s="384">
        <v>277</v>
      </c>
      <c r="L12" s="384">
        <v>364</v>
      </c>
      <c r="M12" s="384">
        <v>22</v>
      </c>
      <c r="N12" s="384">
        <v>71</v>
      </c>
      <c r="O12" s="384">
        <v>69</v>
      </c>
      <c r="P12" s="384">
        <v>89</v>
      </c>
      <c r="Q12" s="407"/>
    </row>
    <row r="13" spans="1:17" ht="13.5" customHeight="1">
      <c r="A13" s="473">
        <v>202</v>
      </c>
      <c r="B13" s="790" t="s">
        <v>41</v>
      </c>
      <c r="C13" s="791"/>
      <c r="D13" s="391">
        <v>5430</v>
      </c>
      <c r="E13" s="384">
        <v>2184</v>
      </c>
      <c r="F13" s="384">
        <v>40.22099447513812</v>
      </c>
      <c r="G13" s="384">
        <v>2669</v>
      </c>
      <c r="H13" s="384">
        <v>2761</v>
      </c>
      <c r="I13" s="384">
        <v>4983</v>
      </c>
      <c r="J13" s="384">
        <v>3800</v>
      </c>
      <c r="K13" s="384">
        <v>1672</v>
      </c>
      <c r="L13" s="384">
        <v>1962</v>
      </c>
      <c r="M13" s="384">
        <v>166</v>
      </c>
      <c r="N13" s="384">
        <v>406</v>
      </c>
      <c r="O13" s="384">
        <v>218</v>
      </c>
      <c r="P13" s="384">
        <v>559</v>
      </c>
      <c r="Q13" s="407">
        <v>202</v>
      </c>
    </row>
    <row r="14" spans="1:17" ht="13.5" customHeight="1">
      <c r="A14" s="473">
        <v>203</v>
      </c>
      <c r="B14" s="790" t="s">
        <v>42</v>
      </c>
      <c r="C14" s="791"/>
      <c r="D14" s="380">
        <f>D15+D16</f>
        <v>21319</v>
      </c>
      <c r="E14" s="381">
        <f>E15+E16</f>
        <v>7052</v>
      </c>
      <c r="F14" s="384">
        <f>E14/D14*100</f>
        <v>33.07847460012196</v>
      </c>
      <c r="G14" s="381">
        <f aca="true" t="shared" si="1" ref="G14:P14">G15+G16</f>
        <v>10448</v>
      </c>
      <c r="H14" s="381">
        <f t="shared" si="1"/>
        <v>10871</v>
      </c>
      <c r="I14" s="384">
        <f t="shared" si="1"/>
        <v>19041</v>
      </c>
      <c r="J14" s="381">
        <f t="shared" si="1"/>
        <v>13987</v>
      </c>
      <c r="K14" s="381">
        <f t="shared" si="1"/>
        <v>5398</v>
      </c>
      <c r="L14" s="381">
        <f t="shared" si="1"/>
        <v>7947</v>
      </c>
      <c r="M14" s="381">
        <f t="shared" si="1"/>
        <v>642</v>
      </c>
      <c r="N14" s="381">
        <f t="shared" si="1"/>
        <v>1552</v>
      </c>
      <c r="O14" s="381">
        <f t="shared" si="1"/>
        <v>1269</v>
      </c>
      <c r="P14" s="381">
        <f t="shared" si="1"/>
        <v>2233</v>
      </c>
      <c r="Q14" s="407">
        <v>203</v>
      </c>
    </row>
    <row r="15" spans="1:17" ht="13.5" customHeight="1">
      <c r="A15" s="473"/>
      <c r="B15" s="526"/>
      <c r="C15" s="383" t="s">
        <v>42</v>
      </c>
      <c r="D15" s="380">
        <v>16777</v>
      </c>
      <c r="E15" s="381">
        <v>5605</v>
      </c>
      <c r="F15" s="384">
        <v>33.4088335220838</v>
      </c>
      <c r="G15" s="381">
        <v>8221</v>
      </c>
      <c r="H15" s="381">
        <v>8556</v>
      </c>
      <c r="I15" s="384">
        <v>15002</v>
      </c>
      <c r="J15" s="381">
        <v>11068</v>
      </c>
      <c r="K15" s="381">
        <v>4409</v>
      </c>
      <c r="L15" s="381">
        <v>6180</v>
      </c>
      <c r="M15" s="381">
        <v>479</v>
      </c>
      <c r="N15" s="381">
        <v>1201</v>
      </c>
      <c r="O15" s="381">
        <v>975</v>
      </c>
      <c r="P15" s="381">
        <v>1758</v>
      </c>
      <c r="Q15" s="407"/>
    </row>
    <row r="16" spans="1:17" ht="13.5" customHeight="1">
      <c r="A16" s="473"/>
      <c r="B16" s="526"/>
      <c r="C16" s="383" t="s">
        <v>430</v>
      </c>
      <c r="D16" s="380">
        <v>4542</v>
      </c>
      <c r="E16" s="381">
        <v>1447</v>
      </c>
      <c r="F16" s="384">
        <v>31.85821224130339</v>
      </c>
      <c r="G16" s="381">
        <v>2227</v>
      </c>
      <c r="H16" s="381">
        <v>2315</v>
      </c>
      <c r="I16" s="384">
        <v>4039</v>
      </c>
      <c r="J16" s="381">
        <v>2919</v>
      </c>
      <c r="K16" s="381">
        <v>989</v>
      </c>
      <c r="L16" s="381">
        <v>1767</v>
      </c>
      <c r="M16" s="381">
        <v>163</v>
      </c>
      <c r="N16" s="381">
        <v>351</v>
      </c>
      <c r="O16" s="381">
        <v>294</v>
      </c>
      <c r="P16" s="381">
        <v>475</v>
      </c>
      <c r="Q16" s="407"/>
    </row>
    <row r="17" spans="1:17" ht="13.5" customHeight="1">
      <c r="A17" s="473">
        <v>204</v>
      </c>
      <c r="B17" s="790" t="s">
        <v>43</v>
      </c>
      <c r="C17" s="791"/>
      <c r="D17" s="380">
        <v>4461</v>
      </c>
      <c r="E17" s="381">
        <v>1852</v>
      </c>
      <c r="F17" s="384">
        <v>41.515355301501906</v>
      </c>
      <c r="G17" s="381">
        <v>2146</v>
      </c>
      <c r="H17" s="381">
        <v>2315</v>
      </c>
      <c r="I17" s="384">
        <v>4058</v>
      </c>
      <c r="J17" s="381">
        <v>3087</v>
      </c>
      <c r="K17" s="381">
        <v>1542</v>
      </c>
      <c r="L17" s="381">
        <v>1434</v>
      </c>
      <c r="M17" s="381">
        <v>111</v>
      </c>
      <c r="N17" s="381">
        <v>311</v>
      </c>
      <c r="O17" s="381">
        <v>201</v>
      </c>
      <c r="P17" s="381">
        <v>459</v>
      </c>
      <c r="Q17" s="407">
        <v>204</v>
      </c>
    </row>
    <row r="18" spans="1:17" ht="13.5" customHeight="1">
      <c r="A18" s="473">
        <v>205</v>
      </c>
      <c r="B18" s="790" t="s">
        <v>44</v>
      </c>
      <c r="C18" s="791"/>
      <c r="D18" s="380">
        <v>5094</v>
      </c>
      <c r="E18" s="381">
        <v>1986</v>
      </c>
      <c r="F18" s="384">
        <v>38.98704358068316</v>
      </c>
      <c r="G18" s="381">
        <v>2567</v>
      </c>
      <c r="H18" s="381">
        <v>2527</v>
      </c>
      <c r="I18" s="384">
        <v>4635</v>
      </c>
      <c r="J18" s="381">
        <v>3427</v>
      </c>
      <c r="K18" s="381">
        <v>1553</v>
      </c>
      <c r="L18" s="381">
        <v>1732</v>
      </c>
      <c r="M18" s="381">
        <v>142</v>
      </c>
      <c r="N18" s="381">
        <v>426</v>
      </c>
      <c r="O18" s="381">
        <v>251</v>
      </c>
      <c r="P18" s="381">
        <v>531</v>
      </c>
      <c r="Q18" s="407">
        <v>205</v>
      </c>
    </row>
    <row r="19" spans="1:17" ht="13.5" customHeight="1">
      <c r="A19" s="473">
        <v>206</v>
      </c>
      <c r="B19" s="790" t="s">
        <v>45</v>
      </c>
      <c r="C19" s="791"/>
      <c r="D19" s="380">
        <v>11481</v>
      </c>
      <c r="E19" s="381">
        <v>3799</v>
      </c>
      <c r="F19" s="384">
        <v>33.08945213831548</v>
      </c>
      <c r="G19" s="381">
        <v>5574</v>
      </c>
      <c r="H19" s="381">
        <v>5907</v>
      </c>
      <c r="I19" s="384">
        <v>10246</v>
      </c>
      <c r="J19" s="381">
        <v>7739</v>
      </c>
      <c r="K19" s="381">
        <v>3134</v>
      </c>
      <c r="L19" s="381">
        <v>4306</v>
      </c>
      <c r="M19" s="381">
        <v>299</v>
      </c>
      <c r="N19" s="381">
        <v>646</v>
      </c>
      <c r="O19" s="381">
        <v>605</v>
      </c>
      <c r="P19" s="381">
        <v>1256</v>
      </c>
      <c r="Q19" s="407">
        <v>206</v>
      </c>
    </row>
    <row r="20" spans="1:17" ht="13.5" customHeight="1">
      <c r="A20" s="473">
        <v>207</v>
      </c>
      <c r="B20" s="790" t="s">
        <v>46</v>
      </c>
      <c r="C20" s="791"/>
      <c r="D20" s="380">
        <v>1105</v>
      </c>
      <c r="E20" s="381">
        <v>486</v>
      </c>
      <c r="F20" s="384">
        <v>43.98190045248869</v>
      </c>
      <c r="G20" s="381">
        <v>541</v>
      </c>
      <c r="H20" s="381">
        <v>564</v>
      </c>
      <c r="I20" s="384">
        <v>1029</v>
      </c>
      <c r="J20" s="381">
        <v>787</v>
      </c>
      <c r="K20" s="381">
        <v>383</v>
      </c>
      <c r="L20" s="381">
        <v>385</v>
      </c>
      <c r="M20" s="381">
        <v>19</v>
      </c>
      <c r="N20" s="381">
        <v>79</v>
      </c>
      <c r="O20" s="381">
        <v>44</v>
      </c>
      <c r="P20" s="381">
        <v>119</v>
      </c>
      <c r="Q20" s="407">
        <v>207</v>
      </c>
    </row>
    <row r="21" spans="1:17" ht="13.5" customHeight="1">
      <c r="A21" s="473">
        <v>209</v>
      </c>
      <c r="B21" s="790" t="s">
        <v>47</v>
      </c>
      <c r="C21" s="791"/>
      <c r="D21" s="380">
        <v>12479</v>
      </c>
      <c r="E21" s="381">
        <v>4438</v>
      </c>
      <c r="F21" s="384">
        <v>35.5637470951198</v>
      </c>
      <c r="G21" s="381">
        <v>6156</v>
      </c>
      <c r="H21" s="381">
        <v>6323</v>
      </c>
      <c r="I21" s="384">
        <v>11210</v>
      </c>
      <c r="J21" s="381">
        <v>8198</v>
      </c>
      <c r="K21" s="381">
        <v>2980</v>
      </c>
      <c r="L21" s="381">
        <v>4870</v>
      </c>
      <c r="M21" s="381">
        <v>348</v>
      </c>
      <c r="N21" s="381">
        <v>1016</v>
      </c>
      <c r="O21" s="381">
        <v>703</v>
      </c>
      <c r="P21" s="381">
        <v>1293</v>
      </c>
      <c r="Q21" s="407">
        <v>209</v>
      </c>
    </row>
    <row r="22" spans="1:17" ht="13.5" customHeight="1">
      <c r="A22" s="473"/>
      <c r="B22" s="526"/>
      <c r="C22" s="527"/>
      <c r="D22" s="380"/>
      <c r="E22" s="381"/>
      <c r="F22" s="384"/>
      <c r="G22" s="381"/>
      <c r="H22" s="381"/>
      <c r="I22" s="384"/>
      <c r="J22" s="381"/>
      <c r="K22" s="381"/>
      <c r="L22" s="381"/>
      <c r="M22" s="381"/>
      <c r="N22" s="381"/>
      <c r="O22" s="381"/>
      <c r="P22" s="381"/>
      <c r="Q22" s="407" t="s">
        <v>431</v>
      </c>
    </row>
    <row r="23" spans="1:17" ht="13.5" customHeight="1">
      <c r="A23" s="473">
        <v>343</v>
      </c>
      <c r="B23" s="790" t="s">
        <v>48</v>
      </c>
      <c r="C23" s="791"/>
      <c r="D23" s="380">
        <v>6745</v>
      </c>
      <c r="E23" s="381">
        <v>2426</v>
      </c>
      <c r="F23" s="384">
        <v>35.967383246849515</v>
      </c>
      <c r="G23" s="381">
        <v>3325</v>
      </c>
      <c r="H23" s="381">
        <v>3420</v>
      </c>
      <c r="I23" s="384">
        <v>6019</v>
      </c>
      <c r="J23" s="381">
        <v>4241</v>
      </c>
      <c r="K23" s="381">
        <v>1542</v>
      </c>
      <c r="L23" s="381">
        <v>2486</v>
      </c>
      <c r="M23" s="381">
        <v>213</v>
      </c>
      <c r="N23" s="381">
        <v>542</v>
      </c>
      <c r="O23" s="381">
        <v>373</v>
      </c>
      <c r="P23" s="381">
        <v>863</v>
      </c>
      <c r="Q23" s="407">
        <v>343</v>
      </c>
    </row>
    <row r="24" spans="1:17" ht="13.5" customHeight="1">
      <c r="A24" s="473"/>
      <c r="B24" s="526"/>
      <c r="C24" s="527"/>
      <c r="D24" s="380"/>
      <c r="E24" s="381"/>
      <c r="F24" s="384"/>
      <c r="G24" s="381"/>
      <c r="H24" s="381"/>
      <c r="I24" s="384"/>
      <c r="J24" s="381"/>
      <c r="K24" s="381"/>
      <c r="L24" s="381"/>
      <c r="M24" s="381"/>
      <c r="N24" s="381"/>
      <c r="O24" s="381"/>
      <c r="P24" s="381"/>
      <c r="Q24" s="407" t="s">
        <v>431</v>
      </c>
    </row>
    <row r="25" spans="1:17" ht="13.5" customHeight="1">
      <c r="A25" s="473">
        <v>386</v>
      </c>
      <c r="B25" s="790" t="s">
        <v>49</v>
      </c>
      <c r="C25" s="791"/>
      <c r="D25" s="380">
        <v>2164</v>
      </c>
      <c r="E25" s="381">
        <v>839</v>
      </c>
      <c r="F25" s="384">
        <v>38.77079482439926</v>
      </c>
      <c r="G25" s="381">
        <v>1062</v>
      </c>
      <c r="H25" s="381">
        <v>1102</v>
      </c>
      <c r="I25" s="384">
        <v>1958</v>
      </c>
      <c r="J25" s="381">
        <v>1389</v>
      </c>
      <c r="K25" s="381">
        <v>571</v>
      </c>
      <c r="L25" s="381">
        <v>777</v>
      </c>
      <c r="M25" s="381">
        <v>41</v>
      </c>
      <c r="N25" s="381">
        <v>190</v>
      </c>
      <c r="O25" s="381">
        <v>122</v>
      </c>
      <c r="P25" s="381">
        <v>257</v>
      </c>
      <c r="Q25" s="407">
        <v>386</v>
      </c>
    </row>
    <row r="26" spans="1:17" ht="13.5" customHeight="1">
      <c r="A26" s="473"/>
      <c r="B26" s="526"/>
      <c r="C26" s="527"/>
      <c r="D26" s="391"/>
      <c r="E26" s="384"/>
      <c r="F26" s="384"/>
      <c r="G26" s="384"/>
      <c r="H26" s="384"/>
      <c r="I26" s="384"/>
      <c r="J26" s="384"/>
      <c r="K26" s="384"/>
      <c r="L26" s="384"/>
      <c r="M26" s="384"/>
      <c r="N26" s="384"/>
      <c r="O26" s="384"/>
      <c r="P26" s="384"/>
      <c r="Q26" s="407" t="s">
        <v>431</v>
      </c>
    </row>
    <row r="27" spans="1:17" ht="13.5" customHeight="1">
      <c r="A27" s="473">
        <v>441</v>
      </c>
      <c r="B27" s="790" t="s">
        <v>50</v>
      </c>
      <c r="C27" s="791"/>
      <c r="D27" s="380">
        <v>687</v>
      </c>
      <c r="E27" s="381">
        <v>325</v>
      </c>
      <c r="F27" s="384">
        <v>47.30713245997089</v>
      </c>
      <c r="G27" s="381">
        <v>343</v>
      </c>
      <c r="H27" s="381">
        <v>344</v>
      </c>
      <c r="I27" s="384">
        <v>647</v>
      </c>
      <c r="J27" s="381">
        <v>505</v>
      </c>
      <c r="K27" s="381">
        <v>264</v>
      </c>
      <c r="L27" s="381">
        <v>225</v>
      </c>
      <c r="M27" s="381">
        <v>16</v>
      </c>
      <c r="N27" s="381">
        <v>46</v>
      </c>
      <c r="O27" s="381">
        <v>19</v>
      </c>
      <c r="P27" s="381">
        <v>77</v>
      </c>
      <c r="Q27" s="407">
        <v>441</v>
      </c>
    </row>
    <row r="28" spans="1:17" ht="13.5" customHeight="1">
      <c r="A28" s="473">
        <v>448</v>
      </c>
      <c r="B28" s="790" t="s">
        <v>51</v>
      </c>
      <c r="C28" s="791"/>
      <c r="D28" s="380">
        <v>1286</v>
      </c>
      <c r="E28" s="381">
        <v>557</v>
      </c>
      <c r="F28" s="384">
        <v>43.31259720062208</v>
      </c>
      <c r="G28" s="381">
        <v>639</v>
      </c>
      <c r="H28" s="381">
        <v>647</v>
      </c>
      <c r="I28" s="384">
        <v>1181</v>
      </c>
      <c r="J28" s="381">
        <v>853</v>
      </c>
      <c r="K28" s="381">
        <v>385</v>
      </c>
      <c r="L28" s="381">
        <v>431</v>
      </c>
      <c r="M28" s="381">
        <v>37</v>
      </c>
      <c r="N28" s="381">
        <v>112</v>
      </c>
      <c r="O28" s="381">
        <v>36</v>
      </c>
      <c r="P28" s="381">
        <v>180</v>
      </c>
      <c r="Q28" s="407">
        <v>448</v>
      </c>
    </row>
    <row r="29" spans="1:17" ht="13.5" customHeight="1">
      <c r="A29" s="473">
        <v>449</v>
      </c>
      <c r="B29" s="790" t="s">
        <v>52</v>
      </c>
      <c r="C29" s="791"/>
      <c r="D29" s="380">
        <v>4651</v>
      </c>
      <c r="E29" s="381">
        <v>1958</v>
      </c>
      <c r="F29" s="384">
        <v>42.09847344657063</v>
      </c>
      <c r="G29" s="381">
        <v>2273</v>
      </c>
      <c r="H29" s="381">
        <v>2378</v>
      </c>
      <c r="I29" s="384">
        <v>4242</v>
      </c>
      <c r="J29" s="381">
        <v>3118</v>
      </c>
      <c r="K29" s="381">
        <v>1408</v>
      </c>
      <c r="L29" s="381">
        <v>1538</v>
      </c>
      <c r="M29" s="381">
        <v>172</v>
      </c>
      <c r="N29" s="381">
        <v>393</v>
      </c>
      <c r="O29" s="381">
        <v>210</v>
      </c>
      <c r="P29" s="381">
        <v>521</v>
      </c>
      <c r="Q29" s="407">
        <v>449</v>
      </c>
    </row>
    <row r="30" spans="1:17" ht="13.5" customHeight="1">
      <c r="A30" s="473"/>
      <c r="B30" s="526"/>
      <c r="C30" s="527"/>
      <c r="D30" s="380"/>
      <c r="E30" s="381"/>
      <c r="F30" s="384"/>
      <c r="G30" s="381"/>
      <c r="H30" s="381"/>
      <c r="I30" s="384"/>
      <c r="J30" s="381"/>
      <c r="K30" s="381"/>
      <c r="L30" s="381"/>
      <c r="M30" s="381"/>
      <c r="N30" s="381"/>
      <c r="O30" s="381"/>
      <c r="P30" s="381"/>
      <c r="Q30" s="407" t="s">
        <v>431</v>
      </c>
    </row>
    <row r="31" spans="1:17" ht="13.5" customHeight="1">
      <c r="A31" s="473">
        <v>501</v>
      </c>
      <c r="B31" s="790" t="s">
        <v>53</v>
      </c>
      <c r="C31" s="791"/>
      <c r="D31" s="380">
        <v>1844</v>
      </c>
      <c r="E31" s="381">
        <v>798</v>
      </c>
      <c r="F31" s="384">
        <v>43.275488069414315</v>
      </c>
      <c r="G31" s="381">
        <v>910</v>
      </c>
      <c r="H31" s="381">
        <v>934</v>
      </c>
      <c r="I31" s="384">
        <v>1729</v>
      </c>
      <c r="J31" s="381">
        <v>1354</v>
      </c>
      <c r="K31" s="381">
        <v>673</v>
      </c>
      <c r="L31" s="381">
        <v>647</v>
      </c>
      <c r="M31" s="381">
        <v>34</v>
      </c>
      <c r="N31" s="381">
        <v>110</v>
      </c>
      <c r="O31" s="381">
        <v>78</v>
      </c>
      <c r="P31" s="381">
        <v>187</v>
      </c>
      <c r="Q31" s="407">
        <v>501</v>
      </c>
    </row>
    <row r="32" spans="1:17" ht="13.5" customHeight="1">
      <c r="A32" s="473">
        <v>505</v>
      </c>
      <c r="B32" s="790" t="s">
        <v>410</v>
      </c>
      <c r="C32" s="791"/>
      <c r="D32" s="391">
        <v>2060</v>
      </c>
      <c r="E32" s="384">
        <v>894</v>
      </c>
      <c r="F32" s="384">
        <v>43.398058252427184</v>
      </c>
      <c r="G32" s="384">
        <v>997</v>
      </c>
      <c r="H32" s="384">
        <v>1063</v>
      </c>
      <c r="I32" s="384">
        <v>1894</v>
      </c>
      <c r="J32" s="384">
        <v>1441</v>
      </c>
      <c r="K32" s="384">
        <v>679</v>
      </c>
      <c r="L32" s="384">
        <v>683</v>
      </c>
      <c r="M32" s="384">
        <v>79</v>
      </c>
      <c r="N32" s="384">
        <v>128</v>
      </c>
      <c r="O32" s="384">
        <v>95</v>
      </c>
      <c r="P32" s="384">
        <v>230</v>
      </c>
      <c r="Q32" s="407">
        <v>505</v>
      </c>
    </row>
    <row r="33" spans="1:17" ht="13.5" customHeight="1">
      <c r="A33" s="473"/>
      <c r="B33" s="526"/>
      <c r="C33" s="527"/>
      <c r="D33" s="380"/>
      <c r="E33" s="381"/>
      <c r="F33" s="384"/>
      <c r="G33" s="381"/>
      <c r="H33" s="381"/>
      <c r="I33" s="384"/>
      <c r="J33" s="381"/>
      <c r="K33" s="381"/>
      <c r="L33" s="381"/>
      <c r="M33" s="381"/>
      <c r="N33" s="381"/>
      <c r="O33" s="381"/>
      <c r="P33" s="381"/>
      <c r="Q33" s="407" t="s">
        <v>431</v>
      </c>
    </row>
    <row r="34" spans="1:17" ht="13.5" customHeight="1">
      <c r="A34" s="473">
        <v>525</v>
      </c>
      <c r="B34" s="790" t="s">
        <v>54</v>
      </c>
      <c r="C34" s="791"/>
      <c r="D34" s="380">
        <v>230</v>
      </c>
      <c r="E34" s="381">
        <v>84</v>
      </c>
      <c r="F34" s="384">
        <v>36.52173913043478</v>
      </c>
      <c r="G34" s="381">
        <v>116</v>
      </c>
      <c r="H34" s="381">
        <v>114</v>
      </c>
      <c r="I34" s="384">
        <v>208</v>
      </c>
      <c r="J34" s="381">
        <v>139</v>
      </c>
      <c r="K34" s="381">
        <v>53</v>
      </c>
      <c r="L34" s="381">
        <v>62</v>
      </c>
      <c r="M34" s="381">
        <v>24</v>
      </c>
      <c r="N34" s="381">
        <v>24</v>
      </c>
      <c r="O34" s="381">
        <v>13</v>
      </c>
      <c r="P34" s="381">
        <v>32</v>
      </c>
      <c r="Q34" s="407">
        <v>525</v>
      </c>
    </row>
    <row r="35" spans="1:17" ht="13.5" customHeight="1">
      <c r="A35" s="474">
        <v>526</v>
      </c>
      <c r="B35" s="790" t="s">
        <v>55</v>
      </c>
      <c r="C35" s="791"/>
      <c r="D35" s="380">
        <v>84</v>
      </c>
      <c r="E35" s="381">
        <v>28</v>
      </c>
      <c r="F35" s="384">
        <v>33.33333333333333</v>
      </c>
      <c r="G35" s="381">
        <v>46</v>
      </c>
      <c r="H35" s="381">
        <v>38</v>
      </c>
      <c r="I35" s="384">
        <v>76</v>
      </c>
      <c r="J35" s="381">
        <v>59</v>
      </c>
      <c r="K35" s="381">
        <v>28</v>
      </c>
      <c r="L35" s="381">
        <v>21</v>
      </c>
      <c r="M35" s="381">
        <v>10</v>
      </c>
      <c r="N35" s="381">
        <v>12</v>
      </c>
      <c r="O35" s="381">
        <v>2</v>
      </c>
      <c r="P35" s="408">
        <v>3</v>
      </c>
      <c r="Q35" s="407">
        <v>526</v>
      </c>
    </row>
    <row r="36" spans="1:17" ht="13.5" customHeight="1">
      <c r="A36" s="474">
        <v>527</v>
      </c>
      <c r="B36" s="790" t="s">
        <v>56</v>
      </c>
      <c r="C36" s="791"/>
      <c r="D36" s="391">
        <v>65</v>
      </c>
      <c r="E36" s="384">
        <v>31</v>
      </c>
      <c r="F36" s="384">
        <v>47.69230769230769</v>
      </c>
      <c r="G36" s="384">
        <v>36</v>
      </c>
      <c r="H36" s="384">
        <v>29</v>
      </c>
      <c r="I36" s="384">
        <v>57</v>
      </c>
      <c r="J36" s="384">
        <v>49</v>
      </c>
      <c r="K36" s="384">
        <v>31</v>
      </c>
      <c r="L36" s="384">
        <v>9</v>
      </c>
      <c r="M36" s="384">
        <v>9</v>
      </c>
      <c r="N36" s="384">
        <v>6</v>
      </c>
      <c r="O36" s="384">
        <v>2</v>
      </c>
      <c r="P36" s="409" t="s">
        <v>65</v>
      </c>
      <c r="Q36" s="407">
        <v>527</v>
      </c>
    </row>
    <row r="37" spans="1:17" ht="13.5" customHeight="1">
      <c r="A37" s="474">
        <v>528</v>
      </c>
      <c r="B37" s="790" t="s">
        <v>57</v>
      </c>
      <c r="C37" s="791"/>
      <c r="D37" s="380">
        <v>1117</v>
      </c>
      <c r="E37" s="381">
        <v>489</v>
      </c>
      <c r="F37" s="384">
        <v>43.77797672336616</v>
      </c>
      <c r="G37" s="381">
        <v>547</v>
      </c>
      <c r="H37" s="381">
        <v>570</v>
      </c>
      <c r="I37" s="384">
        <v>1037</v>
      </c>
      <c r="J37" s="381">
        <v>780</v>
      </c>
      <c r="K37" s="381">
        <v>391</v>
      </c>
      <c r="L37" s="381">
        <v>334</v>
      </c>
      <c r="M37" s="381">
        <v>55</v>
      </c>
      <c r="N37" s="381">
        <v>101</v>
      </c>
      <c r="O37" s="381">
        <v>41</v>
      </c>
      <c r="P37" s="408">
        <v>115</v>
      </c>
      <c r="Q37" s="407">
        <v>528</v>
      </c>
    </row>
    <row r="38" spans="1:17" ht="19.5" customHeight="1">
      <c r="A38" s="481"/>
      <c r="B38" s="481"/>
      <c r="C38" s="481"/>
      <c r="D38" s="386"/>
      <c r="E38" s="387"/>
      <c r="F38" s="410"/>
      <c r="G38" s="387"/>
      <c r="H38" s="387"/>
      <c r="I38" s="387"/>
      <c r="J38" s="411"/>
      <c r="K38" s="411"/>
      <c r="L38" s="411"/>
      <c r="M38" s="411"/>
      <c r="N38" s="387"/>
      <c r="O38" s="387"/>
      <c r="P38" s="412"/>
      <c r="Q38" s="413"/>
    </row>
    <row r="39" spans="1:17" ht="30.75" customHeight="1">
      <c r="A39" s="798" t="s">
        <v>386</v>
      </c>
      <c r="B39" s="798"/>
      <c r="C39" s="798"/>
      <c r="D39" s="798"/>
      <c r="E39" s="798"/>
      <c r="F39" s="798"/>
      <c r="G39" s="798"/>
      <c r="H39" s="798"/>
      <c r="I39" s="798"/>
      <c r="J39" s="798"/>
      <c r="K39" s="798"/>
      <c r="L39" s="798"/>
      <c r="M39" s="798"/>
      <c r="N39" s="798"/>
      <c r="O39" s="798"/>
      <c r="P39" s="798"/>
      <c r="Q39" s="414"/>
    </row>
  </sheetData>
  <sheetProtection/>
  <mergeCells count="39">
    <mergeCell ref="B36:C36"/>
    <mergeCell ref="B37:C37"/>
    <mergeCell ref="A39:P39"/>
    <mergeCell ref="B28:C28"/>
    <mergeCell ref="B29:C29"/>
    <mergeCell ref="B31:C31"/>
    <mergeCell ref="B32:C32"/>
    <mergeCell ref="B34:C34"/>
    <mergeCell ref="B35:C35"/>
    <mergeCell ref="B19:C19"/>
    <mergeCell ref="B20:C20"/>
    <mergeCell ref="B21:C21"/>
    <mergeCell ref="B23:C23"/>
    <mergeCell ref="B25:C25"/>
    <mergeCell ref="B27:C27"/>
    <mergeCell ref="B8:C8"/>
    <mergeCell ref="B10:C10"/>
    <mergeCell ref="B13:C13"/>
    <mergeCell ref="B14:C14"/>
    <mergeCell ref="B17:C17"/>
    <mergeCell ref="B18:C18"/>
    <mergeCell ref="G3:H3"/>
    <mergeCell ref="I3:I6"/>
    <mergeCell ref="J3:P3"/>
    <mergeCell ref="Q3:Q6"/>
    <mergeCell ref="H4:H6"/>
    <mergeCell ref="J4:M4"/>
    <mergeCell ref="P4:P6"/>
    <mergeCell ref="L5:L6"/>
    <mergeCell ref="N4:N6"/>
    <mergeCell ref="O4:O6"/>
    <mergeCell ref="J5:J6"/>
    <mergeCell ref="K5:K6"/>
    <mergeCell ref="A3:C6"/>
    <mergeCell ref="E4:E6"/>
    <mergeCell ref="F4:F6"/>
    <mergeCell ref="G4:G6"/>
    <mergeCell ref="D3:D6"/>
    <mergeCell ref="E3:F3"/>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M81"/>
  <sheetViews>
    <sheetView zoomScalePageLayoutView="0" workbookViewId="0" topLeftCell="A1">
      <selection activeCell="A1" sqref="A1"/>
    </sheetView>
  </sheetViews>
  <sheetFormatPr defaultColWidth="9.140625" defaultRowHeight="15"/>
  <cols>
    <col min="1" max="1" width="5.57421875" style="382" customWidth="1"/>
    <col min="2" max="2" width="2.421875" style="382" customWidth="1"/>
    <col min="3" max="3" width="9.421875" style="382" customWidth="1"/>
    <col min="4" max="8" width="12.140625" style="382" customWidth="1"/>
    <col min="9" max="9" width="4.8515625" style="382" customWidth="1"/>
    <col min="10" max="16384" width="9.00390625" style="382" customWidth="1"/>
  </cols>
  <sheetData>
    <row r="1" spans="1:8" s="509" customFormat="1" ht="14.25">
      <c r="A1" s="515" t="s">
        <v>340</v>
      </c>
      <c r="B1" s="515"/>
      <c r="C1" s="535"/>
      <c r="D1" s="532"/>
      <c r="E1" s="532"/>
      <c r="F1" s="532"/>
      <c r="G1" s="532"/>
      <c r="H1" s="532"/>
    </row>
    <row r="2" spans="1:8" ht="14.25" thickBot="1">
      <c r="A2" s="120"/>
      <c r="B2" s="120"/>
      <c r="C2" s="120"/>
      <c r="D2" s="379"/>
      <c r="E2" s="379"/>
      <c r="F2" s="379"/>
      <c r="G2" s="379"/>
      <c r="H2" s="379" t="s">
        <v>312</v>
      </c>
    </row>
    <row r="3" spans="1:8" ht="18" customHeight="1" thickTop="1">
      <c r="A3" s="813" t="s">
        <v>413</v>
      </c>
      <c r="B3" s="834"/>
      <c r="C3" s="829"/>
      <c r="D3" s="836" t="s">
        <v>432</v>
      </c>
      <c r="E3" s="536"/>
      <c r="F3" s="439" t="s">
        <v>72</v>
      </c>
      <c r="G3" s="440"/>
      <c r="H3" s="464"/>
    </row>
    <row r="4" spans="1:8" ht="13.5">
      <c r="A4" s="815"/>
      <c r="B4" s="835"/>
      <c r="C4" s="830"/>
      <c r="D4" s="803"/>
      <c r="E4" s="488" t="s">
        <v>73</v>
      </c>
      <c r="F4" s="821" t="s">
        <v>74</v>
      </c>
      <c r="G4" s="821" t="s">
        <v>75</v>
      </c>
      <c r="H4" s="837" t="s">
        <v>76</v>
      </c>
    </row>
    <row r="5" spans="1:8" ht="13.5">
      <c r="A5" s="815"/>
      <c r="B5" s="835"/>
      <c r="C5" s="830"/>
      <c r="D5" s="803"/>
      <c r="E5" s="486" t="s">
        <v>77</v>
      </c>
      <c r="F5" s="821"/>
      <c r="G5" s="821"/>
      <c r="H5" s="837"/>
    </row>
    <row r="6" spans="1:8" ht="13.5">
      <c r="A6" s="379"/>
      <c r="B6" s="379"/>
      <c r="C6" s="379"/>
      <c r="D6" s="537"/>
      <c r="E6" s="379"/>
      <c r="F6" s="379"/>
      <c r="G6" s="379"/>
      <c r="H6" s="379"/>
    </row>
    <row r="7" spans="1:9" s="18" customFormat="1" ht="13.5">
      <c r="A7" s="15" t="s">
        <v>39</v>
      </c>
      <c r="B7" s="808" t="s">
        <v>433</v>
      </c>
      <c r="C7" s="809"/>
      <c r="D7" s="23">
        <v>23072.129999999997</v>
      </c>
      <c r="E7" s="24">
        <v>5624.5</v>
      </c>
      <c r="F7" s="24">
        <v>19179.879999999994</v>
      </c>
      <c r="G7" s="24">
        <v>2919.5800000000004</v>
      </c>
      <c r="H7" s="24">
        <v>972.6699999999998</v>
      </c>
      <c r="I7" s="25"/>
    </row>
    <row r="8" spans="1:8" ht="13.5">
      <c r="A8" s="379"/>
      <c r="B8" s="379"/>
      <c r="C8" s="379"/>
      <c r="D8" s="415"/>
      <c r="E8" s="416"/>
      <c r="F8" s="416"/>
      <c r="G8" s="416"/>
      <c r="H8" s="416"/>
    </row>
    <row r="9" spans="1:8" ht="13.5">
      <c r="A9" s="473">
        <v>201</v>
      </c>
      <c r="B9" s="790" t="s">
        <v>40</v>
      </c>
      <c r="C9" s="791"/>
      <c r="D9" s="415">
        <v>2850.6</v>
      </c>
      <c r="E9" s="416">
        <v>751.96</v>
      </c>
      <c r="F9" s="416">
        <v>2167.48</v>
      </c>
      <c r="G9" s="416">
        <v>564.47</v>
      </c>
      <c r="H9" s="416">
        <v>118.65</v>
      </c>
    </row>
    <row r="10" spans="1:8" ht="13.5">
      <c r="A10" s="473"/>
      <c r="B10" s="526"/>
      <c r="C10" s="383" t="s">
        <v>405</v>
      </c>
      <c r="D10" s="415">
        <v>2595.13</v>
      </c>
      <c r="E10" s="416">
        <v>675.61</v>
      </c>
      <c r="F10" s="416">
        <v>1973.31</v>
      </c>
      <c r="G10" s="416">
        <v>518.85</v>
      </c>
      <c r="H10" s="416">
        <v>102.97</v>
      </c>
    </row>
    <row r="11" spans="1:8" s="18" customFormat="1" ht="13.5">
      <c r="A11" s="473"/>
      <c r="B11" s="526"/>
      <c r="C11" s="383" t="s">
        <v>429</v>
      </c>
      <c r="D11" s="417">
        <v>255.47</v>
      </c>
      <c r="E11" s="418">
        <v>76.35</v>
      </c>
      <c r="F11" s="419">
        <v>194.17</v>
      </c>
      <c r="G11" s="418">
        <v>45.62</v>
      </c>
      <c r="H11" s="418">
        <v>15.68</v>
      </c>
    </row>
    <row r="12" spans="1:8" ht="13.5">
      <c r="A12" s="473">
        <v>202</v>
      </c>
      <c r="B12" s="790" t="s">
        <v>41</v>
      </c>
      <c r="C12" s="791"/>
      <c r="D12" s="415">
        <v>1365</v>
      </c>
      <c r="E12" s="416">
        <v>339.14</v>
      </c>
      <c r="F12" s="416">
        <v>1189.84</v>
      </c>
      <c r="G12" s="416">
        <v>103.53</v>
      </c>
      <c r="H12" s="416">
        <v>71.63</v>
      </c>
    </row>
    <row r="13" spans="1:8" ht="13.5">
      <c r="A13" s="473">
        <v>203</v>
      </c>
      <c r="B13" s="790" t="s">
        <v>42</v>
      </c>
      <c r="C13" s="791"/>
      <c r="D13" s="417">
        <v>4855.6</v>
      </c>
      <c r="E13" s="418">
        <v>1385.76</v>
      </c>
      <c r="F13" s="418">
        <v>4052.4700000000003</v>
      </c>
      <c r="G13" s="418">
        <v>460.89</v>
      </c>
      <c r="H13" s="418">
        <v>342.24</v>
      </c>
    </row>
    <row r="14" spans="1:8" ht="13.5">
      <c r="A14" s="473"/>
      <c r="B14" s="526"/>
      <c r="C14" s="383" t="s">
        <v>42</v>
      </c>
      <c r="D14" s="417">
        <v>3599.31</v>
      </c>
      <c r="E14" s="418">
        <v>1015.68</v>
      </c>
      <c r="F14" s="418">
        <v>2928.25</v>
      </c>
      <c r="G14" s="418">
        <v>349.62</v>
      </c>
      <c r="H14" s="418">
        <v>321.44</v>
      </c>
    </row>
    <row r="15" spans="1:8" ht="13.5">
      <c r="A15" s="473"/>
      <c r="B15" s="526"/>
      <c r="C15" s="383" t="s">
        <v>430</v>
      </c>
      <c r="D15" s="415">
        <v>1256.29</v>
      </c>
      <c r="E15" s="416">
        <v>370.08</v>
      </c>
      <c r="F15" s="420">
        <v>1124.22</v>
      </c>
      <c r="G15" s="416">
        <v>111.27</v>
      </c>
      <c r="H15" s="416">
        <v>20.8</v>
      </c>
    </row>
    <row r="16" spans="1:8" ht="13.5">
      <c r="A16" s="473">
        <v>204</v>
      </c>
      <c r="B16" s="790" t="s">
        <v>43</v>
      </c>
      <c r="C16" s="791"/>
      <c r="D16" s="415">
        <v>1080.83</v>
      </c>
      <c r="E16" s="416">
        <v>270.24</v>
      </c>
      <c r="F16" s="416">
        <v>790.33</v>
      </c>
      <c r="G16" s="416">
        <v>211.99</v>
      </c>
      <c r="H16" s="416">
        <v>78.51</v>
      </c>
    </row>
    <row r="17" spans="1:8" ht="13.5">
      <c r="A17" s="473">
        <v>205</v>
      </c>
      <c r="B17" s="790" t="s">
        <v>44</v>
      </c>
      <c r="C17" s="791"/>
      <c r="D17" s="415">
        <v>1402.85</v>
      </c>
      <c r="E17" s="416">
        <v>451.97</v>
      </c>
      <c r="F17" s="416">
        <v>1133.79</v>
      </c>
      <c r="G17" s="416">
        <v>215.94</v>
      </c>
      <c r="H17" s="416">
        <v>53.12</v>
      </c>
    </row>
    <row r="18" spans="1:8" ht="13.5">
      <c r="A18" s="473">
        <v>206</v>
      </c>
      <c r="B18" s="790" t="s">
        <v>45</v>
      </c>
      <c r="C18" s="791"/>
      <c r="D18" s="415">
        <v>3018.88</v>
      </c>
      <c r="E18" s="416">
        <v>555.69</v>
      </c>
      <c r="F18" s="416">
        <v>2648.69</v>
      </c>
      <c r="G18" s="416">
        <v>263.32</v>
      </c>
      <c r="H18" s="416">
        <v>106.87</v>
      </c>
    </row>
    <row r="19" spans="1:8" ht="13.5">
      <c r="A19" s="473">
        <v>207</v>
      </c>
      <c r="B19" s="790" t="s">
        <v>46</v>
      </c>
      <c r="C19" s="791"/>
      <c r="D19" s="415">
        <v>265.43</v>
      </c>
      <c r="E19" s="416">
        <v>93.65</v>
      </c>
      <c r="F19" s="416">
        <v>211.54</v>
      </c>
      <c r="G19" s="416">
        <v>43.91</v>
      </c>
      <c r="H19" s="416">
        <v>9.98</v>
      </c>
    </row>
    <row r="20" spans="1:8" ht="13.5">
      <c r="A20" s="473">
        <v>209</v>
      </c>
      <c r="B20" s="790" t="s">
        <v>47</v>
      </c>
      <c r="C20" s="791"/>
      <c r="D20" s="415">
        <v>2167.14</v>
      </c>
      <c r="E20" s="416">
        <v>317.05</v>
      </c>
      <c r="F20" s="416">
        <v>1809.07</v>
      </c>
      <c r="G20" s="416">
        <v>294.85</v>
      </c>
      <c r="H20" s="416">
        <v>63.22</v>
      </c>
    </row>
    <row r="21" spans="1:8" ht="13.5">
      <c r="A21" s="473"/>
      <c r="B21" s="526"/>
      <c r="C21" s="527"/>
      <c r="D21" s="415"/>
      <c r="E21" s="416"/>
      <c r="F21" s="420"/>
      <c r="G21" s="416"/>
      <c r="H21" s="416"/>
    </row>
    <row r="22" spans="1:8" ht="13.5">
      <c r="A22" s="473">
        <v>343</v>
      </c>
      <c r="B22" s="790" t="s">
        <v>48</v>
      </c>
      <c r="C22" s="791"/>
      <c r="D22" s="415">
        <v>1805.81</v>
      </c>
      <c r="E22" s="416">
        <v>277.11</v>
      </c>
      <c r="F22" s="416">
        <v>1481.22</v>
      </c>
      <c r="G22" s="416">
        <v>306.16</v>
      </c>
      <c r="H22" s="416">
        <v>18.43</v>
      </c>
    </row>
    <row r="23" spans="1:8" ht="13.5">
      <c r="A23" s="473"/>
      <c r="B23" s="526"/>
      <c r="C23" s="527"/>
      <c r="D23" s="415"/>
      <c r="E23" s="416"/>
      <c r="F23" s="420"/>
      <c r="G23" s="416"/>
      <c r="H23" s="416"/>
    </row>
    <row r="24" spans="1:8" ht="13.5">
      <c r="A24" s="473">
        <v>386</v>
      </c>
      <c r="B24" s="790" t="s">
        <v>49</v>
      </c>
      <c r="C24" s="791"/>
      <c r="D24" s="415">
        <v>750.79</v>
      </c>
      <c r="E24" s="416">
        <v>148.86</v>
      </c>
      <c r="F24" s="420">
        <v>690.72</v>
      </c>
      <c r="G24" s="416">
        <v>57.21</v>
      </c>
      <c r="H24" s="416">
        <v>2.86</v>
      </c>
    </row>
    <row r="25" spans="1:8" ht="13.5">
      <c r="A25" s="473"/>
      <c r="B25" s="526"/>
      <c r="C25" s="527"/>
      <c r="D25" s="417"/>
      <c r="E25" s="418"/>
      <c r="F25" s="419"/>
      <c r="G25" s="418"/>
      <c r="H25" s="418"/>
    </row>
    <row r="26" spans="1:8" ht="13.5">
      <c r="A26" s="473">
        <v>441</v>
      </c>
      <c r="B26" s="790" t="s">
        <v>50</v>
      </c>
      <c r="C26" s="791"/>
      <c r="D26" s="415">
        <v>205.96</v>
      </c>
      <c r="E26" s="416">
        <v>59.03</v>
      </c>
      <c r="F26" s="420">
        <v>170.58</v>
      </c>
      <c r="G26" s="416">
        <v>26.55</v>
      </c>
      <c r="H26" s="416">
        <v>8.83</v>
      </c>
    </row>
    <row r="27" spans="1:8" ht="13.5">
      <c r="A27" s="473">
        <v>448</v>
      </c>
      <c r="B27" s="790" t="s">
        <v>51</v>
      </c>
      <c r="C27" s="791"/>
      <c r="D27" s="415">
        <v>326.07</v>
      </c>
      <c r="E27" s="416">
        <v>104.27</v>
      </c>
      <c r="F27" s="420">
        <v>275.79</v>
      </c>
      <c r="G27" s="416">
        <v>37.48</v>
      </c>
      <c r="H27" s="416">
        <v>12.8</v>
      </c>
    </row>
    <row r="28" spans="1:8" ht="13.5">
      <c r="A28" s="473">
        <v>449</v>
      </c>
      <c r="B28" s="790" t="s">
        <v>52</v>
      </c>
      <c r="C28" s="791"/>
      <c r="D28" s="415">
        <v>1314.12</v>
      </c>
      <c r="E28" s="416">
        <v>329.11</v>
      </c>
      <c r="F28" s="420">
        <v>1145.82</v>
      </c>
      <c r="G28" s="416">
        <v>161.72</v>
      </c>
      <c r="H28" s="416">
        <v>6.58</v>
      </c>
    </row>
    <row r="29" spans="1:8" ht="13.5">
      <c r="A29" s="473"/>
      <c r="B29" s="526"/>
      <c r="C29" s="527"/>
      <c r="D29" s="415"/>
      <c r="E29" s="416"/>
      <c r="F29" s="420"/>
      <c r="G29" s="416"/>
      <c r="H29" s="416"/>
    </row>
    <row r="30" spans="1:8" ht="13.5">
      <c r="A30" s="473">
        <v>501</v>
      </c>
      <c r="B30" s="790" t="s">
        <v>53</v>
      </c>
      <c r="C30" s="791"/>
      <c r="D30" s="415">
        <v>531.96</v>
      </c>
      <c r="E30" s="416">
        <v>124.69</v>
      </c>
      <c r="F30" s="420">
        <v>441.64</v>
      </c>
      <c r="G30" s="416">
        <v>41.17</v>
      </c>
      <c r="H30" s="416">
        <v>49.15</v>
      </c>
    </row>
    <row r="31" spans="1:8" ht="13.5">
      <c r="A31" s="473">
        <v>505</v>
      </c>
      <c r="B31" s="790" t="s">
        <v>410</v>
      </c>
      <c r="C31" s="791"/>
      <c r="D31" s="417">
        <v>641.35</v>
      </c>
      <c r="E31" s="418">
        <v>169.08</v>
      </c>
      <c r="F31" s="419">
        <v>576.37</v>
      </c>
      <c r="G31" s="418">
        <v>45.45</v>
      </c>
      <c r="H31" s="418">
        <v>19.53</v>
      </c>
    </row>
    <row r="32" spans="1:8" ht="13.5">
      <c r="A32" s="473"/>
      <c r="B32" s="526"/>
      <c r="C32" s="527"/>
      <c r="D32" s="415"/>
      <c r="E32" s="416"/>
      <c r="F32" s="420"/>
      <c r="G32" s="416"/>
      <c r="H32" s="416"/>
    </row>
    <row r="33" spans="1:8" ht="13.5">
      <c r="A33" s="473">
        <v>525</v>
      </c>
      <c r="B33" s="790" t="s">
        <v>54</v>
      </c>
      <c r="C33" s="791"/>
      <c r="D33" s="415">
        <v>96.81</v>
      </c>
      <c r="E33" s="416">
        <v>51.64</v>
      </c>
      <c r="F33" s="420">
        <v>76.82</v>
      </c>
      <c r="G33" s="416">
        <v>17.26</v>
      </c>
      <c r="H33" s="416">
        <v>2.73</v>
      </c>
    </row>
    <row r="34" spans="1:8" ht="13.5">
      <c r="A34" s="473">
        <v>526</v>
      </c>
      <c r="B34" s="790" t="s">
        <v>55</v>
      </c>
      <c r="C34" s="791"/>
      <c r="D34" s="415">
        <v>22.67</v>
      </c>
      <c r="E34" s="416">
        <v>15.76</v>
      </c>
      <c r="F34" s="420">
        <v>11.55</v>
      </c>
      <c r="G34" s="416">
        <v>11.02</v>
      </c>
      <c r="H34" s="420">
        <v>0.1</v>
      </c>
    </row>
    <row r="35" spans="1:8" ht="13.5">
      <c r="A35" s="474">
        <v>527</v>
      </c>
      <c r="B35" s="790" t="s">
        <v>56</v>
      </c>
      <c r="C35" s="791"/>
      <c r="D35" s="417">
        <v>16.52</v>
      </c>
      <c r="E35" s="418">
        <v>9.38</v>
      </c>
      <c r="F35" s="419">
        <v>4.69</v>
      </c>
      <c r="G35" s="418">
        <v>11.55</v>
      </c>
      <c r="H35" s="419">
        <v>0.28</v>
      </c>
    </row>
    <row r="36" spans="1:8" ht="13.5">
      <c r="A36" s="474">
        <v>528</v>
      </c>
      <c r="B36" s="790" t="s">
        <v>57</v>
      </c>
      <c r="C36" s="791"/>
      <c r="D36" s="415">
        <v>353.74</v>
      </c>
      <c r="E36" s="416">
        <v>170.11</v>
      </c>
      <c r="F36" s="420">
        <v>301.47</v>
      </c>
      <c r="G36" s="416">
        <v>45.11</v>
      </c>
      <c r="H36" s="416">
        <v>7.16</v>
      </c>
    </row>
    <row r="37" spans="1:8" ht="13.5">
      <c r="A37" s="421"/>
      <c r="B37" s="421"/>
      <c r="C37" s="477"/>
      <c r="D37" s="386"/>
      <c r="E37" s="387"/>
      <c r="F37" s="387"/>
      <c r="G37" s="387"/>
      <c r="H37" s="387"/>
    </row>
    <row r="38" spans="1:13" s="388" customFormat="1" ht="30" customHeight="1">
      <c r="A38" s="838" t="s">
        <v>434</v>
      </c>
      <c r="B38" s="838"/>
      <c r="C38" s="838"/>
      <c r="D38" s="838"/>
      <c r="E38" s="838"/>
      <c r="F38" s="838"/>
      <c r="G38" s="838"/>
      <c r="H38" s="838"/>
      <c r="I38" s="838"/>
      <c r="J38" s="838"/>
      <c r="K38" s="838"/>
      <c r="L38" s="838"/>
      <c r="M38" s="838"/>
    </row>
    <row r="39" spans="1:8" ht="13.5">
      <c r="A39" s="538"/>
      <c r="B39" s="538"/>
      <c r="C39" s="539"/>
      <c r="D39" s="540"/>
      <c r="E39" s="540"/>
      <c r="F39" s="540"/>
      <c r="G39" s="540"/>
      <c r="H39" s="540"/>
    </row>
    <row r="40" spans="1:8" ht="13.5">
      <c r="A40" s="483"/>
      <c r="B40" s="483"/>
      <c r="C40" s="483"/>
      <c r="D40" s="540"/>
      <c r="E40" s="540"/>
      <c r="F40" s="540"/>
      <c r="G40" s="540"/>
      <c r="H40" s="540"/>
    </row>
    <row r="41" spans="1:8" ht="13.5">
      <c r="A41" s="538"/>
      <c r="B41" s="538"/>
      <c r="C41" s="539"/>
      <c r="D41" s="541"/>
      <c r="E41" s="541"/>
      <c r="F41" s="541"/>
      <c r="G41" s="541"/>
      <c r="H41" s="541"/>
    </row>
    <row r="42" spans="1:8" ht="13.5">
      <c r="A42" s="538"/>
      <c r="B42" s="538"/>
      <c r="C42" s="539"/>
      <c r="D42" s="540"/>
      <c r="E42" s="540"/>
      <c r="F42" s="540"/>
      <c r="G42" s="540"/>
      <c r="H42" s="540"/>
    </row>
    <row r="43" spans="1:8" ht="13.5">
      <c r="A43" s="538"/>
      <c r="B43" s="538"/>
      <c r="C43" s="539"/>
      <c r="D43" s="540"/>
      <c r="E43" s="540"/>
      <c r="F43" s="540"/>
      <c r="G43" s="540"/>
      <c r="H43" s="540"/>
    </row>
    <row r="44" spans="1:8" ht="13.5">
      <c r="A44" s="483"/>
      <c r="B44" s="483"/>
      <c r="C44" s="483"/>
      <c r="D44" s="540"/>
      <c r="E44" s="540"/>
      <c r="F44" s="540"/>
      <c r="G44" s="540"/>
      <c r="H44" s="540"/>
    </row>
    <row r="45" spans="1:8" ht="13.5">
      <c r="A45" s="538"/>
      <c r="B45" s="538"/>
      <c r="C45" s="539"/>
      <c r="D45" s="541"/>
      <c r="E45" s="541"/>
      <c r="F45" s="541"/>
      <c r="G45" s="541"/>
      <c r="H45" s="541"/>
    </row>
    <row r="46" spans="1:8" ht="13.5">
      <c r="A46" s="538"/>
      <c r="B46" s="538"/>
      <c r="C46" s="539"/>
      <c r="D46" s="540"/>
      <c r="E46" s="540"/>
      <c r="F46" s="540"/>
      <c r="G46" s="540"/>
      <c r="H46" s="540"/>
    </row>
    <row r="47" spans="1:8" ht="13.5">
      <c r="A47" s="538"/>
      <c r="B47" s="538"/>
      <c r="C47" s="539"/>
      <c r="D47" s="540"/>
      <c r="E47" s="540"/>
      <c r="F47" s="540"/>
      <c r="G47" s="540"/>
      <c r="H47" s="540"/>
    </row>
    <row r="48" spans="1:8" ht="13.5">
      <c r="A48" s="538"/>
      <c r="B48" s="538"/>
      <c r="C48" s="539"/>
      <c r="D48" s="540"/>
      <c r="E48" s="540"/>
      <c r="F48" s="540"/>
      <c r="G48" s="540"/>
      <c r="H48" s="540"/>
    </row>
    <row r="49" spans="1:8" ht="13.5">
      <c r="A49" s="538"/>
      <c r="B49" s="538"/>
      <c r="C49" s="539"/>
      <c r="D49" s="540"/>
      <c r="E49" s="540"/>
      <c r="F49" s="540"/>
      <c r="G49" s="540"/>
      <c r="H49" s="540"/>
    </row>
    <row r="50" spans="1:8" ht="13.5">
      <c r="A50" s="483"/>
      <c r="B50" s="483"/>
      <c r="C50" s="483"/>
      <c r="D50" s="540"/>
      <c r="E50" s="540"/>
      <c r="F50" s="540"/>
      <c r="G50" s="540"/>
      <c r="H50" s="540"/>
    </row>
    <row r="51" spans="1:8" ht="13.5">
      <c r="A51" s="538"/>
      <c r="B51" s="538"/>
      <c r="C51" s="539"/>
      <c r="D51" s="540"/>
      <c r="E51" s="540"/>
      <c r="F51" s="540"/>
      <c r="G51" s="540"/>
      <c r="H51" s="540"/>
    </row>
    <row r="52" spans="1:8" ht="13.5">
      <c r="A52" s="538"/>
      <c r="B52" s="538"/>
      <c r="C52" s="539"/>
      <c r="D52" s="540"/>
      <c r="E52" s="540"/>
      <c r="F52" s="540"/>
      <c r="G52" s="540"/>
      <c r="H52" s="540"/>
    </row>
    <row r="53" spans="1:8" ht="13.5">
      <c r="A53" s="538"/>
      <c r="B53" s="538"/>
      <c r="C53" s="539"/>
      <c r="D53" s="540"/>
      <c r="E53" s="540"/>
      <c r="F53" s="540"/>
      <c r="G53" s="540"/>
      <c r="H53" s="540"/>
    </row>
    <row r="54" spans="1:8" ht="13.5">
      <c r="A54" s="483"/>
      <c r="B54" s="483"/>
      <c r="C54" s="483"/>
      <c r="D54" s="540"/>
      <c r="E54" s="540"/>
      <c r="F54" s="540"/>
      <c r="G54" s="540"/>
      <c r="H54" s="540"/>
    </row>
    <row r="55" spans="1:8" ht="13.5">
      <c r="A55" s="538"/>
      <c r="B55" s="538"/>
      <c r="C55" s="539"/>
      <c r="D55" s="541"/>
      <c r="E55" s="541"/>
      <c r="F55" s="541"/>
      <c r="G55" s="541"/>
      <c r="H55" s="541"/>
    </row>
    <row r="56" spans="1:8" ht="13.5">
      <c r="A56" s="538"/>
      <c r="B56" s="538"/>
      <c r="C56" s="539"/>
      <c r="D56" s="540"/>
      <c r="E56" s="540"/>
      <c r="F56" s="540"/>
      <c r="G56" s="540"/>
      <c r="H56" s="540"/>
    </row>
    <row r="57" spans="1:8" ht="13.5">
      <c r="A57" s="538"/>
      <c r="B57" s="538"/>
      <c r="C57" s="539"/>
      <c r="D57" s="540"/>
      <c r="E57" s="540"/>
      <c r="F57" s="540"/>
      <c r="G57" s="540"/>
      <c r="H57" s="540"/>
    </row>
    <row r="58" spans="1:8" ht="13.5">
      <c r="A58" s="538"/>
      <c r="B58" s="538"/>
      <c r="C58" s="539"/>
      <c r="D58" s="540"/>
      <c r="E58" s="540"/>
      <c r="F58" s="540"/>
      <c r="G58" s="540"/>
      <c r="H58" s="540"/>
    </row>
    <row r="59" spans="1:8" ht="13.5">
      <c r="A59" s="538"/>
      <c r="B59" s="538"/>
      <c r="C59" s="539"/>
      <c r="D59" s="540"/>
      <c r="E59" s="540"/>
      <c r="F59" s="540"/>
      <c r="G59" s="540"/>
      <c r="H59" s="540"/>
    </row>
    <row r="60" spans="1:8" ht="13.5">
      <c r="A60" s="483"/>
      <c r="B60" s="483"/>
      <c r="C60" s="483"/>
      <c r="D60" s="540"/>
      <c r="E60" s="540"/>
      <c r="F60" s="540"/>
      <c r="G60" s="540"/>
      <c r="H60" s="540"/>
    </row>
    <row r="61" spans="1:8" ht="13.5">
      <c r="A61" s="538"/>
      <c r="B61" s="538"/>
      <c r="C61" s="539"/>
      <c r="D61" s="541"/>
      <c r="E61" s="541"/>
      <c r="F61" s="541"/>
      <c r="G61" s="541"/>
      <c r="H61" s="541"/>
    </row>
    <row r="62" spans="1:8" ht="13.5">
      <c r="A62" s="538"/>
      <c r="B62" s="538"/>
      <c r="C62" s="539"/>
      <c r="D62" s="540"/>
      <c r="E62" s="540"/>
      <c r="F62" s="540"/>
      <c r="G62" s="540"/>
      <c r="H62" s="540"/>
    </row>
    <row r="63" spans="1:8" ht="13.5">
      <c r="A63" s="538"/>
      <c r="B63" s="538"/>
      <c r="C63" s="539"/>
      <c r="D63" s="540"/>
      <c r="E63" s="540"/>
      <c r="F63" s="540"/>
      <c r="G63" s="540"/>
      <c r="H63" s="540"/>
    </row>
    <row r="64" spans="1:8" ht="13.5">
      <c r="A64" s="483"/>
      <c r="B64" s="483"/>
      <c r="C64" s="483"/>
      <c r="D64" s="540"/>
      <c r="E64" s="540"/>
      <c r="F64" s="540"/>
      <c r="G64" s="540"/>
      <c r="H64" s="540"/>
    </row>
    <row r="65" spans="1:8" ht="13.5">
      <c r="A65" s="538"/>
      <c r="B65" s="538"/>
      <c r="C65" s="539"/>
      <c r="D65" s="541"/>
      <c r="E65" s="541"/>
      <c r="F65" s="541"/>
      <c r="G65" s="541"/>
      <c r="H65" s="541"/>
    </row>
    <row r="66" spans="1:8" ht="13.5">
      <c r="A66" s="538"/>
      <c r="B66" s="538"/>
      <c r="C66" s="539"/>
      <c r="D66" s="540"/>
      <c r="E66" s="540"/>
      <c r="F66" s="540"/>
      <c r="G66" s="540"/>
      <c r="H66" s="540"/>
    </row>
    <row r="67" spans="1:8" ht="13.5">
      <c r="A67" s="538"/>
      <c r="B67" s="538"/>
      <c r="C67" s="539"/>
      <c r="D67" s="540"/>
      <c r="E67" s="540"/>
      <c r="F67" s="540"/>
      <c r="G67" s="540"/>
      <c r="H67" s="540"/>
    </row>
    <row r="68" spans="1:8" ht="13.5">
      <c r="A68" s="538"/>
      <c r="B68" s="538"/>
      <c r="C68" s="539"/>
      <c r="D68" s="540"/>
      <c r="E68" s="540"/>
      <c r="F68" s="540"/>
      <c r="G68" s="540"/>
      <c r="H68" s="540"/>
    </row>
    <row r="69" spans="1:8" ht="13.5">
      <c r="A69" s="538"/>
      <c r="B69" s="538"/>
      <c r="C69" s="539"/>
      <c r="D69" s="540"/>
      <c r="E69" s="540"/>
      <c r="F69" s="540"/>
      <c r="G69" s="540"/>
      <c r="H69" s="540"/>
    </row>
    <row r="70" spans="1:8" ht="13.5">
      <c r="A70" s="483"/>
      <c r="B70" s="483"/>
      <c r="C70" s="483"/>
      <c r="D70" s="540"/>
      <c r="E70" s="540"/>
      <c r="F70" s="540"/>
      <c r="G70" s="540"/>
      <c r="H70" s="540"/>
    </row>
    <row r="71" spans="1:8" ht="13.5">
      <c r="A71" s="538"/>
      <c r="B71" s="538"/>
      <c r="C71" s="539"/>
      <c r="D71" s="541"/>
      <c r="E71" s="541"/>
      <c r="F71" s="541"/>
      <c r="G71" s="541"/>
      <c r="H71" s="541"/>
    </row>
    <row r="72" spans="1:8" ht="13.5">
      <c r="A72" s="538"/>
      <c r="B72" s="538"/>
      <c r="C72" s="539"/>
      <c r="D72" s="540"/>
      <c r="E72" s="540"/>
      <c r="F72" s="540"/>
      <c r="G72" s="540"/>
      <c r="H72" s="540"/>
    </row>
    <row r="73" spans="1:8" ht="13.5">
      <c r="A73" s="538"/>
      <c r="B73" s="538"/>
      <c r="C73" s="539"/>
      <c r="D73" s="540"/>
      <c r="E73" s="540"/>
      <c r="F73" s="540"/>
      <c r="G73" s="540"/>
      <c r="H73" s="540"/>
    </row>
    <row r="74" spans="1:8" ht="13.5">
      <c r="A74" s="538"/>
      <c r="B74" s="538"/>
      <c r="C74" s="539"/>
      <c r="D74" s="540"/>
      <c r="E74" s="540"/>
      <c r="F74" s="540"/>
      <c r="G74" s="540"/>
      <c r="H74" s="540"/>
    </row>
    <row r="75" spans="1:8" ht="13.5">
      <c r="A75" s="538"/>
      <c r="B75" s="538"/>
      <c r="C75" s="539"/>
      <c r="D75" s="540"/>
      <c r="E75" s="540"/>
      <c r="F75" s="540"/>
      <c r="G75" s="540"/>
      <c r="H75" s="540"/>
    </row>
    <row r="76" spans="1:8" ht="13.5">
      <c r="A76" s="483"/>
      <c r="B76" s="483"/>
      <c r="C76" s="483"/>
      <c r="D76" s="540"/>
      <c r="E76" s="540"/>
      <c r="F76" s="540"/>
      <c r="G76" s="540"/>
      <c r="H76" s="540"/>
    </row>
    <row r="77" spans="1:8" ht="13.5">
      <c r="A77" s="538"/>
      <c r="B77" s="538"/>
      <c r="C77" s="539"/>
      <c r="D77" s="540"/>
      <c r="E77" s="540"/>
      <c r="F77" s="540"/>
      <c r="G77" s="540"/>
      <c r="H77" s="540"/>
    </row>
    <row r="78" spans="1:8" ht="13.5">
      <c r="A78" s="538"/>
      <c r="B78" s="538"/>
      <c r="C78" s="539"/>
      <c r="D78" s="540"/>
      <c r="E78" s="540"/>
      <c r="F78" s="540"/>
      <c r="G78" s="540"/>
      <c r="H78" s="540"/>
    </row>
    <row r="79" spans="1:8" ht="13.5">
      <c r="A79" s="538"/>
      <c r="B79" s="538"/>
      <c r="C79" s="539"/>
      <c r="D79" s="540"/>
      <c r="E79" s="540"/>
      <c r="F79" s="540"/>
      <c r="G79" s="540"/>
      <c r="H79" s="540"/>
    </row>
    <row r="80" spans="1:8" ht="13.5">
      <c r="A80" s="483"/>
      <c r="B80" s="483"/>
      <c r="C80" s="483"/>
      <c r="D80" s="540"/>
      <c r="E80" s="540"/>
      <c r="F80" s="540"/>
      <c r="G80" s="540"/>
      <c r="H80" s="540"/>
    </row>
    <row r="81" spans="1:8" ht="13.5">
      <c r="A81" s="542"/>
      <c r="B81" s="542"/>
      <c r="C81" s="483"/>
      <c r="D81" s="483"/>
      <c r="E81" s="483"/>
      <c r="F81" s="483"/>
      <c r="G81" s="483"/>
      <c r="H81" s="483"/>
    </row>
  </sheetData>
  <sheetProtection/>
  <mergeCells count="26">
    <mergeCell ref="B36:C36"/>
    <mergeCell ref="A38:M38"/>
    <mergeCell ref="B28:C28"/>
    <mergeCell ref="B30:C30"/>
    <mergeCell ref="B31:C31"/>
    <mergeCell ref="B33:C33"/>
    <mergeCell ref="B34:C34"/>
    <mergeCell ref="B35:C35"/>
    <mergeCell ref="B19:C19"/>
    <mergeCell ref="B20:C20"/>
    <mergeCell ref="B22:C22"/>
    <mergeCell ref="B24:C24"/>
    <mergeCell ref="B26:C26"/>
    <mergeCell ref="B27:C27"/>
    <mergeCell ref="B9:C9"/>
    <mergeCell ref="B12:C12"/>
    <mergeCell ref="B13:C13"/>
    <mergeCell ref="B16:C16"/>
    <mergeCell ref="B17:C17"/>
    <mergeCell ref="B18:C18"/>
    <mergeCell ref="F4:F5"/>
    <mergeCell ref="G4:G5"/>
    <mergeCell ref="A3:C5"/>
    <mergeCell ref="D3:D5"/>
    <mergeCell ref="H4:H5"/>
    <mergeCell ref="B7:C7"/>
  </mergeCells>
  <printOptions horizontalCentered="1" verticalCentered="1"/>
  <pageMargins left="0.5905511811023623" right="0.1968503937007874" top="0.1968503937007874" bottom="0.1968503937007874" header="0.5118110236220472" footer="0.5118110236220472"/>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I85"/>
  <sheetViews>
    <sheetView zoomScalePageLayoutView="0" workbookViewId="0" topLeftCell="A1">
      <selection activeCell="A1" sqref="A1"/>
    </sheetView>
  </sheetViews>
  <sheetFormatPr defaultColWidth="9.140625" defaultRowHeight="15"/>
  <cols>
    <col min="1" max="1" width="5.57421875" style="382" customWidth="1"/>
    <col min="2" max="2" width="2.7109375" style="382" customWidth="1"/>
    <col min="3" max="3" width="9.28125" style="382" customWidth="1"/>
    <col min="4" max="9" width="10.57421875" style="382" customWidth="1"/>
    <col min="10" max="16384" width="9.00390625" style="382" customWidth="1"/>
  </cols>
  <sheetData>
    <row r="1" spans="1:9" s="509" customFormat="1" ht="14.25">
      <c r="A1" s="505" t="s">
        <v>341</v>
      </c>
      <c r="B1" s="505"/>
      <c r="C1" s="553"/>
      <c r="D1" s="507"/>
      <c r="E1" s="507"/>
      <c r="F1" s="507"/>
      <c r="G1" s="507"/>
      <c r="H1" s="507"/>
      <c r="I1" s="507"/>
    </row>
    <row r="2" spans="1:9" ht="14.25" thickBot="1">
      <c r="A2" s="90"/>
      <c r="B2" s="90"/>
      <c r="C2" s="187"/>
      <c r="D2" s="90"/>
      <c r="E2" s="90"/>
      <c r="F2" s="90"/>
      <c r="G2" s="90"/>
      <c r="H2" s="90"/>
      <c r="I2" s="543" t="s">
        <v>313</v>
      </c>
    </row>
    <row r="3" spans="1:9" ht="18" customHeight="1" thickTop="1">
      <c r="A3" s="840" t="s">
        <v>413</v>
      </c>
      <c r="B3" s="840"/>
      <c r="C3" s="841"/>
      <c r="D3" s="844" t="s">
        <v>314</v>
      </c>
      <c r="E3" s="844"/>
      <c r="F3" s="844" t="s">
        <v>435</v>
      </c>
      <c r="G3" s="845"/>
      <c r="H3" s="844" t="s">
        <v>436</v>
      </c>
      <c r="I3" s="846"/>
    </row>
    <row r="4" spans="1:9" ht="18" customHeight="1">
      <c r="A4" s="842"/>
      <c r="B4" s="842"/>
      <c r="C4" s="843"/>
      <c r="D4" s="839" t="s">
        <v>315</v>
      </c>
      <c r="E4" s="839" t="s">
        <v>316</v>
      </c>
      <c r="F4" s="839" t="s">
        <v>315</v>
      </c>
      <c r="G4" s="839" t="s">
        <v>316</v>
      </c>
      <c r="H4" s="839" t="s">
        <v>315</v>
      </c>
      <c r="I4" s="847" t="s">
        <v>316</v>
      </c>
    </row>
    <row r="5" spans="1:9" ht="18" customHeight="1">
      <c r="A5" s="842"/>
      <c r="B5" s="842"/>
      <c r="C5" s="843"/>
      <c r="D5" s="839"/>
      <c r="E5" s="839"/>
      <c r="F5" s="839"/>
      <c r="G5" s="839"/>
      <c r="H5" s="839"/>
      <c r="I5" s="847"/>
    </row>
    <row r="6" spans="1:9" ht="13.5">
      <c r="A6" s="90"/>
      <c r="B6" s="90"/>
      <c r="C6" s="90"/>
      <c r="D6" s="491"/>
      <c r="E6" s="90"/>
      <c r="F6" s="90"/>
      <c r="G6" s="90"/>
      <c r="H6" s="90"/>
      <c r="I6" s="90"/>
    </row>
    <row r="7" spans="1:9" s="18" customFormat="1" ht="13.5">
      <c r="A7" s="544" t="s">
        <v>39</v>
      </c>
      <c r="B7" s="788" t="s">
        <v>433</v>
      </c>
      <c r="C7" s="789"/>
      <c r="D7" s="545">
        <v>15618</v>
      </c>
      <c r="E7" s="546">
        <v>16125</v>
      </c>
      <c r="F7" s="546">
        <v>18194</v>
      </c>
      <c r="G7" s="546">
        <v>19511</v>
      </c>
      <c r="H7" s="546">
        <v>11194</v>
      </c>
      <c r="I7" s="546">
        <v>11560</v>
      </c>
    </row>
    <row r="8" spans="1:9" ht="13.5">
      <c r="A8" s="90"/>
      <c r="B8" s="90"/>
      <c r="C8" s="90"/>
      <c r="D8" s="547"/>
      <c r="E8" s="46"/>
      <c r="F8" s="46"/>
      <c r="G8" s="46"/>
      <c r="H8" s="46"/>
      <c r="I8" s="46"/>
    </row>
    <row r="9" spans="1:9" ht="13.5">
      <c r="A9" s="118">
        <v>201</v>
      </c>
      <c r="B9" s="796" t="s">
        <v>40</v>
      </c>
      <c r="C9" s="797"/>
      <c r="D9" s="547">
        <f aca="true" t="shared" si="0" ref="D9:I9">D10+D11</f>
        <v>1944</v>
      </c>
      <c r="E9" s="46">
        <f t="shared" si="0"/>
        <v>2033</v>
      </c>
      <c r="F9" s="46">
        <f t="shared" si="0"/>
        <v>2045</v>
      </c>
      <c r="G9" s="46">
        <f t="shared" si="0"/>
        <v>2279</v>
      </c>
      <c r="H9" s="46">
        <f t="shared" si="0"/>
        <v>1301</v>
      </c>
      <c r="I9" s="46">
        <f t="shared" si="0"/>
        <v>1361</v>
      </c>
    </row>
    <row r="10" spans="1:9" ht="13.5">
      <c r="A10" s="118"/>
      <c r="B10" s="496"/>
      <c r="C10" s="383" t="s">
        <v>405</v>
      </c>
      <c r="D10" s="547">
        <v>1803</v>
      </c>
      <c r="E10" s="46">
        <v>1889</v>
      </c>
      <c r="F10" s="46">
        <v>1867</v>
      </c>
      <c r="G10" s="46">
        <v>2080</v>
      </c>
      <c r="H10" s="46">
        <v>1179</v>
      </c>
      <c r="I10" s="46">
        <v>1234</v>
      </c>
    </row>
    <row r="11" spans="1:9" s="18" customFormat="1" ht="13.5">
      <c r="A11" s="118"/>
      <c r="B11" s="496"/>
      <c r="C11" s="70" t="s">
        <v>429</v>
      </c>
      <c r="D11" s="548">
        <v>141</v>
      </c>
      <c r="E11" s="549">
        <v>144</v>
      </c>
      <c r="F11" s="549">
        <v>178</v>
      </c>
      <c r="G11" s="549">
        <v>199</v>
      </c>
      <c r="H11" s="549">
        <v>122</v>
      </c>
      <c r="I11" s="549">
        <v>127</v>
      </c>
    </row>
    <row r="12" spans="1:9" ht="13.5">
      <c r="A12" s="118">
        <v>202</v>
      </c>
      <c r="B12" s="796" t="s">
        <v>41</v>
      </c>
      <c r="C12" s="797"/>
      <c r="D12" s="548">
        <v>1131</v>
      </c>
      <c r="E12" s="549">
        <v>1159</v>
      </c>
      <c r="F12" s="549">
        <v>1229</v>
      </c>
      <c r="G12" s="549">
        <v>1284</v>
      </c>
      <c r="H12" s="549">
        <v>870</v>
      </c>
      <c r="I12" s="549">
        <v>896</v>
      </c>
    </row>
    <row r="13" spans="1:9" ht="13.5">
      <c r="A13" s="118">
        <v>203</v>
      </c>
      <c r="B13" s="796" t="s">
        <v>42</v>
      </c>
      <c r="C13" s="797"/>
      <c r="D13" s="547">
        <f aca="true" t="shared" si="1" ref="D13:I13">D14+D15</f>
        <v>2848</v>
      </c>
      <c r="E13" s="46">
        <f t="shared" si="1"/>
        <v>2914</v>
      </c>
      <c r="F13" s="46">
        <f t="shared" si="1"/>
        <v>3201</v>
      </c>
      <c r="G13" s="46">
        <f t="shared" si="1"/>
        <v>3437</v>
      </c>
      <c r="H13" s="46">
        <f t="shared" si="1"/>
        <v>1993</v>
      </c>
      <c r="I13" s="46">
        <f t="shared" si="1"/>
        <v>2072</v>
      </c>
    </row>
    <row r="14" spans="1:9" ht="13.5">
      <c r="A14" s="118"/>
      <c r="B14" s="496"/>
      <c r="C14" s="70" t="s">
        <v>42</v>
      </c>
      <c r="D14" s="547">
        <v>2307</v>
      </c>
      <c r="E14" s="46">
        <v>2365</v>
      </c>
      <c r="F14" s="46">
        <v>2500</v>
      </c>
      <c r="G14" s="46">
        <v>2676</v>
      </c>
      <c r="H14" s="46">
        <v>1582</v>
      </c>
      <c r="I14" s="46">
        <v>1649</v>
      </c>
    </row>
    <row r="15" spans="1:9" ht="13.5">
      <c r="A15" s="118"/>
      <c r="B15" s="496"/>
      <c r="C15" s="70" t="s">
        <v>430</v>
      </c>
      <c r="D15" s="547">
        <v>541</v>
      </c>
      <c r="E15" s="46">
        <v>549</v>
      </c>
      <c r="F15" s="46">
        <v>701</v>
      </c>
      <c r="G15" s="46">
        <v>761</v>
      </c>
      <c r="H15" s="46">
        <v>411</v>
      </c>
      <c r="I15" s="46">
        <v>423</v>
      </c>
    </row>
    <row r="16" spans="1:9" ht="13.5">
      <c r="A16" s="118">
        <v>204</v>
      </c>
      <c r="B16" s="796" t="s">
        <v>43</v>
      </c>
      <c r="C16" s="797"/>
      <c r="D16" s="547">
        <v>884</v>
      </c>
      <c r="E16" s="46">
        <v>910</v>
      </c>
      <c r="F16" s="46">
        <v>1119</v>
      </c>
      <c r="G16" s="46">
        <v>1214</v>
      </c>
      <c r="H16" s="46">
        <v>631</v>
      </c>
      <c r="I16" s="46">
        <v>649</v>
      </c>
    </row>
    <row r="17" spans="1:9" ht="13.5">
      <c r="A17" s="118">
        <v>205</v>
      </c>
      <c r="B17" s="796" t="s">
        <v>44</v>
      </c>
      <c r="C17" s="797"/>
      <c r="D17" s="547">
        <v>1085</v>
      </c>
      <c r="E17" s="46">
        <v>1135</v>
      </c>
      <c r="F17" s="46">
        <v>1181</v>
      </c>
      <c r="G17" s="46">
        <v>1275</v>
      </c>
      <c r="H17" s="46">
        <v>789</v>
      </c>
      <c r="I17" s="46">
        <v>819</v>
      </c>
    </row>
    <row r="18" spans="1:9" ht="13.5">
      <c r="A18" s="118">
        <v>206</v>
      </c>
      <c r="B18" s="796" t="s">
        <v>45</v>
      </c>
      <c r="C18" s="797"/>
      <c r="D18" s="547">
        <v>1796</v>
      </c>
      <c r="E18" s="46">
        <v>1846</v>
      </c>
      <c r="F18" s="46">
        <v>2082</v>
      </c>
      <c r="G18" s="46">
        <v>2244</v>
      </c>
      <c r="H18" s="46">
        <v>1311</v>
      </c>
      <c r="I18" s="46">
        <v>1332</v>
      </c>
    </row>
    <row r="19" spans="1:9" ht="13.5">
      <c r="A19" s="118">
        <v>207</v>
      </c>
      <c r="B19" s="796" t="s">
        <v>46</v>
      </c>
      <c r="C19" s="797"/>
      <c r="D19" s="547">
        <v>242</v>
      </c>
      <c r="E19" s="46">
        <v>250</v>
      </c>
      <c r="F19" s="46">
        <v>294</v>
      </c>
      <c r="G19" s="46">
        <v>310</v>
      </c>
      <c r="H19" s="46">
        <v>210</v>
      </c>
      <c r="I19" s="46">
        <v>211</v>
      </c>
    </row>
    <row r="20" spans="1:9" ht="13.5">
      <c r="A20" s="118">
        <v>209</v>
      </c>
      <c r="B20" s="796" t="s">
        <v>47</v>
      </c>
      <c r="C20" s="797"/>
      <c r="D20" s="547">
        <v>1910</v>
      </c>
      <c r="E20" s="46">
        <v>1986</v>
      </c>
      <c r="F20" s="46">
        <v>2096</v>
      </c>
      <c r="G20" s="46">
        <v>2166</v>
      </c>
      <c r="H20" s="46">
        <v>972</v>
      </c>
      <c r="I20" s="46">
        <v>1006</v>
      </c>
    </row>
    <row r="21" spans="1:9" ht="13.5">
      <c r="A21" s="118"/>
      <c r="B21" s="496"/>
      <c r="C21" s="501"/>
      <c r="D21" s="547"/>
      <c r="E21" s="46"/>
      <c r="F21" s="46"/>
      <c r="G21" s="46"/>
      <c r="H21" s="46"/>
      <c r="I21" s="46"/>
    </row>
    <row r="22" spans="1:9" ht="13.5">
      <c r="A22" s="118">
        <v>343</v>
      </c>
      <c r="B22" s="796" t="s">
        <v>48</v>
      </c>
      <c r="C22" s="797"/>
      <c r="D22" s="547">
        <v>909</v>
      </c>
      <c r="E22" s="46">
        <v>937</v>
      </c>
      <c r="F22" s="46">
        <v>1366</v>
      </c>
      <c r="G22" s="46">
        <v>1464</v>
      </c>
      <c r="H22" s="46">
        <v>688</v>
      </c>
      <c r="I22" s="46">
        <v>712</v>
      </c>
    </row>
    <row r="23" spans="1:9" ht="13.5">
      <c r="A23" s="118"/>
      <c r="B23" s="496"/>
      <c r="C23" s="501"/>
      <c r="D23" s="547"/>
      <c r="E23" s="46"/>
      <c r="F23" s="46"/>
      <c r="G23" s="46"/>
      <c r="H23" s="46"/>
      <c r="I23" s="46"/>
    </row>
    <row r="24" spans="1:9" ht="13.5">
      <c r="A24" s="118">
        <v>386</v>
      </c>
      <c r="B24" s="796" t="s">
        <v>49</v>
      </c>
      <c r="C24" s="797"/>
      <c r="D24" s="547">
        <v>342</v>
      </c>
      <c r="E24" s="46">
        <v>356</v>
      </c>
      <c r="F24" s="46">
        <v>472</v>
      </c>
      <c r="G24" s="46">
        <v>510</v>
      </c>
      <c r="H24" s="46">
        <v>311</v>
      </c>
      <c r="I24" s="46">
        <v>321</v>
      </c>
    </row>
    <row r="25" spans="1:9" ht="13.5">
      <c r="A25" s="118"/>
      <c r="B25" s="496"/>
      <c r="C25" s="501"/>
      <c r="D25" s="548"/>
      <c r="E25" s="549"/>
      <c r="F25" s="549"/>
      <c r="G25" s="549"/>
      <c r="H25" s="549"/>
      <c r="I25" s="549"/>
    </row>
    <row r="26" spans="1:9" ht="13.5">
      <c r="A26" s="118">
        <v>441</v>
      </c>
      <c r="B26" s="796" t="s">
        <v>50</v>
      </c>
      <c r="C26" s="797"/>
      <c r="D26" s="547">
        <v>174</v>
      </c>
      <c r="E26" s="46">
        <v>181</v>
      </c>
      <c r="F26" s="46">
        <v>202</v>
      </c>
      <c r="G26" s="46">
        <v>219</v>
      </c>
      <c r="H26" s="46">
        <v>131</v>
      </c>
      <c r="I26" s="46">
        <v>141</v>
      </c>
    </row>
    <row r="27" spans="1:9" ht="13.5">
      <c r="A27" s="118">
        <v>448</v>
      </c>
      <c r="B27" s="796" t="s">
        <v>51</v>
      </c>
      <c r="C27" s="797"/>
      <c r="D27" s="547">
        <v>294</v>
      </c>
      <c r="E27" s="46">
        <v>308</v>
      </c>
      <c r="F27" s="46">
        <v>344</v>
      </c>
      <c r="G27" s="46">
        <v>361</v>
      </c>
      <c r="H27" s="46">
        <v>252</v>
      </c>
      <c r="I27" s="46">
        <v>265</v>
      </c>
    </row>
    <row r="28" spans="1:9" ht="13.5">
      <c r="A28" s="118">
        <v>449</v>
      </c>
      <c r="B28" s="796" t="s">
        <v>52</v>
      </c>
      <c r="C28" s="797"/>
      <c r="D28" s="547">
        <v>1018</v>
      </c>
      <c r="E28" s="46">
        <v>1045</v>
      </c>
      <c r="F28" s="46">
        <v>1272</v>
      </c>
      <c r="G28" s="46">
        <v>1370</v>
      </c>
      <c r="H28" s="46">
        <v>884</v>
      </c>
      <c r="I28" s="46">
        <v>902</v>
      </c>
    </row>
    <row r="29" spans="1:9" ht="13.5">
      <c r="A29" s="118"/>
      <c r="B29" s="496"/>
      <c r="C29" s="501"/>
      <c r="D29" s="547"/>
      <c r="E29" s="46"/>
      <c r="F29" s="46"/>
      <c r="G29" s="46"/>
      <c r="H29" s="46"/>
      <c r="I29" s="46"/>
    </row>
    <row r="30" spans="1:9" ht="13.5">
      <c r="A30" s="118">
        <v>501</v>
      </c>
      <c r="B30" s="796" t="s">
        <v>53</v>
      </c>
      <c r="C30" s="797"/>
      <c r="D30" s="547">
        <v>342</v>
      </c>
      <c r="E30" s="46">
        <v>351</v>
      </c>
      <c r="F30" s="46">
        <v>432</v>
      </c>
      <c r="G30" s="549">
        <v>462</v>
      </c>
      <c r="H30" s="46">
        <v>278</v>
      </c>
      <c r="I30" s="46">
        <v>282</v>
      </c>
    </row>
    <row r="31" spans="1:9" ht="13.5">
      <c r="A31" s="118">
        <v>505</v>
      </c>
      <c r="B31" s="796" t="s">
        <v>78</v>
      </c>
      <c r="C31" s="797"/>
      <c r="D31" s="548">
        <v>457</v>
      </c>
      <c r="E31" s="549">
        <v>465</v>
      </c>
      <c r="F31" s="549">
        <v>583</v>
      </c>
      <c r="G31" s="549">
        <v>613</v>
      </c>
      <c r="H31" s="549">
        <v>454</v>
      </c>
      <c r="I31" s="549">
        <v>464</v>
      </c>
    </row>
    <row r="32" spans="1:9" ht="13.5">
      <c r="A32" s="118"/>
      <c r="B32" s="496"/>
      <c r="C32" s="501"/>
      <c r="D32" s="547"/>
      <c r="E32" s="46"/>
      <c r="F32" s="46"/>
      <c r="G32" s="46"/>
      <c r="H32" s="46"/>
      <c r="I32" s="46"/>
    </row>
    <row r="33" spans="1:9" ht="13.5">
      <c r="A33" s="118">
        <v>525</v>
      </c>
      <c r="B33" s="796" t="s">
        <v>54</v>
      </c>
      <c r="C33" s="797"/>
      <c r="D33" s="547">
        <v>38</v>
      </c>
      <c r="E33" s="46">
        <v>38</v>
      </c>
      <c r="F33" s="46">
        <v>53</v>
      </c>
      <c r="G33" s="46">
        <v>59</v>
      </c>
      <c r="H33" s="46">
        <v>24</v>
      </c>
      <c r="I33" s="46">
        <v>26</v>
      </c>
    </row>
    <row r="34" spans="1:9" ht="13.5">
      <c r="A34" s="118">
        <v>526</v>
      </c>
      <c r="B34" s="796" t="s">
        <v>55</v>
      </c>
      <c r="C34" s="797"/>
      <c r="D34" s="547" t="s">
        <v>65</v>
      </c>
      <c r="E34" s="46" t="s">
        <v>65</v>
      </c>
      <c r="F34" s="46">
        <v>4</v>
      </c>
      <c r="G34" s="46">
        <v>4</v>
      </c>
      <c r="H34" s="46" t="s">
        <v>65</v>
      </c>
      <c r="I34" s="46" t="s">
        <v>65</v>
      </c>
    </row>
    <row r="35" spans="1:9" ht="13.5">
      <c r="A35" s="502">
        <v>527</v>
      </c>
      <c r="B35" s="796" t="s">
        <v>56</v>
      </c>
      <c r="C35" s="797"/>
      <c r="D35" s="548" t="s">
        <v>65</v>
      </c>
      <c r="E35" s="549" t="s">
        <v>65</v>
      </c>
      <c r="F35" s="549" t="s">
        <v>65</v>
      </c>
      <c r="G35" s="46" t="s">
        <v>65</v>
      </c>
      <c r="H35" s="549" t="s">
        <v>65</v>
      </c>
      <c r="I35" s="549" t="s">
        <v>65</v>
      </c>
    </row>
    <row r="36" spans="1:9" ht="13.5">
      <c r="A36" s="502">
        <v>528</v>
      </c>
      <c r="B36" s="796" t="s">
        <v>57</v>
      </c>
      <c r="C36" s="797"/>
      <c r="D36" s="547">
        <v>204</v>
      </c>
      <c r="E36" s="46">
        <v>211</v>
      </c>
      <c r="F36" s="46">
        <v>219</v>
      </c>
      <c r="G36" s="46">
        <v>240</v>
      </c>
      <c r="H36" s="46">
        <v>95</v>
      </c>
      <c r="I36" s="46">
        <v>101</v>
      </c>
    </row>
    <row r="37" spans="1:9" ht="13.5">
      <c r="A37" s="40"/>
      <c r="B37" s="40"/>
      <c r="C37" s="40"/>
      <c r="D37" s="349"/>
      <c r="E37" s="350"/>
      <c r="F37" s="350"/>
      <c r="G37" s="350"/>
      <c r="H37" s="350"/>
      <c r="I37" s="350"/>
    </row>
    <row r="38" spans="1:9" ht="13.5">
      <c r="A38" s="379" t="s">
        <v>387</v>
      </c>
      <c r="B38" s="379"/>
      <c r="C38" s="379"/>
      <c r="D38" s="422"/>
      <c r="E38" s="422"/>
      <c r="F38" s="422"/>
      <c r="G38" s="422"/>
      <c r="H38" s="422"/>
      <c r="I38" s="422"/>
    </row>
    <row r="39" spans="1:9" ht="13.5">
      <c r="A39" s="550"/>
      <c r="B39" s="550"/>
      <c r="C39" s="28"/>
      <c r="D39" s="344"/>
      <c r="E39" s="344"/>
      <c r="F39" s="344"/>
      <c r="G39" s="344"/>
      <c r="H39" s="344"/>
      <c r="I39" s="344"/>
    </row>
    <row r="40" spans="1:9" ht="13.5">
      <c r="A40" s="550"/>
      <c r="B40" s="550"/>
      <c r="C40" s="28"/>
      <c r="D40" s="344"/>
      <c r="E40" s="344"/>
      <c r="F40" s="344"/>
      <c r="G40" s="344"/>
      <c r="H40" s="344"/>
      <c r="I40" s="344"/>
    </row>
    <row r="41" spans="1:9" ht="13.5">
      <c r="A41" s="550"/>
      <c r="B41" s="550"/>
      <c r="C41" s="28"/>
      <c r="D41" s="344"/>
      <c r="E41" s="344"/>
      <c r="F41" s="344"/>
      <c r="G41" s="344"/>
      <c r="H41" s="344"/>
      <c r="I41" s="344"/>
    </row>
    <row r="42" spans="1:9" ht="13.5">
      <c r="A42" s="550"/>
      <c r="B42" s="550"/>
      <c r="C42" s="28"/>
      <c r="D42" s="344"/>
      <c r="E42" s="344"/>
      <c r="F42" s="344"/>
      <c r="G42" s="344"/>
      <c r="H42" s="344"/>
      <c r="I42" s="344"/>
    </row>
    <row r="43" spans="1:9" ht="13.5">
      <c r="A43" s="233"/>
      <c r="B43" s="233"/>
      <c r="C43" s="246"/>
      <c r="D43" s="551"/>
      <c r="E43" s="551"/>
      <c r="F43" s="551"/>
      <c r="G43" s="551"/>
      <c r="H43" s="551"/>
      <c r="I43" s="551"/>
    </row>
    <row r="44" spans="1:9" ht="13.5">
      <c r="A44" s="41"/>
      <c r="B44" s="41"/>
      <c r="C44" s="41"/>
      <c r="D44" s="551"/>
      <c r="E44" s="551"/>
      <c r="F44" s="551"/>
      <c r="G44" s="551"/>
      <c r="H44" s="551"/>
      <c r="I44" s="551"/>
    </row>
    <row r="45" spans="1:9" ht="13.5">
      <c r="A45" s="233"/>
      <c r="B45" s="233"/>
      <c r="C45" s="246"/>
      <c r="D45" s="552"/>
      <c r="E45" s="552"/>
      <c r="F45" s="552"/>
      <c r="G45" s="552"/>
      <c r="H45" s="552"/>
      <c r="I45" s="552"/>
    </row>
    <row r="46" spans="1:9" ht="13.5">
      <c r="A46" s="233"/>
      <c r="B46" s="233"/>
      <c r="C46" s="246"/>
      <c r="D46" s="551"/>
      <c r="E46" s="551"/>
      <c r="F46" s="551"/>
      <c r="G46" s="551"/>
      <c r="H46" s="551"/>
      <c r="I46" s="551"/>
    </row>
    <row r="47" spans="1:9" ht="13.5">
      <c r="A47" s="233"/>
      <c r="B47" s="233"/>
      <c r="C47" s="246"/>
      <c r="D47" s="551"/>
      <c r="E47" s="551"/>
      <c r="F47" s="551"/>
      <c r="G47" s="551"/>
      <c r="H47" s="551"/>
      <c r="I47" s="551"/>
    </row>
    <row r="48" spans="1:9" ht="13.5">
      <c r="A48" s="41"/>
      <c r="B48" s="41"/>
      <c r="C48" s="41"/>
      <c r="D48" s="551"/>
      <c r="E48" s="551"/>
      <c r="F48" s="551"/>
      <c r="G48" s="551"/>
      <c r="H48" s="551"/>
      <c r="I48" s="551"/>
    </row>
    <row r="49" spans="1:9" ht="13.5">
      <c r="A49" s="233"/>
      <c r="B49" s="233"/>
      <c r="C49" s="246"/>
      <c r="D49" s="552"/>
      <c r="E49" s="552"/>
      <c r="F49" s="552"/>
      <c r="G49" s="552"/>
      <c r="H49" s="552"/>
      <c r="I49" s="552"/>
    </row>
    <row r="50" spans="1:9" ht="13.5">
      <c r="A50" s="233"/>
      <c r="B50" s="233"/>
      <c r="C50" s="246"/>
      <c r="D50" s="551"/>
      <c r="E50" s="551"/>
      <c r="F50" s="551"/>
      <c r="G50" s="551"/>
      <c r="H50" s="551"/>
      <c r="I50" s="551"/>
    </row>
    <row r="51" spans="1:9" ht="13.5">
      <c r="A51" s="233"/>
      <c r="B51" s="233"/>
      <c r="C51" s="246"/>
      <c r="D51" s="551"/>
      <c r="E51" s="551"/>
      <c r="F51" s="551"/>
      <c r="G51" s="551"/>
      <c r="H51" s="551"/>
      <c r="I51" s="551"/>
    </row>
    <row r="52" spans="1:9" ht="13.5">
      <c r="A52" s="233"/>
      <c r="B52" s="233"/>
      <c r="C52" s="246"/>
      <c r="D52" s="551"/>
      <c r="E52" s="551"/>
      <c r="F52" s="551"/>
      <c r="G52" s="551"/>
      <c r="H52" s="551"/>
      <c r="I52" s="551"/>
    </row>
    <row r="53" spans="1:9" ht="13.5">
      <c r="A53" s="233"/>
      <c r="B53" s="233"/>
      <c r="C53" s="246"/>
      <c r="D53" s="551"/>
      <c r="E53" s="551"/>
      <c r="F53" s="551"/>
      <c r="G53" s="551"/>
      <c r="H53" s="551"/>
      <c r="I53" s="551"/>
    </row>
    <row r="54" spans="1:9" ht="13.5">
      <c r="A54" s="41"/>
      <c r="B54" s="41"/>
      <c r="C54" s="41"/>
      <c r="D54" s="551"/>
      <c r="E54" s="551"/>
      <c r="F54" s="551"/>
      <c r="G54" s="551"/>
      <c r="H54" s="551"/>
      <c r="I54" s="551"/>
    </row>
    <row r="55" spans="1:9" ht="13.5">
      <c r="A55" s="233"/>
      <c r="B55" s="233"/>
      <c r="C55" s="246"/>
      <c r="D55" s="551"/>
      <c r="E55" s="551"/>
      <c r="F55" s="551"/>
      <c r="G55" s="551"/>
      <c r="H55" s="551"/>
      <c r="I55" s="551"/>
    </row>
    <row r="56" spans="1:9" ht="13.5">
      <c r="A56" s="233"/>
      <c r="B56" s="233"/>
      <c r="C56" s="246"/>
      <c r="D56" s="551"/>
      <c r="E56" s="551"/>
      <c r="F56" s="551"/>
      <c r="G56" s="551"/>
      <c r="H56" s="551"/>
      <c r="I56" s="551"/>
    </row>
    <row r="57" spans="1:9" ht="13.5">
      <c r="A57" s="233"/>
      <c r="B57" s="233"/>
      <c r="C57" s="246"/>
      <c r="D57" s="551"/>
      <c r="E57" s="551"/>
      <c r="F57" s="551"/>
      <c r="G57" s="551"/>
      <c r="H57" s="551"/>
      <c r="I57" s="551"/>
    </row>
    <row r="58" spans="1:9" ht="13.5">
      <c r="A58" s="41"/>
      <c r="B58" s="41"/>
      <c r="C58" s="41"/>
      <c r="D58" s="551"/>
      <c r="E58" s="551"/>
      <c r="F58" s="551"/>
      <c r="G58" s="551"/>
      <c r="H58" s="551"/>
      <c r="I58" s="551"/>
    </row>
    <row r="59" spans="1:9" ht="13.5">
      <c r="A59" s="233"/>
      <c r="B59" s="233"/>
      <c r="C59" s="246"/>
      <c r="D59" s="552"/>
      <c r="E59" s="552"/>
      <c r="F59" s="552"/>
      <c r="G59" s="552"/>
      <c r="H59" s="552"/>
      <c r="I59" s="552"/>
    </row>
    <row r="60" spans="1:9" ht="13.5">
      <c r="A60" s="233"/>
      <c r="B60" s="233"/>
      <c r="C60" s="246"/>
      <c r="D60" s="551"/>
      <c r="E60" s="551"/>
      <c r="F60" s="551"/>
      <c r="G60" s="551"/>
      <c r="H60" s="551"/>
      <c r="I60" s="551"/>
    </row>
    <row r="61" spans="1:9" ht="13.5">
      <c r="A61" s="233"/>
      <c r="B61" s="233"/>
      <c r="C61" s="246"/>
      <c r="D61" s="551"/>
      <c r="E61" s="551"/>
      <c r="F61" s="551"/>
      <c r="G61" s="551"/>
      <c r="H61" s="551"/>
      <c r="I61" s="551"/>
    </row>
    <row r="62" spans="1:9" ht="13.5">
      <c r="A62" s="233"/>
      <c r="B62" s="233"/>
      <c r="C62" s="246"/>
      <c r="D62" s="551"/>
      <c r="E62" s="551"/>
      <c r="F62" s="551"/>
      <c r="G62" s="551"/>
      <c r="H62" s="551"/>
      <c r="I62" s="551"/>
    </row>
    <row r="63" spans="1:9" ht="13.5">
      <c r="A63" s="233"/>
      <c r="B63" s="233"/>
      <c r="C63" s="246"/>
      <c r="D63" s="551"/>
      <c r="E63" s="551"/>
      <c r="F63" s="551"/>
      <c r="G63" s="551"/>
      <c r="H63" s="551"/>
      <c r="I63" s="551"/>
    </row>
    <row r="64" spans="1:9" ht="13.5">
      <c r="A64" s="41"/>
      <c r="B64" s="41"/>
      <c r="C64" s="41"/>
      <c r="D64" s="551"/>
      <c r="E64" s="551"/>
      <c r="F64" s="551"/>
      <c r="G64" s="551"/>
      <c r="H64" s="551"/>
      <c r="I64" s="551"/>
    </row>
    <row r="65" spans="1:9" ht="13.5">
      <c r="A65" s="233"/>
      <c r="B65" s="233"/>
      <c r="C65" s="246"/>
      <c r="D65" s="552"/>
      <c r="E65" s="552"/>
      <c r="F65" s="552"/>
      <c r="G65" s="552"/>
      <c r="H65" s="552"/>
      <c r="I65" s="552"/>
    </row>
    <row r="66" spans="1:9" ht="13.5">
      <c r="A66" s="233"/>
      <c r="B66" s="233"/>
      <c r="C66" s="246"/>
      <c r="D66" s="551"/>
      <c r="E66" s="551"/>
      <c r="F66" s="551"/>
      <c r="G66" s="551"/>
      <c r="H66" s="551"/>
      <c r="I66" s="551"/>
    </row>
    <row r="67" spans="1:9" ht="13.5">
      <c r="A67" s="233"/>
      <c r="B67" s="233"/>
      <c r="C67" s="246"/>
      <c r="D67" s="551"/>
      <c r="E67" s="551"/>
      <c r="F67" s="551"/>
      <c r="G67" s="551"/>
      <c r="H67" s="551"/>
      <c r="I67" s="551"/>
    </row>
    <row r="68" spans="1:9" ht="13.5">
      <c r="A68" s="41"/>
      <c r="B68" s="41"/>
      <c r="C68" s="41"/>
      <c r="D68" s="551"/>
      <c r="E68" s="551"/>
      <c r="F68" s="551"/>
      <c r="G68" s="551"/>
      <c r="H68" s="551"/>
      <c r="I68" s="551"/>
    </row>
    <row r="69" spans="1:9" ht="13.5">
      <c r="A69" s="233"/>
      <c r="B69" s="233"/>
      <c r="C69" s="246"/>
      <c r="D69" s="552"/>
      <c r="E69" s="552"/>
      <c r="F69" s="552"/>
      <c r="G69" s="552"/>
      <c r="H69" s="552"/>
      <c r="I69" s="552"/>
    </row>
    <row r="70" spans="1:9" ht="13.5">
      <c r="A70" s="233"/>
      <c r="B70" s="233"/>
      <c r="C70" s="246"/>
      <c r="D70" s="551"/>
      <c r="E70" s="551"/>
      <c r="F70" s="551"/>
      <c r="G70" s="551"/>
      <c r="H70" s="551"/>
      <c r="I70" s="551"/>
    </row>
    <row r="71" spans="1:9" ht="13.5">
      <c r="A71" s="233"/>
      <c r="B71" s="233"/>
      <c r="C71" s="246"/>
      <c r="D71" s="551"/>
      <c r="E71" s="551"/>
      <c r="F71" s="551"/>
      <c r="G71" s="551"/>
      <c r="H71" s="551"/>
      <c r="I71" s="551"/>
    </row>
    <row r="72" spans="1:9" ht="13.5">
      <c r="A72" s="233"/>
      <c r="B72" s="233"/>
      <c r="C72" s="246"/>
      <c r="D72" s="551"/>
      <c r="E72" s="551"/>
      <c r="F72" s="551"/>
      <c r="G72" s="551"/>
      <c r="H72" s="551"/>
      <c r="I72" s="551"/>
    </row>
    <row r="73" spans="1:9" ht="13.5">
      <c r="A73" s="233"/>
      <c r="B73" s="233"/>
      <c r="C73" s="246"/>
      <c r="D73" s="551"/>
      <c r="E73" s="551"/>
      <c r="F73" s="551"/>
      <c r="G73" s="551"/>
      <c r="H73" s="551"/>
      <c r="I73" s="551"/>
    </row>
    <row r="74" spans="1:9" ht="13.5">
      <c r="A74" s="41"/>
      <c r="B74" s="41"/>
      <c r="C74" s="41"/>
      <c r="D74" s="551"/>
      <c r="E74" s="551"/>
      <c r="F74" s="551"/>
      <c r="G74" s="551"/>
      <c r="H74" s="551"/>
      <c r="I74" s="551"/>
    </row>
    <row r="75" spans="1:9" ht="13.5">
      <c r="A75" s="233"/>
      <c r="B75" s="233"/>
      <c r="C75" s="246"/>
      <c r="D75" s="552"/>
      <c r="E75" s="552"/>
      <c r="F75" s="552"/>
      <c r="G75" s="551"/>
      <c r="H75" s="552"/>
      <c r="I75" s="552"/>
    </row>
    <row r="76" spans="1:9" ht="13.5">
      <c r="A76" s="233"/>
      <c r="B76" s="233"/>
      <c r="C76" s="246"/>
      <c r="D76" s="551"/>
      <c r="E76" s="551"/>
      <c r="F76" s="551"/>
      <c r="G76" s="551"/>
      <c r="H76" s="551"/>
      <c r="I76" s="551"/>
    </row>
    <row r="77" spans="1:9" ht="13.5">
      <c r="A77" s="233"/>
      <c r="B77" s="233"/>
      <c r="C77" s="246"/>
      <c r="D77" s="551"/>
      <c r="E77" s="551"/>
      <c r="F77" s="551"/>
      <c r="G77" s="551"/>
      <c r="H77" s="551"/>
      <c r="I77" s="551"/>
    </row>
    <row r="78" spans="1:9" ht="13.5">
      <c r="A78" s="233"/>
      <c r="B78" s="233"/>
      <c r="C78" s="246"/>
      <c r="D78" s="551"/>
      <c r="E78" s="551"/>
      <c r="F78" s="551"/>
      <c r="G78" s="551"/>
      <c r="H78" s="551"/>
      <c r="I78" s="551"/>
    </row>
    <row r="79" spans="1:9" ht="13.5">
      <c r="A79" s="233"/>
      <c r="B79" s="233"/>
      <c r="C79" s="246"/>
      <c r="D79" s="551"/>
      <c r="E79" s="551"/>
      <c r="F79" s="551"/>
      <c r="G79" s="551"/>
      <c r="H79" s="551"/>
      <c r="I79" s="551"/>
    </row>
    <row r="80" spans="1:9" ht="13.5">
      <c r="A80" s="41"/>
      <c r="B80" s="41"/>
      <c r="C80" s="41"/>
      <c r="D80" s="551"/>
      <c r="E80" s="551"/>
      <c r="F80" s="551"/>
      <c r="G80" s="551"/>
      <c r="H80" s="551"/>
      <c r="I80" s="551"/>
    </row>
    <row r="81" spans="1:9" ht="13.5">
      <c r="A81" s="233"/>
      <c r="B81" s="233"/>
      <c r="C81" s="246"/>
      <c r="D81" s="551"/>
      <c r="E81" s="551"/>
      <c r="F81" s="551"/>
      <c r="G81" s="551"/>
      <c r="H81" s="551"/>
      <c r="I81" s="551"/>
    </row>
    <row r="82" spans="1:9" ht="13.5">
      <c r="A82" s="233"/>
      <c r="B82" s="233"/>
      <c r="C82" s="246"/>
      <c r="D82" s="551"/>
      <c r="E82" s="551"/>
      <c r="F82" s="551"/>
      <c r="G82" s="551"/>
      <c r="H82" s="551"/>
      <c r="I82" s="551"/>
    </row>
    <row r="83" spans="1:9" ht="13.5">
      <c r="A83" s="233"/>
      <c r="B83" s="233"/>
      <c r="C83" s="246"/>
      <c r="D83" s="551"/>
      <c r="E83" s="551"/>
      <c r="F83" s="551"/>
      <c r="G83" s="551"/>
      <c r="H83" s="551"/>
      <c r="I83" s="551"/>
    </row>
    <row r="84" spans="1:9" ht="13.5">
      <c r="A84" s="41"/>
      <c r="B84" s="41"/>
      <c r="C84" s="41"/>
      <c r="D84" s="30"/>
      <c r="E84" s="30"/>
      <c r="F84" s="30"/>
      <c r="G84" s="30"/>
      <c r="H84" s="30"/>
      <c r="I84" s="30"/>
    </row>
    <row r="85" spans="1:9" ht="13.5">
      <c r="A85" s="41"/>
      <c r="B85" s="41"/>
      <c r="C85" s="41"/>
      <c r="D85" s="41"/>
      <c r="E85" s="41"/>
      <c r="F85" s="41"/>
      <c r="G85" s="41"/>
      <c r="H85" s="41"/>
      <c r="I85" s="41"/>
    </row>
  </sheetData>
  <sheetProtection/>
  <mergeCells count="30">
    <mergeCell ref="B34:C34"/>
    <mergeCell ref="B35:C35"/>
    <mergeCell ref="B20:C20"/>
    <mergeCell ref="B22:C22"/>
    <mergeCell ref="B24:C24"/>
    <mergeCell ref="B26:C26"/>
    <mergeCell ref="B27:C27"/>
    <mergeCell ref="B36:C36"/>
    <mergeCell ref="B28:C28"/>
    <mergeCell ref="B30:C30"/>
    <mergeCell ref="B31:C31"/>
    <mergeCell ref="B33:C33"/>
    <mergeCell ref="B12:C12"/>
    <mergeCell ref="B13:C13"/>
    <mergeCell ref="B16:C16"/>
    <mergeCell ref="B17:C17"/>
    <mergeCell ref="B18:C18"/>
    <mergeCell ref="B19:C19"/>
    <mergeCell ref="B7:C7"/>
    <mergeCell ref="D4:D5"/>
    <mergeCell ref="E4:E5"/>
    <mergeCell ref="F4:F5"/>
    <mergeCell ref="G4:G5"/>
    <mergeCell ref="B9:C9"/>
    <mergeCell ref="H4:H5"/>
    <mergeCell ref="A3:C5"/>
    <mergeCell ref="D3:E3"/>
    <mergeCell ref="F3:G3"/>
    <mergeCell ref="H3:I3"/>
    <mergeCell ref="I4:I5"/>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53"/>
  <sheetViews>
    <sheetView zoomScalePageLayoutView="0" workbookViewId="0" topLeftCell="A1">
      <selection activeCell="A1" sqref="A1"/>
    </sheetView>
  </sheetViews>
  <sheetFormatPr defaultColWidth="9.140625" defaultRowHeight="15"/>
  <cols>
    <col min="1" max="2" width="5.57421875" style="382" customWidth="1"/>
    <col min="3" max="3" width="12.140625" style="382" customWidth="1"/>
    <col min="4" max="4" width="11.421875" style="382" customWidth="1"/>
    <col min="5" max="5" width="11.140625" style="382" customWidth="1"/>
    <col min="6" max="6" width="11.421875" style="382" customWidth="1"/>
    <col min="7" max="7" width="12.140625" style="382" customWidth="1"/>
    <col min="8" max="8" width="12.00390625" style="382" customWidth="1"/>
    <col min="9" max="10" width="11.140625" style="382" customWidth="1"/>
    <col min="11" max="16384" width="9.00390625" style="382" customWidth="1"/>
  </cols>
  <sheetData>
    <row r="1" spans="1:10" s="509" customFormat="1" ht="14.25">
      <c r="A1" s="559" t="s">
        <v>437</v>
      </c>
      <c r="B1" s="560"/>
      <c r="C1" s="560"/>
      <c r="D1" s="560"/>
      <c r="E1" s="560"/>
      <c r="F1" s="560"/>
      <c r="G1" s="560"/>
      <c r="H1" s="560"/>
      <c r="I1" s="560"/>
      <c r="J1" s="560"/>
    </row>
    <row r="2" spans="1:10" ht="14.25" thickBot="1">
      <c r="A2" s="120"/>
      <c r="B2" s="480"/>
      <c r="C2" s="480"/>
      <c r="D2" s="480"/>
      <c r="E2" s="480"/>
      <c r="F2" s="480"/>
      <c r="G2" s="480"/>
      <c r="H2" s="480"/>
      <c r="I2" s="480"/>
      <c r="J2" s="561" t="s">
        <v>438</v>
      </c>
    </row>
    <row r="3" spans="1:11" ht="18" customHeight="1" thickTop="1">
      <c r="A3" s="848" t="s">
        <v>439</v>
      </c>
      <c r="B3" s="849"/>
      <c r="C3" s="485" t="s">
        <v>79</v>
      </c>
      <c r="D3" s="849" t="s">
        <v>390</v>
      </c>
      <c r="E3" s="849" t="s">
        <v>80</v>
      </c>
      <c r="F3" s="485" t="s">
        <v>440</v>
      </c>
      <c r="G3" s="485" t="s">
        <v>441</v>
      </c>
      <c r="H3" s="849" t="s">
        <v>442</v>
      </c>
      <c r="I3" s="849" t="s">
        <v>443</v>
      </c>
      <c r="J3" s="854" t="s">
        <v>81</v>
      </c>
      <c r="K3" s="483"/>
    </row>
    <row r="4" spans="1:11" ht="9" customHeight="1">
      <c r="A4" s="850"/>
      <c r="B4" s="851"/>
      <c r="C4" s="851" t="s">
        <v>82</v>
      </c>
      <c r="D4" s="851"/>
      <c r="E4" s="851"/>
      <c r="F4" s="851" t="s">
        <v>82</v>
      </c>
      <c r="G4" s="851" t="s">
        <v>82</v>
      </c>
      <c r="H4" s="851"/>
      <c r="I4" s="851"/>
      <c r="J4" s="855"/>
      <c r="K4" s="483"/>
    </row>
    <row r="5" spans="1:11" ht="9" customHeight="1">
      <c r="A5" s="852"/>
      <c r="B5" s="853"/>
      <c r="C5" s="860"/>
      <c r="D5" s="853"/>
      <c r="E5" s="853"/>
      <c r="F5" s="860"/>
      <c r="G5" s="860"/>
      <c r="H5" s="853"/>
      <c r="I5" s="853"/>
      <c r="J5" s="856"/>
      <c r="K5" s="483"/>
    </row>
    <row r="6" spans="1:11" ht="13.5">
      <c r="A6" s="475"/>
      <c r="B6" s="475"/>
      <c r="C6" s="472"/>
      <c r="D6" s="379"/>
      <c r="E6" s="379"/>
      <c r="F6" s="379"/>
      <c r="G6" s="379"/>
      <c r="H6" s="379"/>
      <c r="I6" s="379"/>
      <c r="J6" s="379"/>
      <c r="K6" s="483"/>
    </row>
    <row r="7" spans="1:11" s="18" customFormat="1" ht="13.5">
      <c r="A7" s="60"/>
      <c r="B7" s="60"/>
      <c r="C7" s="858" t="s">
        <v>444</v>
      </c>
      <c r="D7" s="861"/>
      <c r="E7" s="861"/>
      <c r="F7" s="861"/>
      <c r="G7" s="861"/>
      <c r="H7" s="861"/>
      <c r="I7" s="861"/>
      <c r="J7" s="861"/>
      <c r="K7" s="27"/>
    </row>
    <row r="8" spans="1:11" ht="13.5">
      <c r="A8" s="475" t="s">
        <v>39</v>
      </c>
      <c r="B8" s="414">
        <v>20</v>
      </c>
      <c r="C8" s="443">
        <v>1627000</v>
      </c>
      <c r="D8" s="562">
        <v>265700</v>
      </c>
      <c r="E8" s="562">
        <v>40700</v>
      </c>
      <c r="F8" s="562">
        <v>49100</v>
      </c>
      <c r="G8" s="562">
        <v>199700</v>
      </c>
      <c r="H8" s="562">
        <v>254700</v>
      </c>
      <c r="I8" s="562">
        <v>554400</v>
      </c>
      <c r="J8" s="562">
        <v>172300</v>
      </c>
      <c r="K8" s="540"/>
    </row>
    <row r="9" spans="1:11" ht="13.5">
      <c r="A9" s="442"/>
      <c r="B9" s="414">
        <v>21</v>
      </c>
      <c r="C9" s="443">
        <v>1624000</v>
      </c>
      <c r="D9" s="562">
        <v>266400</v>
      </c>
      <c r="E9" s="562">
        <v>40500</v>
      </c>
      <c r="F9" s="562">
        <v>47500</v>
      </c>
      <c r="G9" s="562">
        <v>197500</v>
      </c>
      <c r="H9" s="562">
        <v>250700</v>
      </c>
      <c r="I9" s="562">
        <v>551800</v>
      </c>
      <c r="J9" s="562">
        <v>169500</v>
      </c>
      <c r="K9" s="540"/>
    </row>
    <row r="10" spans="2:11" s="445" customFormat="1" ht="13.5">
      <c r="B10" s="563">
        <v>22</v>
      </c>
      <c r="C10" s="443">
        <v>1628000</v>
      </c>
      <c r="D10" s="562">
        <v>265900</v>
      </c>
      <c r="E10" s="562">
        <v>39700</v>
      </c>
      <c r="F10" s="562">
        <v>49700</v>
      </c>
      <c r="G10" s="562">
        <v>189000</v>
      </c>
      <c r="H10" s="562">
        <v>246900</v>
      </c>
      <c r="I10" s="562">
        <v>547900</v>
      </c>
      <c r="J10" s="562">
        <v>166600</v>
      </c>
      <c r="K10" s="564"/>
    </row>
    <row r="11" spans="2:11" s="445" customFormat="1" ht="13.5">
      <c r="B11" s="563">
        <v>23</v>
      </c>
      <c r="C11" s="443">
        <v>1576000</v>
      </c>
      <c r="D11" s="444">
        <v>271800</v>
      </c>
      <c r="E11" s="444">
        <v>38900</v>
      </c>
      <c r="F11" s="444">
        <v>58100</v>
      </c>
      <c r="G11" s="444">
        <v>186200</v>
      </c>
      <c r="H11" s="444">
        <v>243500</v>
      </c>
      <c r="I11" s="444">
        <v>541400</v>
      </c>
      <c r="J11" s="444">
        <v>161000</v>
      </c>
      <c r="K11" s="564"/>
    </row>
    <row r="12" spans="2:11" s="3" customFormat="1" ht="13.5">
      <c r="B12" s="9">
        <v>24</v>
      </c>
      <c r="C12" s="10">
        <v>1581000</v>
      </c>
      <c r="D12" s="7">
        <v>269700</v>
      </c>
      <c r="E12" s="7">
        <v>38800</v>
      </c>
      <c r="F12" s="7">
        <v>62600</v>
      </c>
      <c r="G12" s="7">
        <v>180200</v>
      </c>
      <c r="H12" s="7">
        <v>240300</v>
      </c>
      <c r="I12" s="7">
        <v>539100</v>
      </c>
      <c r="J12" s="7">
        <v>155100</v>
      </c>
      <c r="K12" s="4"/>
    </row>
    <row r="13" spans="1:11" ht="13.5">
      <c r="A13" s="442"/>
      <c r="B13" s="474"/>
      <c r="C13" s="380"/>
      <c r="D13" s="381"/>
      <c r="E13" s="381"/>
      <c r="F13" s="381"/>
      <c r="G13" s="381"/>
      <c r="H13" s="381"/>
      <c r="I13" s="381"/>
      <c r="J13" s="381"/>
      <c r="K13" s="540"/>
    </row>
    <row r="14" spans="1:11" s="18" customFormat="1" ht="13.5">
      <c r="A14" s="60"/>
      <c r="B14" s="49"/>
      <c r="C14" s="862" t="s">
        <v>445</v>
      </c>
      <c r="D14" s="863"/>
      <c r="E14" s="863"/>
      <c r="F14" s="863"/>
      <c r="G14" s="863"/>
      <c r="H14" s="863"/>
      <c r="I14" s="863"/>
      <c r="J14" s="863"/>
      <c r="K14" s="36"/>
    </row>
    <row r="15" spans="1:11" ht="13.5">
      <c r="A15" s="475" t="s">
        <v>39</v>
      </c>
      <c r="B15" s="475">
        <v>15</v>
      </c>
      <c r="C15" s="380">
        <v>20300</v>
      </c>
      <c r="D15" s="381">
        <v>573</v>
      </c>
      <c r="E15" s="381">
        <v>152</v>
      </c>
      <c r="F15" s="381">
        <v>413</v>
      </c>
      <c r="G15" s="381">
        <v>1730</v>
      </c>
      <c r="H15" s="381">
        <v>1810</v>
      </c>
      <c r="I15" s="381">
        <v>3430</v>
      </c>
      <c r="J15" s="381">
        <v>502</v>
      </c>
      <c r="K15" s="540"/>
    </row>
    <row r="16" spans="1:11" ht="13.5">
      <c r="A16" s="442"/>
      <c r="B16" s="475">
        <v>16</v>
      </c>
      <c r="C16" s="380">
        <v>20800</v>
      </c>
      <c r="D16" s="381">
        <v>498</v>
      </c>
      <c r="E16" s="381">
        <v>150</v>
      </c>
      <c r="F16" s="381">
        <v>328</v>
      </c>
      <c r="G16" s="381">
        <v>1550</v>
      </c>
      <c r="H16" s="381">
        <v>1760</v>
      </c>
      <c r="I16" s="381">
        <v>3390</v>
      </c>
      <c r="J16" s="381">
        <v>466</v>
      </c>
      <c r="K16" s="540"/>
    </row>
    <row r="17" spans="1:11" ht="13.5">
      <c r="A17" s="442"/>
      <c r="B17" s="475">
        <v>17</v>
      </c>
      <c r="C17" s="380">
        <v>20600</v>
      </c>
      <c r="D17" s="381">
        <v>465</v>
      </c>
      <c r="E17" s="381">
        <v>152</v>
      </c>
      <c r="F17" s="381">
        <v>385</v>
      </c>
      <c r="G17" s="381">
        <v>1520</v>
      </c>
      <c r="H17" s="381">
        <v>1700</v>
      </c>
      <c r="I17" s="381">
        <v>3360</v>
      </c>
      <c r="J17" s="381">
        <v>427</v>
      </c>
      <c r="K17" s="540"/>
    </row>
    <row r="18" spans="1:11" ht="13.5">
      <c r="A18" s="442"/>
      <c r="B18" s="475">
        <v>18</v>
      </c>
      <c r="C18" s="380">
        <v>20200</v>
      </c>
      <c r="D18" s="381">
        <v>540</v>
      </c>
      <c r="E18" s="381">
        <v>156</v>
      </c>
      <c r="F18" s="381">
        <v>391</v>
      </c>
      <c r="G18" s="381">
        <v>1520</v>
      </c>
      <c r="H18" s="381">
        <v>1650</v>
      </c>
      <c r="I18" s="381">
        <v>3360</v>
      </c>
      <c r="J18" s="381">
        <v>416</v>
      </c>
      <c r="K18" s="540"/>
    </row>
    <row r="19" spans="1:11" ht="13.5">
      <c r="A19" s="442"/>
      <c r="B19" s="565">
        <v>19</v>
      </c>
      <c r="C19" s="443">
        <v>19900</v>
      </c>
      <c r="D19" s="444">
        <v>585</v>
      </c>
      <c r="E19" s="444">
        <v>155</v>
      </c>
      <c r="F19" s="444">
        <v>426</v>
      </c>
      <c r="G19" s="444">
        <v>1500</v>
      </c>
      <c r="H19" s="444">
        <v>1600</v>
      </c>
      <c r="I19" s="444">
        <v>3300</v>
      </c>
      <c r="J19" s="444">
        <v>401</v>
      </c>
      <c r="K19" s="540"/>
    </row>
    <row r="20" spans="1:11" ht="13.5">
      <c r="A20" s="442"/>
      <c r="B20" s="475"/>
      <c r="C20" s="380"/>
      <c r="D20" s="381"/>
      <c r="E20" s="381"/>
      <c r="F20" s="381"/>
      <c r="G20" s="381"/>
      <c r="H20" s="381"/>
      <c r="I20" s="381"/>
      <c r="J20" s="381"/>
      <c r="K20" s="540"/>
    </row>
    <row r="21" spans="1:11" ht="13.5">
      <c r="A21" s="442"/>
      <c r="B21" s="475">
        <v>20</v>
      </c>
      <c r="C21" s="443">
        <v>19400</v>
      </c>
      <c r="D21" s="423" t="s">
        <v>343</v>
      </c>
      <c r="E21" s="444">
        <v>151</v>
      </c>
      <c r="F21" s="444">
        <v>459</v>
      </c>
      <c r="G21" s="444">
        <v>1460</v>
      </c>
      <c r="H21" s="444">
        <v>1550</v>
      </c>
      <c r="I21" s="444">
        <v>3230</v>
      </c>
      <c r="J21" s="444">
        <v>408</v>
      </c>
      <c r="K21" s="540"/>
    </row>
    <row r="22" spans="1:11" ht="13.5">
      <c r="A22" s="442"/>
      <c r="B22" s="475">
        <v>21</v>
      </c>
      <c r="C22" s="443">
        <v>19300</v>
      </c>
      <c r="D22" s="423">
        <v>662</v>
      </c>
      <c r="E22" s="444">
        <v>139</v>
      </c>
      <c r="F22" s="444">
        <v>559</v>
      </c>
      <c r="G22" s="444">
        <v>1390</v>
      </c>
      <c r="H22" s="444">
        <v>1500</v>
      </c>
      <c r="I22" s="444">
        <v>3200</v>
      </c>
      <c r="J22" s="444">
        <v>383</v>
      </c>
      <c r="K22" s="540"/>
    </row>
    <row r="23" spans="1:11" s="445" customFormat="1" ht="13.5" customHeight="1">
      <c r="A23" s="566"/>
      <c r="B23" s="563">
        <v>22</v>
      </c>
      <c r="C23" s="443">
        <v>19400</v>
      </c>
      <c r="D23" s="423">
        <v>667</v>
      </c>
      <c r="E23" s="444">
        <v>127</v>
      </c>
      <c r="F23" s="444">
        <v>559</v>
      </c>
      <c r="G23" s="444">
        <v>1260</v>
      </c>
      <c r="H23" s="444">
        <v>1440</v>
      </c>
      <c r="I23" s="444">
        <v>3270</v>
      </c>
      <c r="J23" s="444">
        <v>393</v>
      </c>
      <c r="K23" s="564"/>
    </row>
    <row r="24" spans="1:11" s="445" customFormat="1" ht="13.5" customHeight="1">
      <c r="A24" s="566"/>
      <c r="B24" s="563">
        <v>23</v>
      </c>
      <c r="C24" s="443">
        <v>19000</v>
      </c>
      <c r="D24" s="423">
        <v>668</v>
      </c>
      <c r="E24" s="444">
        <v>120</v>
      </c>
      <c r="F24" s="444">
        <v>609</v>
      </c>
      <c r="G24" s="444">
        <v>1190</v>
      </c>
      <c r="H24" s="444">
        <v>1360</v>
      </c>
      <c r="I24" s="444">
        <v>3300</v>
      </c>
      <c r="J24" s="444">
        <v>396</v>
      </c>
      <c r="K24" s="564"/>
    </row>
    <row r="25" spans="1:11" s="3" customFormat="1" ht="13.5" customHeight="1">
      <c r="A25" s="7"/>
      <c r="B25" s="9">
        <v>24</v>
      </c>
      <c r="C25" s="10">
        <v>19100</v>
      </c>
      <c r="D25" s="555" t="s">
        <v>343</v>
      </c>
      <c r="E25" s="7">
        <v>115</v>
      </c>
      <c r="F25" s="7">
        <v>623</v>
      </c>
      <c r="G25" s="7">
        <v>1140</v>
      </c>
      <c r="H25" s="7">
        <v>1290</v>
      </c>
      <c r="I25" s="7">
        <v>3300</v>
      </c>
      <c r="J25" s="7">
        <v>333</v>
      </c>
      <c r="K25" s="4"/>
    </row>
    <row r="26" spans="1:11" ht="13.5">
      <c r="A26" s="446"/>
      <c r="B26" s="446"/>
      <c r="C26" s="463"/>
      <c r="D26" s="481"/>
      <c r="E26" s="481"/>
      <c r="F26" s="481"/>
      <c r="G26" s="481"/>
      <c r="H26" s="481"/>
      <c r="I26" s="481"/>
      <c r="J26" s="481"/>
      <c r="K26" s="483"/>
    </row>
    <row r="27" spans="1:11" ht="13.5">
      <c r="A27" s="567"/>
      <c r="B27" s="567"/>
      <c r="C27" s="483"/>
      <c r="D27" s="483"/>
      <c r="E27" s="483"/>
      <c r="F27" s="483"/>
      <c r="G27" s="483"/>
      <c r="H27" s="483"/>
      <c r="I27" s="483"/>
      <c r="J27" s="483"/>
      <c r="K27" s="483"/>
    </row>
    <row r="28" spans="1:11" ht="14.25" thickBot="1">
      <c r="A28" s="482"/>
      <c r="B28" s="442"/>
      <c r="C28" s="379"/>
      <c r="D28" s="379"/>
      <c r="E28" s="379"/>
      <c r="F28" s="379"/>
      <c r="G28" s="379"/>
      <c r="H28" s="379"/>
      <c r="I28" s="379"/>
      <c r="J28" s="379"/>
      <c r="K28" s="379"/>
    </row>
    <row r="29" spans="1:11" ht="18" customHeight="1" thickTop="1">
      <c r="A29" s="869" t="s">
        <v>446</v>
      </c>
      <c r="B29" s="848"/>
      <c r="C29" s="849" t="s">
        <v>83</v>
      </c>
      <c r="D29" s="487" t="s">
        <v>447</v>
      </c>
      <c r="E29" s="568" t="s">
        <v>448</v>
      </c>
      <c r="F29" s="440" t="s">
        <v>342</v>
      </c>
      <c r="G29" s="439"/>
      <c r="H29" s="440"/>
      <c r="I29" s="439" t="s">
        <v>449</v>
      </c>
      <c r="J29" s="440"/>
      <c r="K29" s="464"/>
    </row>
    <row r="30" spans="1:11" ht="9" customHeight="1">
      <c r="A30" s="870"/>
      <c r="B30" s="850"/>
      <c r="C30" s="851"/>
      <c r="D30" s="868" t="s">
        <v>389</v>
      </c>
      <c r="E30" s="866" t="s">
        <v>450</v>
      </c>
      <c r="F30" s="817" t="s">
        <v>84</v>
      </c>
      <c r="G30" s="817" t="s">
        <v>74</v>
      </c>
      <c r="H30" s="817" t="s">
        <v>75</v>
      </c>
      <c r="I30" s="817" t="s">
        <v>451</v>
      </c>
      <c r="J30" s="817" t="s">
        <v>74</v>
      </c>
      <c r="K30" s="857" t="s">
        <v>75</v>
      </c>
    </row>
    <row r="31" spans="1:11" ht="9" customHeight="1">
      <c r="A31" s="871"/>
      <c r="B31" s="852"/>
      <c r="C31" s="853"/>
      <c r="D31" s="860"/>
      <c r="E31" s="867"/>
      <c r="F31" s="853"/>
      <c r="G31" s="853"/>
      <c r="H31" s="853"/>
      <c r="I31" s="853"/>
      <c r="J31" s="853"/>
      <c r="K31" s="856"/>
    </row>
    <row r="32" spans="1:11" ht="13.5">
      <c r="A32" s="569"/>
      <c r="B32" s="441"/>
      <c r="C32" s="379"/>
      <c r="D32" s="379"/>
      <c r="E32" s="379"/>
      <c r="F32" s="379"/>
      <c r="G32" s="379"/>
      <c r="H32" s="379"/>
      <c r="I32" s="379"/>
      <c r="J32" s="379"/>
      <c r="K32" s="379"/>
    </row>
    <row r="33" spans="1:11" s="18" customFormat="1" ht="13.5">
      <c r="A33" s="556"/>
      <c r="B33" s="109"/>
      <c r="C33" s="858" t="s">
        <v>444</v>
      </c>
      <c r="D33" s="859"/>
      <c r="E33" s="859"/>
      <c r="F33" s="859"/>
      <c r="G33" s="859"/>
      <c r="H33" s="859"/>
      <c r="I33" s="859"/>
      <c r="J33" s="859"/>
      <c r="K33" s="859"/>
    </row>
    <row r="34" spans="1:11" ht="13.5">
      <c r="A34" s="456" t="s">
        <v>39</v>
      </c>
      <c r="B34" s="451">
        <v>20</v>
      </c>
      <c r="C34" s="570" t="s">
        <v>85</v>
      </c>
      <c r="D34" s="562">
        <v>1012000</v>
      </c>
      <c r="E34" s="562">
        <v>88400</v>
      </c>
      <c r="F34" s="562">
        <v>4265000</v>
      </c>
      <c r="G34" s="562">
        <v>2301000</v>
      </c>
      <c r="H34" s="562">
        <v>1964000</v>
      </c>
      <c r="I34" s="571">
        <v>92.2</v>
      </c>
      <c r="J34" s="571">
        <v>91.5</v>
      </c>
      <c r="K34" s="571">
        <v>93</v>
      </c>
    </row>
    <row r="35" spans="1:11" ht="13.5">
      <c r="A35" s="482"/>
      <c r="B35" s="451">
        <v>21</v>
      </c>
      <c r="C35" s="570" t="s">
        <v>85</v>
      </c>
      <c r="D35" s="562">
        <v>1008000</v>
      </c>
      <c r="E35" s="562">
        <v>87900</v>
      </c>
      <c r="F35" s="562">
        <v>4244000</v>
      </c>
      <c r="G35" s="562">
        <v>2294000</v>
      </c>
      <c r="H35" s="562">
        <v>1950000</v>
      </c>
      <c r="I35" s="571">
        <v>92.1</v>
      </c>
      <c r="J35" s="571">
        <v>91.5</v>
      </c>
      <c r="K35" s="571">
        <v>92.7</v>
      </c>
    </row>
    <row r="36" spans="1:11" s="445" customFormat="1" ht="13.5">
      <c r="A36" s="572"/>
      <c r="B36" s="573">
        <v>22</v>
      </c>
      <c r="C36" s="570" t="s">
        <v>85</v>
      </c>
      <c r="D36" s="562">
        <v>1012000</v>
      </c>
      <c r="E36" s="562">
        <v>87000</v>
      </c>
      <c r="F36" s="562">
        <v>4233000</v>
      </c>
      <c r="G36" s="562">
        <v>2303000</v>
      </c>
      <c r="H36" s="562">
        <v>1930000</v>
      </c>
      <c r="I36" s="574">
        <v>92.2</v>
      </c>
      <c r="J36" s="574">
        <v>92.3</v>
      </c>
      <c r="K36" s="574">
        <v>92</v>
      </c>
    </row>
    <row r="37" spans="1:11" s="445" customFormat="1" ht="13.5">
      <c r="A37" s="572"/>
      <c r="B37" s="563">
        <v>23</v>
      </c>
      <c r="C37" s="575" t="s">
        <v>85</v>
      </c>
      <c r="D37" s="562">
        <v>1030000</v>
      </c>
      <c r="E37" s="562">
        <v>86100</v>
      </c>
      <c r="F37" s="562">
        <v>4193000</v>
      </c>
      <c r="G37" s="562">
        <v>2728000</v>
      </c>
      <c r="H37" s="562">
        <v>1915000</v>
      </c>
      <c r="I37" s="574">
        <v>91.9</v>
      </c>
      <c r="J37" s="574">
        <v>92.1</v>
      </c>
      <c r="K37" s="574">
        <v>91.8</v>
      </c>
    </row>
    <row r="38" spans="1:11" s="3" customFormat="1" ht="13.5">
      <c r="A38" s="8"/>
      <c r="B38" s="9">
        <v>24</v>
      </c>
      <c r="C38" s="557" t="s">
        <v>85</v>
      </c>
      <c r="D38" s="3">
        <v>1029000</v>
      </c>
      <c r="E38" s="3">
        <v>85600</v>
      </c>
      <c r="F38" s="3">
        <v>4181000</v>
      </c>
      <c r="G38" s="3">
        <v>2280000</v>
      </c>
      <c r="H38" s="3">
        <v>1901000</v>
      </c>
      <c r="I38" s="12">
        <v>91.9</v>
      </c>
      <c r="J38" s="12">
        <v>92.3</v>
      </c>
      <c r="K38" s="12">
        <v>91.4</v>
      </c>
    </row>
    <row r="39" spans="1:11" ht="13.5">
      <c r="A39" s="482"/>
      <c r="B39" s="474"/>
      <c r="C39" s="380"/>
      <c r="D39" s="381"/>
      <c r="E39" s="381"/>
      <c r="F39" s="381"/>
      <c r="G39" s="381"/>
      <c r="H39" s="381"/>
      <c r="I39" s="571"/>
      <c r="J39" s="571"/>
      <c r="K39" s="571"/>
    </row>
    <row r="40" spans="1:11" s="18" customFormat="1" ht="13.5">
      <c r="A40" s="556"/>
      <c r="B40" s="558"/>
      <c r="C40" s="862" t="s">
        <v>445</v>
      </c>
      <c r="D40" s="864"/>
      <c r="E40" s="864"/>
      <c r="F40" s="864"/>
      <c r="G40" s="864"/>
      <c r="H40" s="864"/>
      <c r="I40" s="864"/>
      <c r="J40" s="864"/>
      <c r="K40" s="864"/>
    </row>
    <row r="41" spans="1:11" ht="13.5">
      <c r="A41" s="482" t="s">
        <v>39</v>
      </c>
      <c r="B41" s="476">
        <v>15</v>
      </c>
      <c r="C41" s="385" t="s">
        <v>85</v>
      </c>
      <c r="D41" s="381">
        <v>3420</v>
      </c>
      <c r="E41" s="381">
        <v>829</v>
      </c>
      <c r="F41" s="381">
        <v>33100</v>
      </c>
      <c r="G41" s="381">
        <v>25500</v>
      </c>
      <c r="H41" s="381">
        <v>7630</v>
      </c>
      <c r="I41" s="571">
        <v>82.5</v>
      </c>
      <c r="J41" s="571">
        <v>79.4</v>
      </c>
      <c r="K41" s="571">
        <v>94.9</v>
      </c>
    </row>
    <row r="42" spans="1:11" ht="13.5">
      <c r="A42" s="482"/>
      <c r="B42" s="476">
        <v>16</v>
      </c>
      <c r="C42" s="385" t="s">
        <v>85</v>
      </c>
      <c r="D42" s="381">
        <v>3100</v>
      </c>
      <c r="E42" s="381">
        <v>819</v>
      </c>
      <c r="F42" s="381">
        <v>32800</v>
      </c>
      <c r="G42" s="381">
        <v>25400</v>
      </c>
      <c r="H42" s="381">
        <v>7470</v>
      </c>
      <c r="I42" s="571">
        <v>82.4</v>
      </c>
      <c r="J42" s="571">
        <v>79.9</v>
      </c>
      <c r="K42" s="571">
        <v>94.2</v>
      </c>
    </row>
    <row r="43" spans="1:11" ht="13.5">
      <c r="A43" s="482"/>
      <c r="B43" s="476">
        <v>17</v>
      </c>
      <c r="C43" s="385" t="s">
        <v>85</v>
      </c>
      <c r="D43" s="381">
        <v>2880</v>
      </c>
      <c r="E43" s="381">
        <v>816</v>
      </c>
      <c r="F43" s="381">
        <v>32300</v>
      </c>
      <c r="G43" s="381">
        <v>24900</v>
      </c>
      <c r="H43" s="381">
        <v>7350</v>
      </c>
      <c r="I43" s="571">
        <v>81.8</v>
      </c>
      <c r="J43" s="571">
        <v>78.5</v>
      </c>
      <c r="K43" s="571">
        <v>93.9</v>
      </c>
    </row>
    <row r="44" spans="1:11" ht="13.5">
      <c r="A44" s="482"/>
      <c r="B44" s="476">
        <v>18</v>
      </c>
      <c r="C44" s="385" t="s">
        <v>85</v>
      </c>
      <c r="D44" s="381">
        <v>2750</v>
      </c>
      <c r="E44" s="381">
        <v>856</v>
      </c>
      <c r="F44" s="381">
        <v>31900</v>
      </c>
      <c r="G44" s="381">
        <v>24700</v>
      </c>
      <c r="H44" s="381">
        <v>7110</v>
      </c>
      <c r="I44" s="571">
        <v>81.4</v>
      </c>
      <c r="J44" s="571">
        <v>78.4</v>
      </c>
      <c r="K44" s="571">
        <v>92</v>
      </c>
    </row>
    <row r="45" spans="1:11" ht="13.5">
      <c r="A45" s="482"/>
      <c r="B45" s="576">
        <v>19</v>
      </c>
      <c r="C45" s="570" t="s">
        <v>85</v>
      </c>
      <c r="D45" s="562">
        <v>2780</v>
      </c>
      <c r="E45" s="562">
        <v>810</v>
      </c>
      <c r="F45" s="562">
        <v>31400</v>
      </c>
      <c r="G45" s="562">
        <v>24500</v>
      </c>
      <c r="H45" s="562">
        <v>6910</v>
      </c>
      <c r="I45" s="571">
        <v>80.7</v>
      </c>
      <c r="J45" s="571">
        <v>78.3</v>
      </c>
      <c r="K45" s="571">
        <v>90.4</v>
      </c>
    </row>
    <row r="46" spans="1:11" ht="13.5">
      <c r="A46" s="482"/>
      <c r="B46" s="476"/>
      <c r="C46" s="385"/>
      <c r="D46" s="381"/>
      <c r="E46" s="381"/>
      <c r="F46" s="381"/>
      <c r="G46" s="381"/>
      <c r="H46" s="381"/>
      <c r="I46" s="571"/>
      <c r="J46" s="571"/>
      <c r="K46" s="571"/>
    </row>
    <row r="47" spans="1:11" ht="13.5">
      <c r="A47" s="482"/>
      <c r="B47" s="476">
        <v>20</v>
      </c>
      <c r="C47" s="423" t="s">
        <v>85</v>
      </c>
      <c r="D47" s="444">
        <v>2750</v>
      </c>
      <c r="E47" s="444">
        <v>791</v>
      </c>
      <c r="F47" s="444">
        <v>30800</v>
      </c>
      <c r="G47" s="444">
        <v>24100</v>
      </c>
      <c r="H47" s="444">
        <v>6740</v>
      </c>
      <c r="I47" s="571">
        <v>79.8</v>
      </c>
      <c r="J47" s="571">
        <v>77.5</v>
      </c>
      <c r="K47" s="571">
        <v>89.5</v>
      </c>
    </row>
    <row r="48" spans="1:11" ht="13.5">
      <c r="A48" s="482"/>
      <c r="B48" s="476">
        <v>21</v>
      </c>
      <c r="C48" s="423" t="s">
        <v>85</v>
      </c>
      <c r="D48" s="444">
        <v>2590</v>
      </c>
      <c r="E48" s="444">
        <v>751</v>
      </c>
      <c r="F48" s="444">
        <v>30400</v>
      </c>
      <c r="G48" s="444">
        <v>24100</v>
      </c>
      <c r="H48" s="444">
        <v>6350</v>
      </c>
      <c r="I48" s="571">
        <v>79</v>
      </c>
      <c r="J48" s="571">
        <v>77.7</v>
      </c>
      <c r="K48" s="571">
        <v>84.9</v>
      </c>
    </row>
    <row r="49" spans="1:11" s="445" customFormat="1" ht="13.5">
      <c r="A49" s="572"/>
      <c r="B49" s="573">
        <v>22</v>
      </c>
      <c r="C49" s="423" t="s">
        <v>85</v>
      </c>
      <c r="D49" s="444">
        <v>2910</v>
      </c>
      <c r="E49" s="444">
        <v>673</v>
      </c>
      <c r="F49" s="444">
        <v>30700</v>
      </c>
      <c r="G49" s="444">
        <v>24600</v>
      </c>
      <c r="H49" s="444">
        <v>6100</v>
      </c>
      <c r="I49" s="577">
        <v>79.9</v>
      </c>
      <c r="J49" s="577">
        <v>79.9</v>
      </c>
      <c r="K49" s="577">
        <v>80.7</v>
      </c>
    </row>
    <row r="50" spans="1:11" s="445" customFormat="1" ht="13.5">
      <c r="A50" s="572"/>
      <c r="B50" s="563">
        <v>23</v>
      </c>
      <c r="C50" s="575" t="s">
        <v>85</v>
      </c>
      <c r="D50" s="444">
        <v>3340</v>
      </c>
      <c r="E50" s="444">
        <v>639</v>
      </c>
      <c r="F50" s="444">
        <v>30600</v>
      </c>
      <c r="G50" s="444">
        <v>24700</v>
      </c>
      <c r="H50" s="444">
        <v>5950</v>
      </c>
      <c r="I50" s="577">
        <v>80.1</v>
      </c>
      <c r="J50" s="577">
        <v>81</v>
      </c>
      <c r="K50" s="577">
        <v>78</v>
      </c>
    </row>
    <row r="51" spans="1:11" s="3" customFormat="1" ht="13.5">
      <c r="A51" s="8"/>
      <c r="B51" s="9">
        <v>24</v>
      </c>
      <c r="C51" s="557" t="s">
        <v>85</v>
      </c>
      <c r="D51" s="11">
        <v>3130</v>
      </c>
      <c r="E51" s="11">
        <v>580</v>
      </c>
      <c r="F51" s="11">
        <v>30300</v>
      </c>
      <c r="G51" s="11">
        <v>24500</v>
      </c>
      <c r="H51" s="11">
        <v>5750</v>
      </c>
      <c r="I51" s="12">
        <v>79.7</v>
      </c>
      <c r="J51" s="12">
        <v>80.3</v>
      </c>
      <c r="K51" s="12">
        <v>75.9</v>
      </c>
    </row>
    <row r="52" spans="1:11" ht="13.5">
      <c r="A52" s="578"/>
      <c r="B52" s="446"/>
      <c r="C52" s="463"/>
      <c r="D52" s="481"/>
      <c r="E52" s="481"/>
      <c r="F52" s="481"/>
      <c r="G52" s="481"/>
      <c r="H52" s="481"/>
      <c r="I52" s="481"/>
      <c r="J52" s="481"/>
      <c r="K52" s="481"/>
    </row>
    <row r="53" spans="1:11" ht="25.5" customHeight="1">
      <c r="A53" s="865" t="s">
        <v>388</v>
      </c>
      <c r="B53" s="865"/>
      <c r="C53" s="865"/>
      <c r="D53" s="865"/>
      <c r="E53" s="865"/>
      <c r="F53" s="865"/>
      <c r="G53" s="865"/>
      <c r="H53" s="865"/>
      <c r="I53" s="865"/>
      <c r="J53" s="865"/>
      <c r="K53" s="865"/>
    </row>
  </sheetData>
  <sheetProtection/>
  <mergeCells count="24">
    <mergeCell ref="C40:K40"/>
    <mergeCell ref="A53:K53"/>
    <mergeCell ref="F30:F31"/>
    <mergeCell ref="E30:E31"/>
    <mergeCell ref="D30:D31"/>
    <mergeCell ref="C29:C31"/>
    <mergeCell ref="A29:B31"/>
    <mergeCell ref="G30:G31"/>
    <mergeCell ref="H30:H31"/>
    <mergeCell ref="I30:I31"/>
    <mergeCell ref="J30:J31"/>
    <mergeCell ref="K30:K31"/>
    <mergeCell ref="C33:K33"/>
    <mergeCell ref="C4:C5"/>
    <mergeCell ref="F4:F5"/>
    <mergeCell ref="G4:G5"/>
    <mergeCell ref="C7:J7"/>
    <mergeCell ref="C14:J14"/>
    <mergeCell ref="A3:B5"/>
    <mergeCell ref="D3:D5"/>
    <mergeCell ref="E3:E5"/>
    <mergeCell ref="H3:H5"/>
    <mergeCell ref="I3:I5"/>
    <mergeCell ref="J3:J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K63"/>
  <sheetViews>
    <sheetView zoomScalePageLayoutView="0" workbookViewId="0" topLeftCell="A1">
      <selection activeCell="A1" sqref="A1"/>
    </sheetView>
  </sheetViews>
  <sheetFormatPr defaultColWidth="9.140625" defaultRowHeight="15"/>
  <cols>
    <col min="1" max="1" width="5.57421875" style="382" customWidth="1"/>
    <col min="2" max="2" width="5.57421875" style="438" customWidth="1"/>
    <col min="3" max="11" width="9.57421875" style="382" customWidth="1"/>
    <col min="12" max="16384" width="9.00390625" style="382" customWidth="1"/>
  </cols>
  <sheetData>
    <row r="1" spans="1:11" s="509" customFormat="1" ht="14.25">
      <c r="A1" s="505" t="s">
        <v>452</v>
      </c>
      <c r="B1" s="590"/>
      <c r="C1" s="591"/>
      <c r="D1" s="591"/>
      <c r="E1" s="591"/>
      <c r="F1" s="591"/>
      <c r="G1" s="591"/>
      <c r="H1" s="591"/>
      <c r="I1" s="591"/>
      <c r="J1" s="591"/>
      <c r="K1" s="591"/>
    </row>
    <row r="2" spans="1:11" ht="14.25" thickBot="1">
      <c r="A2" s="129"/>
      <c r="B2" s="579"/>
      <c r="C2" s="84"/>
      <c r="D2" s="84"/>
      <c r="E2" s="84"/>
      <c r="F2" s="84"/>
      <c r="G2" s="84"/>
      <c r="H2" s="84"/>
      <c r="I2" s="580"/>
      <c r="J2" s="580"/>
      <c r="K2" s="579" t="s">
        <v>453</v>
      </c>
    </row>
    <row r="3" spans="1:11" ht="18" customHeight="1" thickTop="1">
      <c r="A3" s="874" t="s">
        <v>454</v>
      </c>
      <c r="B3" s="781"/>
      <c r="C3" s="786" t="s">
        <v>86</v>
      </c>
      <c r="D3" s="784"/>
      <c r="E3" s="785"/>
      <c r="F3" s="786" t="s">
        <v>87</v>
      </c>
      <c r="G3" s="874"/>
      <c r="H3" s="786" t="s">
        <v>88</v>
      </c>
      <c r="I3" s="874"/>
      <c r="J3" s="786" t="s">
        <v>89</v>
      </c>
      <c r="K3" s="784"/>
    </row>
    <row r="4" spans="1:11" ht="13.5">
      <c r="A4" s="875"/>
      <c r="B4" s="782"/>
      <c r="C4" s="782" t="s">
        <v>90</v>
      </c>
      <c r="D4" s="782" t="s">
        <v>455</v>
      </c>
      <c r="E4" s="581" t="s">
        <v>91</v>
      </c>
      <c r="F4" s="782" t="s">
        <v>90</v>
      </c>
      <c r="G4" s="782" t="s">
        <v>455</v>
      </c>
      <c r="H4" s="782" t="s">
        <v>90</v>
      </c>
      <c r="I4" s="782" t="s">
        <v>455</v>
      </c>
      <c r="J4" s="782" t="s">
        <v>90</v>
      </c>
      <c r="K4" s="873" t="s">
        <v>455</v>
      </c>
    </row>
    <row r="5" spans="1:11" ht="13.5">
      <c r="A5" s="875"/>
      <c r="B5" s="782"/>
      <c r="C5" s="782"/>
      <c r="D5" s="782"/>
      <c r="E5" s="478" t="s">
        <v>456</v>
      </c>
      <c r="F5" s="782"/>
      <c r="G5" s="782"/>
      <c r="H5" s="782"/>
      <c r="I5" s="782"/>
      <c r="J5" s="782"/>
      <c r="K5" s="873"/>
    </row>
    <row r="6" spans="1:11" ht="13.5">
      <c r="A6" s="90"/>
      <c r="B6" s="543"/>
      <c r="C6" s="491"/>
      <c r="D6" s="90"/>
      <c r="E6" s="86"/>
      <c r="F6" s="90"/>
      <c r="G6" s="90"/>
      <c r="H6" s="90"/>
      <c r="I6" s="90"/>
      <c r="J6" s="90"/>
      <c r="K6" s="90"/>
    </row>
    <row r="7" spans="1:11" ht="13.5">
      <c r="A7" s="28" t="s">
        <v>92</v>
      </c>
      <c r="B7" s="543">
        <v>10</v>
      </c>
      <c r="C7" s="33">
        <v>56333</v>
      </c>
      <c r="D7" s="34">
        <v>144696</v>
      </c>
      <c r="E7" s="34">
        <v>256.858324605471</v>
      </c>
      <c r="F7" s="34">
        <v>10516</v>
      </c>
      <c r="G7" s="34">
        <v>12501</v>
      </c>
      <c r="H7" s="34">
        <v>1720</v>
      </c>
      <c r="I7" s="34">
        <v>1957</v>
      </c>
      <c r="J7" s="34">
        <v>3817</v>
      </c>
      <c r="K7" s="34">
        <v>5227</v>
      </c>
    </row>
    <row r="8" spans="2:11" ht="13.5">
      <c r="B8" s="86">
        <v>15</v>
      </c>
      <c r="C8" s="33">
        <v>55767</v>
      </c>
      <c r="D8" s="34">
        <v>141130</v>
      </c>
      <c r="E8" s="34">
        <v>253.07081248767193</v>
      </c>
      <c r="F8" s="34">
        <v>8093</v>
      </c>
      <c r="G8" s="34">
        <v>10915</v>
      </c>
      <c r="H8" s="34">
        <v>1385</v>
      </c>
      <c r="I8" s="34">
        <v>1738</v>
      </c>
      <c r="J8" s="34">
        <v>3092</v>
      </c>
      <c r="K8" s="34">
        <v>5368</v>
      </c>
    </row>
    <row r="9" spans="1:11" ht="13.5">
      <c r="A9" s="28" t="s">
        <v>93</v>
      </c>
      <c r="B9" s="86">
        <v>5</v>
      </c>
      <c r="C9" s="33">
        <v>56969</v>
      </c>
      <c r="D9" s="34">
        <v>160900</v>
      </c>
      <c r="E9" s="34">
        <v>282.4343063771525</v>
      </c>
      <c r="F9" s="34">
        <v>6450</v>
      </c>
      <c r="G9" s="34">
        <v>8941</v>
      </c>
      <c r="H9" s="34">
        <v>1240</v>
      </c>
      <c r="I9" s="34">
        <v>1604</v>
      </c>
      <c r="J9" s="34">
        <v>2516</v>
      </c>
      <c r="K9" s="34">
        <v>4170</v>
      </c>
    </row>
    <row r="10" spans="1:11" ht="13.5">
      <c r="A10" s="28"/>
      <c r="B10" s="86">
        <v>10</v>
      </c>
      <c r="C10" s="33">
        <v>52943</v>
      </c>
      <c r="D10" s="34">
        <v>145887</v>
      </c>
      <c r="E10" s="34">
        <v>275.55484199988666</v>
      </c>
      <c r="F10" s="34">
        <v>5790</v>
      </c>
      <c r="G10" s="34">
        <v>8462</v>
      </c>
      <c r="H10" s="34">
        <v>2615</v>
      </c>
      <c r="I10" s="34">
        <v>4100</v>
      </c>
      <c r="J10" s="34">
        <v>2299</v>
      </c>
      <c r="K10" s="34">
        <v>4235</v>
      </c>
    </row>
    <row r="11" spans="2:11" ht="13.5">
      <c r="B11" s="86">
        <v>15</v>
      </c>
      <c r="C11" s="33">
        <v>50681</v>
      </c>
      <c r="D11" s="34">
        <v>152702</v>
      </c>
      <c r="E11" s="34">
        <v>301.3002900495255</v>
      </c>
      <c r="F11" s="34">
        <v>6192</v>
      </c>
      <c r="G11" s="34">
        <v>10261</v>
      </c>
      <c r="H11" s="34">
        <v>5184</v>
      </c>
      <c r="I11" s="34">
        <v>11428</v>
      </c>
      <c r="J11" s="34">
        <v>1843</v>
      </c>
      <c r="K11" s="34">
        <v>3991</v>
      </c>
    </row>
    <row r="12" spans="2:11" ht="13.5">
      <c r="B12" s="86">
        <v>20</v>
      </c>
      <c r="C12" s="33">
        <v>47352</v>
      </c>
      <c r="D12" s="34">
        <v>91824</v>
      </c>
      <c r="E12" s="34">
        <v>193.91789153573237</v>
      </c>
      <c r="F12" s="34">
        <v>5480</v>
      </c>
      <c r="G12" s="34">
        <v>5386</v>
      </c>
      <c r="H12" s="34">
        <v>7001</v>
      </c>
      <c r="I12" s="34">
        <v>7905</v>
      </c>
      <c r="J12" s="34">
        <v>2265</v>
      </c>
      <c r="K12" s="34">
        <v>3419</v>
      </c>
    </row>
    <row r="13" spans="1:11" ht="13.5">
      <c r="A13" s="90"/>
      <c r="B13" s="86">
        <v>25</v>
      </c>
      <c r="C13" s="33">
        <v>49320</v>
      </c>
      <c r="D13" s="34">
        <v>149861</v>
      </c>
      <c r="E13" s="34">
        <v>303.8544201135442</v>
      </c>
      <c r="F13" s="34">
        <v>5653</v>
      </c>
      <c r="G13" s="34">
        <v>10516</v>
      </c>
      <c r="H13" s="34">
        <v>5881</v>
      </c>
      <c r="I13" s="34">
        <v>9239</v>
      </c>
      <c r="J13" s="34">
        <v>4145</v>
      </c>
      <c r="K13" s="34">
        <v>7923</v>
      </c>
    </row>
    <row r="14" spans="2:11" ht="13.5">
      <c r="B14" s="86">
        <v>30</v>
      </c>
      <c r="C14" s="33">
        <v>49475</v>
      </c>
      <c r="D14" s="34">
        <v>186147</v>
      </c>
      <c r="E14" s="34">
        <v>376.244567963618</v>
      </c>
      <c r="F14" s="34">
        <v>5702</v>
      </c>
      <c r="G14" s="34">
        <v>12876</v>
      </c>
      <c r="H14" s="34">
        <v>5722</v>
      </c>
      <c r="I14" s="34">
        <v>10936</v>
      </c>
      <c r="J14" s="34">
        <v>3412</v>
      </c>
      <c r="K14" s="34">
        <v>8394</v>
      </c>
    </row>
    <row r="15" spans="2:11" ht="13.5">
      <c r="B15" s="86">
        <v>35</v>
      </c>
      <c r="C15" s="33">
        <v>49655</v>
      </c>
      <c r="D15" s="34">
        <v>183007</v>
      </c>
      <c r="E15" s="34">
        <v>368.5570436008459</v>
      </c>
      <c r="F15" s="34">
        <v>6144</v>
      </c>
      <c r="G15" s="34">
        <v>14570</v>
      </c>
      <c r="H15" s="34">
        <v>3488</v>
      </c>
      <c r="I15" s="34">
        <v>6790</v>
      </c>
      <c r="J15" s="34">
        <v>3249</v>
      </c>
      <c r="K15" s="34">
        <v>7800</v>
      </c>
    </row>
    <row r="16" spans="1:11" ht="13.5">
      <c r="A16" s="90"/>
      <c r="B16" s="86">
        <v>40</v>
      </c>
      <c r="C16" s="33">
        <v>48552</v>
      </c>
      <c r="D16" s="34">
        <v>180446</v>
      </c>
      <c r="E16" s="34">
        <v>371.6551326412918</v>
      </c>
      <c r="F16" s="34">
        <v>3160</v>
      </c>
      <c r="G16" s="34">
        <v>7910</v>
      </c>
      <c r="H16" s="34">
        <v>1440</v>
      </c>
      <c r="I16" s="34">
        <v>2880</v>
      </c>
      <c r="J16" s="34">
        <v>901</v>
      </c>
      <c r="K16" s="34">
        <v>2370</v>
      </c>
    </row>
    <row r="17" spans="1:11" ht="13.5">
      <c r="A17" s="90"/>
      <c r="B17" s="86">
        <v>45</v>
      </c>
      <c r="C17" s="33">
        <v>43813</v>
      </c>
      <c r="D17" s="34">
        <v>171313</v>
      </c>
      <c r="E17" s="34">
        <v>391.00951772305024</v>
      </c>
      <c r="F17" s="34">
        <v>748</v>
      </c>
      <c r="G17" s="34">
        <v>2003</v>
      </c>
      <c r="H17" s="34">
        <v>660</v>
      </c>
      <c r="I17" s="34">
        <v>1490</v>
      </c>
      <c r="J17" s="34">
        <v>267</v>
      </c>
      <c r="K17" s="34">
        <v>767</v>
      </c>
    </row>
    <row r="18" spans="1:11" ht="13.5">
      <c r="A18" s="90"/>
      <c r="B18" s="86">
        <v>50</v>
      </c>
      <c r="C18" s="33">
        <v>39400</v>
      </c>
      <c r="D18" s="34">
        <v>182000</v>
      </c>
      <c r="E18" s="34">
        <v>461.9289340101523</v>
      </c>
      <c r="F18" s="34">
        <v>166</v>
      </c>
      <c r="G18" s="34">
        <v>465</v>
      </c>
      <c r="H18" s="34">
        <v>170</v>
      </c>
      <c r="I18" s="34">
        <v>394</v>
      </c>
      <c r="J18" s="34">
        <v>70</v>
      </c>
      <c r="K18" s="34">
        <v>198</v>
      </c>
    </row>
    <row r="19" spans="1:11" ht="13.5">
      <c r="A19" s="90"/>
      <c r="B19" s="86"/>
      <c r="C19" s="33"/>
      <c r="D19" s="34"/>
      <c r="E19" s="34"/>
      <c r="F19" s="34"/>
      <c r="G19" s="34"/>
      <c r="H19" s="34"/>
      <c r="I19" s="34"/>
      <c r="J19" s="34"/>
      <c r="K19" s="34"/>
    </row>
    <row r="20" spans="1:11" ht="13.5">
      <c r="A20" s="90"/>
      <c r="B20" s="86">
        <v>53</v>
      </c>
      <c r="C20" s="33">
        <v>36200</v>
      </c>
      <c r="D20" s="34">
        <v>174500</v>
      </c>
      <c r="E20" s="34">
        <v>482.044198895028</v>
      </c>
      <c r="F20" s="34">
        <v>195</v>
      </c>
      <c r="G20" s="34">
        <v>647</v>
      </c>
      <c r="H20" s="34">
        <v>207</v>
      </c>
      <c r="I20" s="34">
        <v>511</v>
      </c>
      <c r="J20" s="34">
        <v>62</v>
      </c>
      <c r="K20" s="34">
        <v>188</v>
      </c>
    </row>
    <row r="21" spans="1:11" ht="13.5">
      <c r="A21" s="90"/>
      <c r="B21" s="86">
        <v>54</v>
      </c>
      <c r="C21" s="33">
        <v>35500</v>
      </c>
      <c r="D21" s="34">
        <v>166900</v>
      </c>
      <c r="E21" s="34">
        <v>470.140845070423</v>
      </c>
      <c r="F21" s="34">
        <v>174</v>
      </c>
      <c r="G21" s="34">
        <v>501</v>
      </c>
      <c r="H21" s="34">
        <v>218</v>
      </c>
      <c r="I21" s="34">
        <v>525</v>
      </c>
      <c r="J21" s="34">
        <v>50</v>
      </c>
      <c r="K21" s="34">
        <v>149</v>
      </c>
    </row>
    <row r="22" spans="1:11" ht="13.5">
      <c r="A22" s="90"/>
      <c r="B22" s="86">
        <v>55</v>
      </c>
      <c r="C22" s="33">
        <v>34200</v>
      </c>
      <c r="D22" s="34">
        <v>127600</v>
      </c>
      <c r="E22" s="34">
        <v>373.099415204678</v>
      </c>
      <c r="F22" s="34">
        <v>154</v>
      </c>
      <c r="G22" s="34">
        <v>476</v>
      </c>
      <c r="H22" s="34">
        <v>265</v>
      </c>
      <c r="I22" s="34">
        <v>527</v>
      </c>
      <c r="J22" s="34">
        <v>34</v>
      </c>
      <c r="K22" s="34">
        <v>100</v>
      </c>
    </row>
    <row r="23" spans="1:11" ht="13.5">
      <c r="A23" s="90"/>
      <c r="B23" s="86">
        <v>56</v>
      </c>
      <c r="C23" s="33">
        <v>32900</v>
      </c>
      <c r="D23" s="34">
        <v>152000</v>
      </c>
      <c r="E23" s="34">
        <v>462.006079027356</v>
      </c>
      <c r="F23" s="34">
        <v>142</v>
      </c>
      <c r="G23" s="34">
        <v>422</v>
      </c>
      <c r="H23" s="34">
        <v>252</v>
      </c>
      <c r="I23" s="34">
        <v>602</v>
      </c>
      <c r="J23" s="34">
        <v>23</v>
      </c>
      <c r="K23" s="34">
        <v>69</v>
      </c>
    </row>
    <row r="24" spans="1:11" ht="13.5">
      <c r="A24" s="90"/>
      <c r="B24" s="86">
        <v>57</v>
      </c>
      <c r="C24" s="33">
        <v>32600</v>
      </c>
      <c r="D24" s="34">
        <v>150300</v>
      </c>
      <c r="E24" s="34">
        <v>461.042944785276</v>
      </c>
      <c r="F24" s="34">
        <v>118</v>
      </c>
      <c r="G24" s="34">
        <v>362</v>
      </c>
      <c r="H24" s="34">
        <v>188</v>
      </c>
      <c r="I24" s="34">
        <v>455</v>
      </c>
      <c r="J24" s="34">
        <v>16</v>
      </c>
      <c r="K24" s="34">
        <v>48</v>
      </c>
    </row>
    <row r="25" spans="1:11" ht="13.5">
      <c r="A25" s="90"/>
      <c r="B25" s="86">
        <v>58</v>
      </c>
      <c r="C25" s="33">
        <v>32600</v>
      </c>
      <c r="D25" s="34">
        <v>133700</v>
      </c>
      <c r="E25" s="34">
        <v>410.122699386503</v>
      </c>
      <c r="F25" s="34">
        <v>110</v>
      </c>
      <c r="G25" s="34">
        <v>329</v>
      </c>
      <c r="H25" s="34">
        <v>206</v>
      </c>
      <c r="I25" s="34">
        <v>494</v>
      </c>
      <c r="J25" s="34">
        <v>13</v>
      </c>
      <c r="K25" s="34">
        <v>39</v>
      </c>
    </row>
    <row r="26" spans="1:11" ht="13.5">
      <c r="A26" s="90"/>
      <c r="B26" s="86">
        <v>59</v>
      </c>
      <c r="C26" s="33">
        <v>32400</v>
      </c>
      <c r="D26" s="34">
        <v>166900</v>
      </c>
      <c r="E26" s="34">
        <v>515.123456790123</v>
      </c>
      <c r="F26" s="34">
        <v>110</v>
      </c>
      <c r="G26" s="34">
        <v>309</v>
      </c>
      <c r="H26" s="34">
        <v>194</v>
      </c>
      <c r="I26" s="34">
        <v>417</v>
      </c>
      <c r="J26" s="34">
        <v>14</v>
      </c>
      <c r="K26" s="34">
        <v>41</v>
      </c>
    </row>
    <row r="27" spans="1:11" ht="13.5">
      <c r="A27" s="90"/>
      <c r="B27" s="86">
        <v>60</v>
      </c>
      <c r="C27" s="33">
        <v>32300</v>
      </c>
      <c r="D27" s="34">
        <v>139200</v>
      </c>
      <c r="E27" s="34">
        <v>430.959752321981</v>
      </c>
      <c r="F27" s="34">
        <v>125</v>
      </c>
      <c r="G27" s="34">
        <v>406</v>
      </c>
      <c r="H27" s="34">
        <v>175</v>
      </c>
      <c r="I27" s="34">
        <v>438</v>
      </c>
      <c r="J27" s="34">
        <v>3</v>
      </c>
      <c r="K27" s="34">
        <v>9</v>
      </c>
    </row>
    <row r="28" spans="1:11" ht="13.5">
      <c r="A28" s="90"/>
      <c r="B28" s="86">
        <v>61</v>
      </c>
      <c r="C28" s="33">
        <v>32000</v>
      </c>
      <c r="D28" s="34">
        <v>155800</v>
      </c>
      <c r="E28" s="34">
        <v>486.875</v>
      </c>
      <c r="F28" s="34">
        <v>153</v>
      </c>
      <c r="G28" s="34">
        <v>553</v>
      </c>
      <c r="H28" s="34">
        <v>140</v>
      </c>
      <c r="I28" s="34">
        <v>335</v>
      </c>
      <c r="J28" s="34">
        <v>3</v>
      </c>
      <c r="K28" s="34">
        <v>9</v>
      </c>
    </row>
    <row r="29" spans="1:11" ht="13.5">
      <c r="A29" s="90"/>
      <c r="B29" s="86">
        <v>62</v>
      </c>
      <c r="C29" s="33">
        <v>29500</v>
      </c>
      <c r="D29" s="34">
        <v>137200</v>
      </c>
      <c r="E29" s="34">
        <v>465.084745762712</v>
      </c>
      <c r="F29" s="34">
        <v>267</v>
      </c>
      <c r="G29" s="34">
        <v>683</v>
      </c>
      <c r="H29" s="34">
        <v>214</v>
      </c>
      <c r="I29" s="34">
        <v>490</v>
      </c>
      <c r="J29" s="34">
        <v>2</v>
      </c>
      <c r="K29" s="34">
        <v>6</v>
      </c>
    </row>
    <row r="30" spans="1:11" ht="13.5">
      <c r="A30" s="90"/>
      <c r="B30" s="86">
        <v>63</v>
      </c>
      <c r="C30" s="33">
        <v>28800</v>
      </c>
      <c r="D30" s="34">
        <v>139100</v>
      </c>
      <c r="E30" s="34">
        <v>482.986111111111</v>
      </c>
      <c r="F30" s="34">
        <v>293</v>
      </c>
      <c r="G30" s="34">
        <v>1037</v>
      </c>
      <c r="H30" s="34">
        <v>211</v>
      </c>
      <c r="I30" s="34">
        <v>515</v>
      </c>
      <c r="J30" s="34">
        <v>2</v>
      </c>
      <c r="K30" s="34">
        <v>6</v>
      </c>
    </row>
    <row r="31" spans="1:11" ht="13.5">
      <c r="A31" s="90" t="s">
        <v>457</v>
      </c>
      <c r="B31" s="86" t="s">
        <v>391</v>
      </c>
      <c r="C31" s="33">
        <v>28500</v>
      </c>
      <c r="D31" s="34">
        <v>136800</v>
      </c>
      <c r="E31" s="34">
        <v>480</v>
      </c>
      <c r="F31" s="34">
        <v>311</v>
      </c>
      <c r="G31" s="34">
        <v>913</v>
      </c>
      <c r="H31" s="34">
        <v>200</v>
      </c>
      <c r="I31" s="34">
        <v>456</v>
      </c>
      <c r="J31" s="34">
        <v>2</v>
      </c>
      <c r="K31" s="34">
        <v>6</v>
      </c>
    </row>
    <row r="32" spans="1:11" ht="13.5">
      <c r="A32" s="90"/>
      <c r="B32" s="86">
        <v>2</v>
      </c>
      <c r="C32" s="33">
        <v>28100</v>
      </c>
      <c r="D32" s="34">
        <v>139100</v>
      </c>
      <c r="E32" s="34">
        <v>495.017793594306</v>
      </c>
      <c r="F32" s="34">
        <v>247</v>
      </c>
      <c r="G32" s="34">
        <v>637</v>
      </c>
      <c r="H32" s="34">
        <v>184</v>
      </c>
      <c r="I32" s="34">
        <v>348</v>
      </c>
      <c r="J32" s="34">
        <v>2</v>
      </c>
      <c r="K32" s="34">
        <v>6</v>
      </c>
    </row>
    <row r="33" spans="1:11" ht="13.5">
      <c r="A33" s="28"/>
      <c r="B33" s="425">
        <v>3</v>
      </c>
      <c r="C33" s="33">
        <v>27500</v>
      </c>
      <c r="D33" s="34">
        <v>120200</v>
      </c>
      <c r="E33" s="34">
        <v>437.090909090909</v>
      </c>
      <c r="F33" s="34">
        <v>248</v>
      </c>
      <c r="G33" s="34">
        <v>649</v>
      </c>
      <c r="H33" s="34">
        <v>144</v>
      </c>
      <c r="I33" s="34">
        <v>259</v>
      </c>
      <c r="J33" s="34">
        <v>1</v>
      </c>
      <c r="K33" s="34">
        <v>1</v>
      </c>
    </row>
    <row r="34" spans="2:11" ht="13.5">
      <c r="B34" s="425">
        <v>4</v>
      </c>
      <c r="C34" s="33">
        <v>28200</v>
      </c>
      <c r="D34" s="34">
        <v>135900</v>
      </c>
      <c r="E34" s="34">
        <v>481.914893617021</v>
      </c>
      <c r="F34" s="34">
        <v>193</v>
      </c>
      <c r="G34" s="34">
        <v>600</v>
      </c>
      <c r="H34" s="34">
        <v>102</v>
      </c>
      <c r="I34" s="34">
        <v>242</v>
      </c>
      <c r="J34" s="34">
        <v>0</v>
      </c>
      <c r="K34" s="34">
        <v>1</v>
      </c>
    </row>
    <row r="35" spans="2:11" ht="13.5">
      <c r="B35" s="425">
        <v>5</v>
      </c>
      <c r="C35" s="33">
        <v>28100</v>
      </c>
      <c r="D35" s="34">
        <v>105700</v>
      </c>
      <c r="E35" s="34">
        <v>376.15658362989325</v>
      </c>
      <c r="F35" s="34">
        <v>153</v>
      </c>
      <c r="G35" s="34">
        <v>396</v>
      </c>
      <c r="H35" s="34">
        <v>78</v>
      </c>
      <c r="I35" s="34">
        <v>132</v>
      </c>
      <c r="J35" s="34">
        <v>0</v>
      </c>
      <c r="K35" s="34">
        <v>0</v>
      </c>
    </row>
    <row r="36" spans="2:11" ht="13.5">
      <c r="B36" s="425">
        <v>6</v>
      </c>
      <c r="C36" s="33">
        <v>28800</v>
      </c>
      <c r="D36" s="34">
        <v>154100</v>
      </c>
      <c r="E36" s="34">
        <v>535</v>
      </c>
      <c r="F36" s="34">
        <v>72</v>
      </c>
      <c r="G36" s="34">
        <v>231</v>
      </c>
      <c r="H36" s="34">
        <v>31</v>
      </c>
      <c r="I36" s="34">
        <v>65</v>
      </c>
      <c r="J36" s="46">
        <v>0</v>
      </c>
      <c r="K36" s="34">
        <v>0</v>
      </c>
    </row>
    <row r="37" spans="1:11" ht="13.5">
      <c r="A37" s="90"/>
      <c r="B37" s="425">
        <v>7</v>
      </c>
      <c r="C37" s="33">
        <v>27400</v>
      </c>
      <c r="D37" s="34">
        <v>136200</v>
      </c>
      <c r="E37" s="34">
        <v>497</v>
      </c>
      <c r="F37" s="34">
        <v>21</v>
      </c>
      <c r="G37" s="34">
        <v>59</v>
      </c>
      <c r="H37" s="34">
        <v>25</v>
      </c>
      <c r="I37" s="34">
        <v>60</v>
      </c>
      <c r="J37" s="46">
        <v>0</v>
      </c>
      <c r="K37" s="46">
        <v>0</v>
      </c>
    </row>
    <row r="38" spans="1:11" ht="13.5">
      <c r="A38" s="90"/>
      <c r="B38" s="425">
        <v>8</v>
      </c>
      <c r="C38" s="33">
        <v>24900</v>
      </c>
      <c r="D38" s="34">
        <v>127700</v>
      </c>
      <c r="E38" s="34">
        <v>513</v>
      </c>
      <c r="F38" s="34">
        <v>77</v>
      </c>
      <c r="G38" s="34">
        <v>215</v>
      </c>
      <c r="H38" s="34">
        <v>15</v>
      </c>
      <c r="I38" s="34">
        <v>32</v>
      </c>
      <c r="J38" s="46">
        <v>0</v>
      </c>
      <c r="K38" s="46">
        <v>0</v>
      </c>
    </row>
    <row r="39" spans="2:11" ht="13.5">
      <c r="B39" s="425">
        <v>9</v>
      </c>
      <c r="C39" s="33">
        <v>24600</v>
      </c>
      <c r="D39" s="34">
        <v>116100</v>
      </c>
      <c r="E39" s="34">
        <v>472</v>
      </c>
      <c r="F39" s="34">
        <v>106</v>
      </c>
      <c r="G39" s="34">
        <v>257</v>
      </c>
      <c r="H39" s="34">
        <v>25</v>
      </c>
      <c r="I39" s="34">
        <v>54</v>
      </c>
      <c r="J39" s="46">
        <v>0</v>
      </c>
      <c r="K39" s="46">
        <v>0</v>
      </c>
    </row>
    <row r="40" spans="1:11" ht="13.5">
      <c r="A40" s="90"/>
      <c r="B40" s="425">
        <v>10</v>
      </c>
      <c r="C40" s="33">
        <v>22500</v>
      </c>
      <c r="D40" s="34">
        <v>109400</v>
      </c>
      <c r="E40" s="34">
        <v>486</v>
      </c>
      <c r="F40" s="34">
        <v>136</v>
      </c>
      <c r="G40" s="34">
        <v>284</v>
      </c>
      <c r="H40" s="34">
        <v>25</v>
      </c>
      <c r="I40" s="34">
        <v>42</v>
      </c>
      <c r="J40" s="46">
        <v>0</v>
      </c>
      <c r="K40" s="46">
        <v>0</v>
      </c>
    </row>
    <row r="41" spans="1:11" ht="13.5">
      <c r="A41" s="90"/>
      <c r="B41" s="425">
        <v>11</v>
      </c>
      <c r="C41" s="33">
        <v>22200</v>
      </c>
      <c r="D41" s="34">
        <v>109400</v>
      </c>
      <c r="E41" s="34">
        <v>493</v>
      </c>
      <c r="F41" s="34">
        <v>137</v>
      </c>
      <c r="G41" s="34">
        <v>370</v>
      </c>
      <c r="H41" s="34">
        <v>26</v>
      </c>
      <c r="I41" s="34">
        <v>56</v>
      </c>
      <c r="J41" s="46">
        <v>0</v>
      </c>
      <c r="K41" s="46">
        <v>0</v>
      </c>
    </row>
    <row r="42" spans="1:11" ht="13.5">
      <c r="A42" s="90"/>
      <c r="B42" s="425">
        <v>12</v>
      </c>
      <c r="C42" s="33">
        <v>22100</v>
      </c>
      <c r="D42" s="34">
        <v>113800</v>
      </c>
      <c r="E42" s="34">
        <v>515</v>
      </c>
      <c r="F42" s="34">
        <v>219</v>
      </c>
      <c r="G42" s="34">
        <v>410</v>
      </c>
      <c r="H42" s="34">
        <v>33</v>
      </c>
      <c r="I42" s="34">
        <v>60</v>
      </c>
      <c r="J42" s="46">
        <v>0</v>
      </c>
      <c r="K42" s="46">
        <v>0</v>
      </c>
    </row>
    <row r="43" spans="1:11" ht="13.5">
      <c r="A43" s="90"/>
      <c r="B43" s="425">
        <v>13</v>
      </c>
      <c r="C43" s="33">
        <v>20900</v>
      </c>
      <c r="D43" s="34">
        <v>108100</v>
      </c>
      <c r="E43" s="34">
        <v>517</v>
      </c>
      <c r="F43" s="34">
        <v>361</v>
      </c>
      <c r="G43" s="34">
        <v>964</v>
      </c>
      <c r="H43" s="34">
        <v>58</v>
      </c>
      <c r="I43" s="34">
        <v>110</v>
      </c>
      <c r="J43" s="46">
        <v>0</v>
      </c>
      <c r="K43" s="46">
        <v>0</v>
      </c>
    </row>
    <row r="44" spans="1:11" s="37" customFormat="1" ht="13.5">
      <c r="A44" s="90"/>
      <c r="B44" s="425">
        <v>14</v>
      </c>
      <c r="C44" s="33">
        <v>20500</v>
      </c>
      <c r="D44" s="34">
        <v>105400</v>
      </c>
      <c r="E44" s="34">
        <v>514</v>
      </c>
      <c r="F44" s="34">
        <v>418</v>
      </c>
      <c r="G44" s="34">
        <v>619</v>
      </c>
      <c r="H44" s="34">
        <v>115</v>
      </c>
      <c r="I44" s="34">
        <v>185</v>
      </c>
      <c r="J44" s="46" t="s">
        <v>65</v>
      </c>
      <c r="K44" s="46" t="s">
        <v>65</v>
      </c>
    </row>
    <row r="45" spans="1:11" s="37" customFormat="1" ht="13.5">
      <c r="A45" s="90"/>
      <c r="B45" s="425">
        <v>15</v>
      </c>
      <c r="C45" s="33">
        <v>20300</v>
      </c>
      <c r="D45" s="34">
        <v>92200</v>
      </c>
      <c r="E45" s="34">
        <v>454</v>
      </c>
      <c r="F45" s="34">
        <v>445</v>
      </c>
      <c r="G45" s="34">
        <v>832</v>
      </c>
      <c r="H45" s="34">
        <v>127</v>
      </c>
      <c r="I45" s="34">
        <v>255</v>
      </c>
      <c r="J45" s="46" t="s">
        <v>65</v>
      </c>
      <c r="K45" s="46" t="s">
        <v>65</v>
      </c>
    </row>
    <row r="46" spans="1:11" s="37" customFormat="1" ht="12.75" customHeight="1">
      <c r="A46" s="90"/>
      <c r="B46" s="425">
        <v>16</v>
      </c>
      <c r="C46" s="33">
        <v>20800</v>
      </c>
      <c r="D46" s="34">
        <v>102300</v>
      </c>
      <c r="E46" s="34">
        <v>492</v>
      </c>
      <c r="F46" s="34">
        <v>395</v>
      </c>
      <c r="G46" s="34">
        <v>1220</v>
      </c>
      <c r="H46" s="34">
        <v>102</v>
      </c>
      <c r="I46" s="34">
        <v>229</v>
      </c>
      <c r="J46" s="582" t="s">
        <v>65</v>
      </c>
      <c r="K46" s="582" t="s">
        <v>65</v>
      </c>
    </row>
    <row r="47" spans="1:11" s="37" customFormat="1" ht="12.75" customHeight="1">
      <c r="A47" s="90"/>
      <c r="B47" s="425">
        <v>17</v>
      </c>
      <c r="C47" s="52">
        <v>20600</v>
      </c>
      <c r="D47" s="88">
        <v>106300</v>
      </c>
      <c r="E47" s="88">
        <v>516</v>
      </c>
      <c r="F47" s="88">
        <v>367</v>
      </c>
      <c r="G47" s="88">
        <v>1320</v>
      </c>
      <c r="H47" s="88">
        <v>97</v>
      </c>
      <c r="I47" s="88">
        <v>220</v>
      </c>
      <c r="J47" s="582" t="s">
        <v>65</v>
      </c>
      <c r="K47" s="582" t="s">
        <v>65</v>
      </c>
    </row>
    <row r="48" spans="1:11" s="37" customFormat="1" ht="13.5">
      <c r="A48" s="90"/>
      <c r="B48" s="425">
        <v>18</v>
      </c>
      <c r="C48" s="52">
        <v>20200</v>
      </c>
      <c r="D48" s="53">
        <v>98600</v>
      </c>
      <c r="E48" s="53">
        <v>488</v>
      </c>
      <c r="F48" s="53">
        <v>434</v>
      </c>
      <c r="G48" s="53">
        <v>1088</v>
      </c>
      <c r="H48" s="53">
        <v>106</v>
      </c>
      <c r="I48" s="53">
        <v>199</v>
      </c>
      <c r="J48" s="582" t="s">
        <v>65</v>
      </c>
      <c r="K48" s="582" t="s">
        <v>65</v>
      </c>
    </row>
    <row r="49" spans="1:11" s="37" customFormat="1" ht="13.5">
      <c r="A49" s="92"/>
      <c r="B49" s="425">
        <v>19</v>
      </c>
      <c r="C49" s="52">
        <v>19900</v>
      </c>
      <c r="D49" s="53">
        <v>96300</v>
      </c>
      <c r="E49" s="53">
        <v>484</v>
      </c>
      <c r="F49" s="53">
        <v>469</v>
      </c>
      <c r="G49" s="53">
        <v>1560</v>
      </c>
      <c r="H49" s="53">
        <v>112</v>
      </c>
      <c r="I49" s="53">
        <v>276</v>
      </c>
      <c r="J49" s="46">
        <v>4</v>
      </c>
      <c r="K49" s="46">
        <v>8</v>
      </c>
    </row>
    <row r="50" spans="1:11" s="18" customFormat="1" ht="13.5">
      <c r="A50" s="92"/>
      <c r="B50" s="425">
        <v>20</v>
      </c>
      <c r="C50" s="426">
        <v>19400</v>
      </c>
      <c r="D50" s="428">
        <v>99100</v>
      </c>
      <c r="E50" s="428">
        <v>511</v>
      </c>
      <c r="F50" s="429" t="s">
        <v>343</v>
      </c>
      <c r="G50" s="429" t="s">
        <v>343</v>
      </c>
      <c r="H50" s="428">
        <v>143</v>
      </c>
      <c r="I50" s="428">
        <v>358</v>
      </c>
      <c r="J50" s="46" t="s">
        <v>343</v>
      </c>
      <c r="K50" s="46" t="s">
        <v>343</v>
      </c>
    </row>
    <row r="51" spans="1:11" s="18" customFormat="1" ht="13.5">
      <c r="A51" s="92"/>
      <c r="B51" s="425">
        <v>21</v>
      </c>
      <c r="C51" s="426">
        <v>19300</v>
      </c>
      <c r="D51" s="428">
        <v>94600</v>
      </c>
      <c r="E51" s="428">
        <v>490</v>
      </c>
      <c r="F51" s="429" t="s">
        <v>343</v>
      </c>
      <c r="G51" s="429" t="s">
        <v>343</v>
      </c>
      <c r="H51" s="428">
        <v>148</v>
      </c>
      <c r="I51" s="428">
        <v>236</v>
      </c>
      <c r="J51" s="46" t="s">
        <v>343</v>
      </c>
      <c r="K51" s="46" t="s">
        <v>343</v>
      </c>
    </row>
    <row r="52" spans="2:11" s="18" customFormat="1" ht="13.5">
      <c r="B52" s="425">
        <v>22</v>
      </c>
      <c r="C52" s="426">
        <v>19400</v>
      </c>
      <c r="D52" s="428">
        <v>93500</v>
      </c>
      <c r="E52" s="428">
        <v>482</v>
      </c>
      <c r="F52" s="429" t="s">
        <v>343</v>
      </c>
      <c r="G52" s="429" t="s">
        <v>343</v>
      </c>
      <c r="H52" s="428">
        <v>132</v>
      </c>
      <c r="I52" s="428">
        <v>161</v>
      </c>
      <c r="J52" s="582" t="s">
        <v>343</v>
      </c>
      <c r="K52" s="582" t="s">
        <v>343</v>
      </c>
    </row>
    <row r="53" spans="1:11" ht="13.5">
      <c r="A53" s="90"/>
      <c r="B53" s="382">
        <v>23</v>
      </c>
      <c r="C53" s="426">
        <v>19000</v>
      </c>
      <c r="D53" s="427">
        <v>97700</v>
      </c>
      <c r="E53" s="427">
        <v>514</v>
      </c>
      <c r="F53" s="429" t="s">
        <v>343</v>
      </c>
      <c r="G53" s="429" t="s">
        <v>343</v>
      </c>
      <c r="H53" s="427">
        <v>119</v>
      </c>
      <c r="I53" s="427">
        <v>124</v>
      </c>
      <c r="J53" s="582" t="s">
        <v>343</v>
      </c>
      <c r="K53" s="582" t="s">
        <v>343</v>
      </c>
    </row>
    <row r="54" spans="1:11" s="18" customFormat="1" ht="13.5">
      <c r="A54" s="92"/>
      <c r="B54" s="18">
        <v>24</v>
      </c>
      <c r="C54" s="48">
        <v>19100</v>
      </c>
      <c r="D54" s="21">
        <v>99100</v>
      </c>
      <c r="E54" s="21">
        <v>519</v>
      </c>
      <c r="F54" s="429" t="s">
        <v>343</v>
      </c>
      <c r="G54" s="429" t="s">
        <v>343</v>
      </c>
      <c r="H54" s="21">
        <v>115</v>
      </c>
      <c r="I54" s="21">
        <v>173</v>
      </c>
      <c r="J54" s="34">
        <v>37</v>
      </c>
      <c r="K54" s="34">
        <v>85</v>
      </c>
    </row>
    <row r="55" spans="1:11" s="18" customFormat="1" ht="13.5">
      <c r="A55" s="586"/>
      <c r="B55" s="587"/>
      <c r="C55" s="588"/>
      <c r="D55" s="589"/>
      <c r="E55" s="589"/>
      <c r="F55" s="589"/>
      <c r="G55" s="589"/>
      <c r="H55" s="589"/>
      <c r="I55" s="589"/>
      <c r="J55" s="589"/>
      <c r="K55" s="589"/>
    </row>
    <row r="56" spans="1:11" s="388" customFormat="1" ht="34.5" customHeight="1">
      <c r="A56" s="872" t="s">
        <v>458</v>
      </c>
      <c r="B56" s="872"/>
      <c r="C56" s="872"/>
      <c r="D56" s="872"/>
      <c r="E56" s="872"/>
      <c r="F56" s="872"/>
      <c r="G56" s="872"/>
      <c r="H56" s="872"/>
      <c r="I56" s="872"/>
      <c r="J56" s="872"/>
      <c r="K56" s="872"/>
    </row>
    <row r="63" ht="13.5">
      <c r="E63" s="388"/>
    </row>
  </sheetData>
  <sheetProtection/>
  <mergeCells count="14">
    <mergeCell ref="F3:G3"/>
    <mergeCell ref="H3:I3"/>
    <mergeCell ref="J3:K3"/>
    <mergeCell ref="C4:C5"/>
    <mergeCell ref="D4:D5"/>
    <mergeCell ref="F4:F5"/>
    <mergeCell ref="G4:G5"/>
    <mergeCell ref="H4:H5"/>
    <mergeCell ref="A56:K56"/>
    <mergeCell ref="I4:I5"/>
    <mergeCell ref="J4:J5"/>
    <mergeCell ref="K4:K5"/>
    <mergeCell ref="A3:B5"/>
    <mergeCell ref="C3:E3"/>
  </mergeCells>
  <printOptions horizontalCentered="1" verticalCentered="1"/>
  <pageMargins left="0.5905511811023623" right="0.1968503937007874" top="0.1968503937007874" bottom="0.1968503937007874" header="0.5118110236220472" footer="0.5118110236220472"/>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H5" sqref="H5"/>
    </sheetView>
  </sheetViews>
  <sheetFormatPr defaultColWidth="9.140625" defaultRowHeight="15"/>
  <cols>
    <col min="1" max="1" width="5.57421875" style="511" customWidth="1"/>
    <col min="2" max="2" width="11.8515625" style="511" customWidth="1"/>
    <col min="3" max="4" width="12.28125" style="511" customWidth="1"/>
    <col min="5" max="5" width="7.7109375" style="511" customWidth="1"/>
    <col min="6" max="6" width="9.57421875" style="511" customWidth="1"/>
    <col min="7" max="7" width="10.57421875" style="511" customWidth="1"/>
    <col min="8" max="8" width="7.421875" style="511" customWidth="1"/>
    <col min="9" max="10" width="10.00390625" style="511" customWidth="1"/>
    <col min="11" max="11" width="7.421875" style="511" customWidth="1"/>
    <col min="12" max="16384" width="9.00390625" style="511" customWidth="1"/>
  </cols>
  <sheetData>
    <row r="1" spans="1:11" s="508" customFormat="1" ht="14.25">
      <c r="A1" s="606" t="s">
        <v>459</v>
      </c>
      <c r="B1" s="607"/>
      <c r="C1" s="607"/>
      <c r="D1" s="607"/>
      <c r="E1" s="607"/>
      <c r="F1" s="607"/>
      <c r="G1" s="607"/>
      <c r="H1" s="607"/>
      <c r="I1" s="607"/>
      <c r="J1" s="607"/>
      <c r="K1" s="607"/>
    </row>
    <row r="2" spans="1:11" ht="13.5">
      <c r="A2" s="1044" t="s">
        <v>344</v>
      </c>
      <c r="B2" s="119"/>
      <c r="C2" s="119"/>
      <c r="D2" s="119"/>
      <c r="E2" s="119"/>
      <c r="F2" s="37"/>
      <c r="I2" s="554"/>
      <c r="K2" s="592"/>
    </row>
    <row r="3" spans="1:11" ht="14.25" thickBot="1">
      <c r="A3" s="1044"/>
      <c r="B3" s="608"/>
      <c r="C3" s="119"/>
      <c r="D3" s="119"/>
      <c r="E3" s="119"/>
      <c r="F3" s="41"/>
      <c r="K3" s="79" t="s">
        <v>345</v>
      </c>
    </row>
    <row r="4" spans="1:11" ht="18" customHeight="1" thickTop="1">
      <c r="A4" s="877" t="s">
        <v>460</v>
      </c>
      <c r="B4" s="878"/>
      <c r="C4" s="121" t="s">
        <v>461</v>
      </c>
      <c r="D4" s="121"/>
      <c r="E4" s="122"/>
      <c r="F4" s="881" t="s">
        <v>94</v>
      </c>
      <c r="G4" s="882"/>
      <c r="H4" s="883"/>
      <c r="I4" s="881" t="s">
        <v>462</v>
      </c>
      <c r="J4" s="882"/>
      <c r="K4" s="882"/>
    </row>
    <row r="5" spans="1:11" ht="22.5" customHeight="1">
      <c r="A5" s="879"/>
      <c r="B5" s="880"/>
      <c r="C5" s="123" t="s">
        <v>90</v>
      </c>
      <c r="D5" s="123" t="s">
        <v>455</v>
      </c>
      <c r="E5" s="124" t="s">
        <v>346</v>
      </c>
      <c r="F5" s="123" t="s">
        <v>90</v>
      </c>
      <c r="G5" s="123" t="s">
        <v>455</v>
      </c>
      <c r="H5" s="124" t="s">
        <v>346</v>
      </c>
      <c r="I5" s="123" t="s">
        <v>90</v>
      </c>
      <c r="J5" s="123" t="s">
        <v>455</v>
      </c>
      <c r="K5" s="124" t="s">
        <v>346</v>
      </c>
    </row>
    <row r="6" spans="1:11" ht="13.5">
      <c r="A6" s="56"/>
      <c r="B6" s="56"/>
      <c r="C6" s="125"/>
      <c r="D6" s="126"/>
      <c r="E6" s="127"/>
      <c r="F6" s="56"/>
      <c r="G6" s="56"/>
      <c r="H6" s="56"/>
      <c r="I6" s="56"/>
      <c r="J6" s="56"/>
      <c r="K6" s="56"/>
    </row>
    <row r="7" spans="1:11" s="593" customFormat="1" ht="13.5">
      <c r="A7" s="47"/>
      <c r="B7" s="47"/>
      <c r="C7" s="858" t="s">
        <v>463</v>
      </c>
      <c r="D7" s="859"/>
      <c r="E7" s="859"/>
      <c r="F7" s="859"/>
      <c r="G7" s="859"/>
      <c r="H7" s="859"/>
      <c r="I7" s="859"/>
      <c r="J7" s="859"/>
      <c r="K7" s="49"/>
    </row>
    <row r="8" spans="1:11" ht="13.5">
      <c r="A8" s="50" t="s">
        <v>39</v>
      </c>
      <c r="B8" s="51">
        <v>20</v>
      </c>
      <c r="C8" s="52">
        <v>1624000</v>
      </c>
      <c r="D8" s="53">
        <v>8815000</v>
      </c>
      <c r="E8" s="54">
        <v>543</v>
      </c>
      <c r="F8" s="55">
        <v>147100</v>
      </c>
      <c r="G8" s="55">
        <v>261700</v>
      </c>
      <c r="H8" s="55">
        <v>178</v>
      </c>
      <c r="I8" s="55">
        <v>47300</v>
      </c>
      <c r="J8" s="55">
        <v>23200</v>
      </c>
      <c r="K8" s="55">
        <v>58</v>
      </c>
    </row>
    <row r="9" spans="1:11" ht="13.5">
      <c r="A9" s="56"/>
      <c r="B9" s="51">
        <v>21</v>
      </c>
      <c r="C9" s="57">
        <v>1621000</v>
      </c>
      <c r="D9" s="58">
        <v>8466000</v>
      </c>
      <c r="E9" s="59">
        <v>522</v>
      </c>
      <c r="F9" s="55">
        <v>145400</v>
      </c>
      <c r="G9" s="55">
        <v>229900</v>
      </c>
      <c r="H9" s="55">
        <v>158</v>
      </c>
      <c r="I9" s="55">
        <v>45400</v>
      </c>
      <c r="J9" s="55">
        <v>15300</v>
      </c>
      <c r="K9" s="55">
        <v>40</v>
      </c>
    </row>
    <row r="10" spans="2:11" s="37" customFormat="1" ht="13.5">
      <c r="B10" s="594">
        <v>22</v>
      </c>
      <c r="C10" s="52">
        <v>1625000</v>
      </c>
      <c r="D10" s="53">
        <v>8478000</v>
      </c>
      <c r="E10" s="54">
        <v>522</v>
      </c>
      <c r="F10" s="55">
        <v>137700</v>
      </c>
      <c r="G10" s="55">
        <v>222500</v>
      </c>
      <c r="H10" s="55">
        <v>162</v>
      </c>
      <c r="I10" s="55">
        <v>47700</v>
      </c>
      <c r="J10" s="55">
        <v>29700</v>
      </c>
      <c r="K10" s="55">
        <v>62</v>
      </c>
    </row>
    <row r="11" spans="2:11" s="37" customFormat="1" ht="13.5">
      <c r="B11" s="594">
        <v>23</v>
      </c>
      <c r="C11" s="52">
        <v>1574000</v>
      </c>
      <c r="D11" s="53">
        <v>8397000</v>
      </c>
      <c r="E11" s="54">
        <v>533</v>
      </c>
      <c r="F11" s="55">
        <v>136700</v>
      </c>
      <c r="G11" s="595">
        <v>218800</v>
      </c>
      <c r="H11" s="595">
        <v>160</v>
      </c>
      <c r="I11" s="55">
        <v>56400</v>
      </c>
      <c r="J11" s="55">
        <v>32000</v>
      </c>
      <c r="K11" s="55">
        <v>57</v>
      </c>
    </row>
    <row r="12" spans="1:11" s="593" customFormat="1" ht="13.5">
      <c r="A12" s="47"/>
      <c r="B12" s="596">
        <v>24</v>
      </c>
      <c r="C12" s="597">
        <v>1579000</v>
      </c>
      <c r="D12" s="598">
        <v>8519000</v>
      </c>
      <c r="E12" s="599">
        <v>540</v>
      </c>
      <c r="F12" s="600">
        <v>131100</v>
      </c>
      <c r="G12" s="600">
        <v>235900</v>
      </c>
      <c r="H12" s="600">
        <v>180</v>
      </c>
      <c r="I12" s="600">
        <v>61000</v>
      </c>
      <c r="J12" s="600">
        <v>44600</v>
      </c>
      <c r="K12" s="600">
        <v>73</v>
      </c>
    </row>
    <row r="13" spans="1:11" s="593" customFormat="1" ht="13.5">
      <c r="A13" s="47"/>
      <c r="B13" s="60"/>
      <c r="C13" s="884" t="s">
        <v>464</v>
      </c>
      <c r="D13" s="885"/>
      <c r="E13" s="885"/>
      <c r="F13" s="885"/>
      <c r="G13" s="885"/>
      <c r="H13" s="885"/>
      <c r="I13" s="885"/>
      <c r="J13" s="885"/>
      <c r="K13" s="61"/>
    </row>
    <row r="14" spans="1:11" ht="13.5">
      <c r="A14" s="50" t="s">
        <v>39</v>
      </c>
      <c r="B14" s="51">
        <v>20</v>
      </c>
      <c r="C14" s="52">
        <v>19400</v>
      </c>
      <c r="D14" s="53">
        <v>99100</v>
      </c>
      <c r="E14" s="53">
        <v>511</v>
      </c>
      <c r="F14" s="58">
        <v>1230</v>
      </c>
      <c r="G14" s="58">
        <v>1880</v>
      </c>
      <c r="H14" s="58">
        <v>153</v>
      </c>
      <c r="I14" s="58">
        <v>416</v>
      </c>
      <c r="J14" s="62" t="s">
        <v>85</v>
      </c>
      <c r="K14" s="62" t="s">
        <v>85</v>
      </c>
    </row>
    <row r="15" spans="1:11" ht="13.5">
      <c r="A15" s="55"/>
      <c r="B15" s="51">
        <v>21</v>
      </c>
      <c r="C15" s="52">
        <v>19300</v>
      </c>
      <c r="D15" s="53">
        <v>94600</v>
      </c>
      <c r="E15" s="53">
        <v>490</v>
      </c>
      <c r="F15" s="58">
        <v>1160</v>
      </c>
      <c r="G15" s="58">
        <v>1280</v>
      </c>
      <c r="H15" s="58">
        <v>110</v>
      </c>
      <c r="I15" s="58">
        <v>458</v>
      </c>
      <c r="J15" s="62" t="s">
        <v>85</v>
      </c>
      <c r="K15" s="62" t="s">
        <v>85</v>
      </c>
    </row>
    <row r="16" spans="2:11" s="37" customFormat="1" ht="13.5">
      <c r="B16" s="594">
        <v>22</v>
      </c>
      <c r="C16" s="52">
        <v>19400</v>
      </c>
      <c r="D16" s="53">
        <v>93500</v>
      </c>
      <c r="E16" s="53">
        <v>482</v>
      </c>
      <c r="F16" s="584">
        <v>1070</v>
      </c>
      <c r="G16" s="584">
        <v>1380</v>
      </c>
      <c r="H16" s="584">
        <v>129</v>
      </c>
      <c r="I16" s="584">
        <v>453</v>
      </c>
      <c r="J16" s="585">
        <v>245</v>
      </c>
      <c r="K16" s="585">
        <v>54</v>
      </c>
    </row>
    <row r="17" spans="2:11" s="37" customFormat="1" ht="13.5">
      <c r="B17" s="594">
        <v>23</v>
      </c>
      <c r="C17" s="52">
        <v>19000</v>
      </c>
      <c r="D17" s="53">
        <v>97700</v>
      </c>
      <c r="E17" s="53">
        <v>514</v>
      </c>
      <c r="F17" s="584">
        <v>1020</v>
      </c>
      <c r="G17" s="584">
        <v>1030</v>
      </c>
      <c r="H17" s="584">
        <v>101</v>
      </c>
      <c r="I17" s="584">
        <v>520</v>
      </c>
      <c r="J17" s="585">
        <v>156</v>
      </c>
      <c r="K17" s="585">
        <v>30</v>
      </c>
    </row>
    <row r="18" spans="2:11" s="18" customFormat="1" ht="13.5">
      <c r="B18" s="596">
        <v>24</v>
      </c>
      <c r="C18" s="48">
        <v>19100</v>
      </c>
      <c r="D18" s="63">
        <v>99100</v>
      </c>
      <c r="E18" s="63">
        <v>519</v>
      </c>
      <c r="F18" s="63">
        <v>963</v>
      </c>
      <c r="G18" s="63">
        <v>1550</v>
      </c>
      <c r="H18" s="63">
        <v>161</v>
      </c>
      <c r="I18" s="63">
        <v>537</v>
      </c>
      <c r="J18" s="64">
        <v>295</v>
      </c>
      <c r="K18" s="64">
        <v>55</v>
      </c>
    </row>
    <row r="19" spans="1:11" ht="13.5">
      <c r="A19" s="55"/>
      <c r="B19" s="65"/>
      <c r="C19" s="66"/>
      <c r="D19" s="67"/>
      <c r="E19" s="68"/>
      <c r="F19" s="58"/>
      <c r="G19" s="58"/>
      <c r="H19" s="58"/>
      <c r="I19" s="58"/>
      <c r="J19" s="58"/>
      <c r="K19" s="58"/>
    </row>
    <row r="20" spans="1:11" ht="13.5">
      <c r="A20" s="69">
        <v>201</v>
      </c>
      <c r="B20" s="70" t="s">
        <v>40</v>
      </c>
      <c r="C20" s="71">
        <v>2050</v>
      </c>
      <c r="D20" s="72">
        <v>10700</v>
      </c>
      <c r="E20" s="58">
        <v>519</v>
      </c>
      <c r="F20" s="58">
        <v>109</v>
      </c>
      <c r="G20" s="58">
        <v>114</v>
      </c>
      <c r="H20" s="73">
        <v>105</v>
      </c>
      <c r="I20" s="585">
        <v>128</v>
      </c>
      <c r="J20" s="585">
        <v>64</v>
      </c>
      <c r="K20" s="585">
        <v>50</v>
      </c>
    </row>
    <row r="21" spans="1:11" ht="13.5">
      <c r="A21" s="69">
        <v>202</v>
      </c>
      <c r="B21" s="70" t="s">
        <v>41</v>
      </c>
      <c r="C21" s="77">
        <v>1200</v>
      </c>
      <c r="D21" s="72">
        <v>6130</v>
      </c>
      <c r="E21" s="58">
        <v>510</v>
      </c>
      <c r="F21" s="58">
        <v>47</v>
      </c>
      <c r="G21" s="58">
        <v>65</v>
      </c>
      <c r="H21" s="58">
        <v>139</v>
      </c>
      <c r="I21" s="585">
        <v>12</v>
      </c>
      <c r="J21" s="585">
        <v>8</v>
      </c>
      <c r="K21" s="585">
        <v>64</v>
      </c>
    </row>
    <row r="22" spans="1:11" ht="13.5">
      <c r="A22" s="69">
        <v>203</v>
      </c>
      <c r="B22" s="70" t="s">
        <v>42</v>
      </c>
      <c r="C22" s="71">
        <v>4270</v>
      </c>
      <c r="D22" s="72">
        <v>23100</v>
      </c>
      <c r="E22" s="58">
        <v>541</v>
      </c>
      <c r="F22" s="58">
        <v>350</v>
      </c>
      <c r="G22" s="58">
        <v>697</v>
      </c>
      <c r="H22" s="73">
        <v>199</v>
      </c>
      <c r="I22" s="585">
        <v>119</v>
      </c>
      <c r="J22" s="585">
        <v>63</v>
      </c>
      <c r="K22" s="585">
        <v>53</v>
      </c>
    </row>
    <row r="23" spans="1:11" ht="13.5">
      <c r="A23" s="69">
        <v>204</v>
      </c>
      <c r="B23" s="70" t="s">
        <v>43</v>
      </c>
      <c r="C23" s="74">
        <v>890</v>
      </c>
      <c r="D23" s="75">
        <v>4450</v>
      </c>
      <c r="E23" s="78">
        <v>500</v>
      </c>
      <c r="F23" s="78">
        <v>48</v>
      </c>
      <c r="G23" s="76">
        <v>76</v>
      </c>
      <c r="H23" s="76">
        <v>159</v>
      </c>
      <c r="I23" s="601">
        <v>7</v>
      </c>
      <c r="J23" s="601">
        <v>4</v>
      </c>
      <c r="K23" s="601">
        <v>64</v>
      </c>
    </row>
    <row r="24" spans="1:11" ht="13.5">
      <c r="A24" s="69">
        <v>205</v>
      </c>
      <c r="B24" s="70" t="s">
        <v>44</v>
      </c>
      <c r="C24" s="77">
        <v>1210</v>
      </c>
      <c r="D24" s="72">
        <v>6120</v>
      </c>
      <c r="E24" s="58">
        <v>505</v>
      </c>
      <c r="F24" s="58">
        <v>28</v>
      </c>
      <c r="G24" s="58">
        <v>45</v>
      </c>
      <c r="H24" s="58">
        <v>160</v>
      </c>
      <c r="I24" s="585">
        <v>36</v>
      </c>
      <c r="J24" s="585">
        <v>25</v>
      </c>
      <c r="K24" s="585">
        <v>70</v>
      </c>
    </row>
    <row r="25" spans="1:11" ht="13.5">
      <c r="A25" s="69">
        <v>206</v>
      </c>
      <c r="B25" s="70" t="s">
        <v>45</v>
      </c>
      <c r="C25" s="77">
        <v>2270</v>
      </c>
      <c r="D25" s="72">
        <v>12000</v>
      </c>
      <c r="E25" s="58">
        <v>528</v>
      </c>
      <c r="F25" s="58">
        <v>175</v>
      </c>
      <c r="G25" s="58">
        <v>289</v>
      </c>
      <c r="H25" s="58">
        <v>165</v>
      </c>
      <c r="I25" s="585">
        <v>17</v>
      </c>
      <c r="J25" s="585">
        <v>10</v>
      </c>
      <c r="K25" s="585">
        <v>59</v>
      </c>
    </row>
    <row r="26" spans="1:11" ht="13.5">
      <c r="A26" s="69">
        <v>207</v>
      </c>
      <c r="B26" s="70" t="s">
        <v>46</v>
      </c>
      <c r="C26" s="77">
        <v>302</v>
      </c>
      <c r="D26" s="72">
        <v>1490</v>
      </c>
      <c r="E26" s="58">
        <v>492</v>
      </c>
      <c r="F26" s="58">
        <v>23</v>
      </c>
      <c r="G26" s="58">
        <v>36</v>
      </c>
      <c r="H26" s="58">
        <v>155</v>
      </c>
      <c r="I26" s="585">
        <v>1</v>
      </c>
      <c r="J26" s="585">
        <v>1</v>
      </c>
      <c r="K26" s="585">
        <v>60</v>
      </c>
    </row>
    <row r="27" spans="1:11" s="593" customFormat="1" ht="13.5">
      <c r="A27" s="69">
        <v>209</v>
      </c>
      <c r="B27" s="70" t="s">
        <v>47</v>
      </c>
      <c r="C27" s="71">
        <v>1810</v>
      </c>
      <c r="D27" s="514">
        <v>9160</v>
      </c>
      <c r="E27" s="58">
        <v>505</v>
      </c>
      <c r="F27" s="58">
        <v>45</v>
      </c>
      <c r="G27" s="58">
        <v>46</v>
      </c>
      <c r="H27" s="58">
        <v>102</v>
      </c>
      <c r="I27" s="585">
        <v>23</v>
      </c>
      <c r="J27" s="585">
        <v>10</v>
      </c>
      <c r="K27" s="585">
        <v>45</v>
      </c>
    </row>
    <row r="28" spans="1:11" ht="13.5">
      <c r="A28" s="69">
        <v>343</v>
      </c>
      <c r="B28" s="70" t="s">
        <v>48</v>
      </c>
      <c r="C28" s="71">
        <v>1440</v>
      </c>
      <c r="D28" s="72">
        <v>7190</v>
      </c>
      <c r="E28" s="58">
        <v>500</v>
      </c>
      <c r="F28" s="58">
        <v>32</v>
      </c>
      <c r="G28" s="58">
        <v>36</v>
      </c>
      <c r="H28" s="58">
        <v>112</v>
      </c>
      <c r="I28" s="585">
        <v>102</v>
      </c>
      <c r="J28" s="585">
        <v>61</v>
      </c>
      <c r="K28" s="585">
        <v>60</v>
      </c>
    </row>
    <row r="29" spans="1:11" ht="13.5">
      <c r="A29" s="69">
        <v>386</v>
      </c>
      <c r="B29" s="70" t="s">
        <v>49</v>
      </c>
      <c r="C29" s="71">
        <v>713</v>
      </c>
      <c r="D29" s="72">
        <v>3740</v>
      </c>
      <c r="E29" s="58">
        <v>524</v>
      </c>
      <c r="F29" s="58">
        <v>42</v>
      </c>
      <c r="G29" s="58">
        <v>66</v>
      </c>
      <c r="H29" s="58">
        <v>156</v>
      </c>
      <c r="I29" s="585">
        <v>30</v>
      </c>
      <c r="J29" s="585">
        <v>14</v>
      </c>
      <c r="K29" s="585">
        <v>47</v>
      </c>
    </row>
    <row r="30" spans="1:11" ht="13.5">
      <c r="A30" s="69">
        <v>441</v>
      </c>
      <c r="B30" s="70" t="s">
        <v>50</v>
      </c>
      <c r="C30" s="71">
        <v>178</v>
      </c>
      <c r="D30" s="72">
        <v>899</v>
      </c>
      <c r="E30" s="58">
        <v>505</v>
      </c>
      <c r="F30" s="58">
        <v>2</v>
      </c>
      <c r="G30" s="58">
        <v>2</v>
      </c>
      <c r="H30" s="58">
        <v>110</v>
      </c>
      <c r="I30" s="585">
        <v>1</v>
      </c>
      <c r="J30" s="585">
        <v>1</v>
      </c>
      <c r="K30" s="585">
        <v>60</v>
      </c>
    </row>
    <row r="31" spans="1:11" ht="13.5">
      <c r="A31" s="69">
        <v>448</v>
      </c>
      <c r="B31" s="70" t="s">
        <v>51</v>
      </c>
      <c r="C31" s="71">
        <v>287</v>
      </c>
      <c r="D31" s="72">
        <v>1440</v>
      </c>
      <c r="E31" s="58">
        <v>500</v>
      </c>
      <c r="F31" s="58">
        <v>2</v>
      </c>
      <c r="G31" s="58">
        <v>2</v>
      </c>
      <c r="H31" s="58">
        <v>110</v>
      </c>
      <c r="I31" s="585">
        <v>8</v>
      </c>
      <c r="J31" s="585">
        <v>5</v>
      </c>
      <c r="K31" s="585">
        <v>60</v>
      </c>
    </row>
    <row r="32" spans="1:11" ht="13.5">
      <c r="A32" s="69">
        <v>449</v>
      </c>
      <c r="B32" s="70" t="s">
        <v>52</v>
      </c>
      <c r="C32" s="71">
        <v>1120</v>
      </c>
      <c r="D32" s="72">
        <v>5910</v>
      </c>
      <c r="E32" s="58">
        <v>530</v>
      </c>
      <c r="F32" s="58">
        <v>20</v>
      </c>
      <c r="G32" s="58">
        <v>29</v>
      </c>
      <c r="H32" s="58">
        <v>145</v>
      </c>
      <c r="I32" s="585">
        <v>4</v>
      </c>
      <c r="J32" s="585">
        <v>2</v>
      </c>
      <c r="K32" s="585">
        <v>62</v>
      </c>
    </row>
    <row r="33" spans="1:11" ht="13.5">
      <c r="A33" s="69">
        <v>501</v>
      </c>
      <c r="B33" s="70" t="s">
        <v>53</v>
      </c>
      <c r="C33" s="71">
        <v>408</v>
      </c>
      <c r="D33" s="72">
        <v>2080</v>
      </c>
      <c r="E33" s="58">
        <v>510</v>
      </c>
      <c r="F33" s="58">
        <v>7</v>
      </c>
      <c r="G33" s="58">
        <v>8</v>
      </c>
      <c r="H33" s="58">
        <v>120</v>
      </c>
      <c r="I33" s="585">
        <v>7</v>
      </c>
      <c r="J33" s="585">
        <v>4</v>
      </c>
      <c r="K33" s="585">
        <v>62</v>
      </c>
    </row>
    <row r="34" spans="1:11" ht="13.5">
      <c r="A34" s="69">
        <v>505</v>
      </c>
      <c r="B34" s="70" t="s">
        <v>95</v>
      </c>
      <c r="C34" s="71">
        <v>502</v>
      </c>
      <c r="D34" s="72">
        <v>2560</v>
      </c>
      <c r="E34" s="58">
        <v>510</v>
      </c>
      <c r="F34" s="58">
        <v>13</v>
      </c>
      <c r="G34" s="58">
        <v>16</v>
      </c>
      <c r="H34" s="58">
        <v>120</v>
      </c>
      <c r="I34" s="585">
        <v>14</v>
      </c>
      <c r="J34" s="585">
        <v>8</v>
      </c>
      <c r="K34" s="585">
        <v>55</v>
      </c>
    </row>
    <row r="35" spans="1:11" ht="13.5">
      <c r="A35" s="69">
        <v>525</v>
      </c>
      <c r="B35" s="70" t="s">
        <v>54</v>
      </c>
      <c r="C35" s="71">
        <v>90</v>
      </c>
      <c r="D35" s="72">
        <v>419</v>
      </c>
      <c r="E35" s="62">
        <v>465</v>
      </c>
      <c r="F35" s="58">
        <v>3</v>
      </c>
      <c r="G35" s="58">
        <v>3</v>
      </c>
      <c r="H35" s="58">
        <v>90</v>
      </c>
      <c r="I35" s="585">
        <v>2</v>
      </c>
      <c r="J35" s="585">
        <v>1</v>
      </c>
      <c r="K35" s="585">
        <v>50</v>
      </c>
    </row>
    <row r="36" spans="1:11" ht="13.5">
      <c r="A36" s="79">
        <v>526</v>
      </c>
      <c r="B36" s="70" t="s">
        <v>55</v>
      </c>
      <c r="C36" s="80" t="s">
        <v>343</v>
      </c>
      <c r="D36" s="62" t="s">
        <v>343</v>
      </c>
      <c r="E36" s="62" t="s">
        <v>343</v>
      </c>
      <c r="F36" s="62">
        <v>0</v>
      </c>
      <c r="G36" s="62" t="s">
        <v>272</v>
      </c>
      <c r="H36" s="62" t="s">
        <v>272</v>
      </c>
      <c r="I36" s="585" t="s">
        <v>465</v>
      </c>
      <c r="J36" s="585" t="s">
        <v>465</v>
      </c>
      <c r="K36" s="585" t="s">
        <v>465</v>
      </c>
    </row>
    <row r="37" spans="1:11" ht="13.5">
      <c r="A37" s="79">
        <v>527</v>
      </c>
      <c r="B37" s="70" t="s">
        <v>56</v>
      </c>
      <c r="C37" s="80" t="s">
        <v>65</v>
      </c>
      <c r="D37" s="62" t="s">
        <v>65</v>
      </c>
      <c r="E37" s="62" t="s">
        <v>65</v>
      </c>
      <c r="F37" s="62">
        <v>0</v>
      </c>
      <c r="G37" s="62" t="s">
        <v>272</v>
      </c>
      <c r="H37" s="62" t="s">
        <v>272</v>
      </c>
      <c r="I37" s="585" t="s">
        <v>465</v>
      </c>
      <c r="J37" s="585" t="s">
        <v>465</v>
      </c>
      <c r="K37" s="585" t="s">
        <v>465</v>
      </c>
    </row>
    <row r="38" spans="1:11" ht="13.5">
      <c r="A38" s="79">
        <v>528</v>
      </c>
      <c r="B38" s="70" t="s">
        <v>57</v>
      </c>
      <c r="C38" s="80">
        <v>378</v>
      </c>
      <c r="D38" s="81">
        <v>1780</v>
      </c>
      <c r="E38" s="584">
        <v>470</v>
      </c>
      <c r="F38" s="58">
        <v>17</v>
      </c>
      <c r="G38" s="58">
        <v>18</v>
      </c>
      <c r="H38" s="58">
        <v>106</v>
      </c>
      <c r="I38" s="585">
        <v>26</v>
      </c>
      <c r="J38" s="585">
        <v>14</v>
      </c>
      <c r="K38" s="585">
        <v>54</v>
      </c>
    </row>
    <row r="39" spans="1:11" ht="13.5">
      <c r="A39" s="82"/>
      <c r="B39" s="82"/>
      <c r="C39" s="83"/>
      <c r="D39" s="82"/>
      <c r="E39" s="82"/>
      <c r="F39" s="82"/>
      <c r="G39" s="82"/>
      <c r="H39" s="82"/>
      <c r="I39" s="82"/>
      <c r="J39" s="82"/>
      <c r="K39" s="82"/>
    </row>
    <row r="40" spans="1:11" s="513" customFormat="1" ht="16.5" customHeight="1">
      <c r="A40" s="886" t="s">
        <v>466</v>
      </c>
      <c r="B40" s="886"/>
      <c r="C40" s="886"/>
      <c r="D40" s="886"/>
      <c r="E40" s="886"/>
      <c r="F40" s="886"/>
      <c r="G40" s="886"/>
      <c r="H40" s="886"/>
      <c r="I40" s="886"/>
      <c r="J40" s="886"/>
      <c r="K40" s="886"/>
    </row>
    <row r="41" spans="1:11" s="513" customFormat="1" ht="30.75" customHeight="1">
      <c r="A41" s="876" t="s">
        <v>392</v>
      </c>
      <c r="B41" s="876"/>
      <c r="C41" s="876"/>
      <c r="D41" s="876"/>
      <c r="E41" s="876"/>
      <c r="F41" s="876"/>
      <c r="G41" s="876"/>
      <c r="H41" s="876"/>
      <c r="I41" s="876"/>
      <c r="J41" s="876"/>
      <c r="K41" s="876"/>
    </row>
  </sheetData>
  <sheetProtection/>
  <mergeCells count="7">
    <mergeCell ref="A41:K41"/>
    <mergeCell ref="A4:B5"/>
    <mergeCell ref="F4:H4"/>
    <mergeCell ref="I4:K4"/>
    <mergeCell ref="C7:J7"/>
    <mergeCell ref="C13:J13"/>
    <mergeCell ref="A40:K40"/>
  </mergeCells>
  <printOptions horizontalCentered="1"/>
  <pageMargins left="0.1968503937007874" right="0.1968503937007874" top="0.7874015748031497" bottom="0.1968503937007874" header="0.5118110236220472" footer="0.5118110236220472"/>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2014-11-10T00:06:40Z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