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tabRatio="762" activeTab="0"/>
  </bookViews>
  <sheets>
    <sheet name="教育・文化・宗教" sheetId="1" r:id="rId1"/>
    <sheet name="20-1" sheetId="2" r:id="rId2"/>
    <sheet name="20-2" sheetId="3" r:id="rId3"/>
    <sheet name="20-3" sheetId="4" r:id="rId4"/>
    <sheet name="20-4" sheetId="5" r:id="rId5"/>
    <sheet name="20-5" sheetId="6" r:id="rId6"/>
    <sheet name="20-6(1)" sheetId="7" r:id="rId7"/>
    <sheet name="20-6(2)" sheetId="8" r:id="rId8"/>
    <sheet name="20-7" sheetId="9" r:id="rId9"/>
    <sheet name="20-8" sheetId="10" r:id="rId10"/>
    <sheet name="20-9" sheetId="11" r:id="rId11"/>
    <sheet name="20-10" sheetId="12" r:id="rId12"/>
    <sheet name="20-11(1)" sheetId="13" r:id="rId13"/>
    <sheet name="20-11(2)" sheetId="14" r:id="rId14"/>
    <sheet name="20-12" sheetId="15" r:id="rId15"/>
    <sheet name="20-13" sheetId="16" r:id="rId16"/>
    <sheet name="20-14" sheetId="17" r:id="rId17"/>
    <sheet name="20-15" sheetId="18" r:id="rId18"/>
    <sheet name="20-16" sheetId="19" r:id="rId19"/>
    <sheet name="20-17" sheetId="20" r:id="rId20"/>
    <sheet name="20-18" sheetId="21" r:id="rId21"/>
  </sheets>
  <definedNames>
    <definedName name="_xlnm.Print_Area" localSheetId="1">'20-1'!$A$1:$M$58</definedName>
    <definedName name="_xlnm.Print_Area" localSheetId="14">'20-12'!$A$1:$N$40</definedName>
    <definedName name="_xlnm.Print_Area" localSheetId="16">'20-14'!$A$1:$O$44</definedName>
    <definedName name="_xlnm.Print_Area" localSheetId="17">'20-15'!$A$1:$X$37</definedName>
    <definedName name="_xlnm.Print_Area" localSheetId="18">'20-16'!$A$1:$N$15</definedName>
    <definedName name="_xlnm.Print_Area" localSheetId="20">'20-18'!$A$1:$AN$16</definedName>
    <definedName name="_xlnm.Print_Area" localSheetId="5">'20-5'!$A$1:$Y$50</definedName>
    <definedName name="_xlnm.Print_Area" localSheetId="8">'20-7'!$A$1:$L$27</definedName>
    <definedName name="_xlnm.Print_Area" localSheetId="9">'20-8'!$A$1:$Z$40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<sst xmlns="http://schemas.openxmlformats.org/spreadsheetml/2006/main" count="1285" uniqueCount="660">
  <si>
    <t>教育・文化・宗教</t>
  </si>
  <si>
    <t>表</t>
  </si>
  <si>
    <t>内　　　　　容</t>
  </si>
  <si>
    <t>　</t>
  </si>
  <si>
    <t>大学等の数、教員及び学生数</t>
  </si>
  <si>
    <t>市町村別幼稚園の教職員及び在園者数等</t>
  </si>
  <si>
    <t>(1)</t>
  </si>
  <si>
    <t xml:space="preserve"> </t>
  </si>
  <si>
    <t>(2)</t>
  </si>
  <si>
    <t>学科別生徒数（本科）</t>
  </si>
  <si>
    <t>学校保健</t>
  </si>
  <si>
    <t>小学校</t>
  </si>
  <si>
    <t>中学校</t>
  </si>
  <si>
    <t>市町村別社会教育施設数等</t>
  </si>
  <si>
    <t>社会教育団体数、会員数</t>
  </si>
  <si>
    <t>市町村別都市公園数</t>
  </si>
  <si>
    <t>新聞発行部数及び普及度</t>
  </si>
  <si>
    <t>テレビジョン契約数</t>
  </si>
  <si>
    <t>宗派別宗教法人数</t>
  </si>
  <si>
    <t>学級数</t>
  </si>
  <si>
    <t>学生･生徒･児童･幼児数</t>
  </si>
  <si>
    <t>男</t>
  </si>
  <si>
    <t>女</t>
  </si>
  <si>
    <t xml:space="preserve">平成 </t>
  </si>
  <si>
    <t>総数</t>
  </si>
  <si>
    <t>国立</t>
  </si>
  <si>
    <t>公立</t>
  </si>
  <si>
    <t>私立</t>
  </si>
  <si>
    <t>高等学校</t>
  </si>
  <si>
    <t>特別支援
学　　校</t>
  </si>
  <si>
    <t>高等専門</t>
  </si>
  <si>
    <t>公立</t>
  </si>
  <si>
    <t>種別･年月日</t>
  </si>
  <si>
    <t>准教授</t>
  </si>
  <si>
    <t>大学</t>
  </si>
  <si>
    <t>全　　　　　　　　　　　　　　　　　　　　国</t>
  </si>
  <si>
    <t>平成</t>
  </si>
  <si>
    <t>短期大学</t>
  </si>
  <si>
    <t>高等専門学校</t>
  </si>
  <si>
    <t>島　　　　　　　　　根　　　　　　　　　　県</t>
  </si>
  <si>
    <t>資料　文部科学省「学校基本調査報告書」</t>
  </si>
  <si>
    <t>年月日･種別</t>
  </si>
  <si>
    <t>学校数</t>
  </si>
  <si>
    <t>専修学校</t>
  </si>
  <si>
    <t>全　　　　　　　　　　　　　　国</t>
  </si>
  <si>
    <t>各種学校</t>
  </si>
  <si>
    <t>高等課程</t>
  </si>
  <si>
    <t>専門課程</t>
  </si>
  <si>
    <t>一般課程</t>
  </si>
  <si>
    <t>准看護</t>
  </si>
  <si>
    <t>予備校</t>
  </si>
  <si>
    <t>商業実務</t>
  </si>
  <si>
    <t>自動車操縦</t>
  </si>
  <si>
    <t>注</t>
  </si>
  <si>
    <t>全　　　　　　　　　　　　　　　　　　　　　　　　　　　　　　　　　　　　　　国</t>
  </si>
  <si>
    <t>島　　　　　　　　　　　　　　　　　　　根　　　　　　　　　　　　　　　　　　県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</si>
  <si>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</si>
  <si>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</si>
  <si>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</si>
  <si>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</si>
  <si>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</si>
  <si>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</si>
  <si>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</si>
  <si>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</si>
  <si>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</si>
  <si>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</si>
  <si>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 本 町</t>
  </si>
  <si>
    <t>美郷町</t>
  </si>
  <si>
    <t>邑南町</t>
  </si>
  <si>
    <t>津和野町</t>
  </si>
  <si>
    <t>吉賀町</t>
  </si>
  <si>
    <t>海 士 町</t>
  </si>
  <si>
    <t>西ノ島町</t>
  </si>
  <si>
    <t>知夫村</t>
  </si>
  <si>
    <t>隠岐の島町</t>
  </si>
  <si>
    <t>資料　文部科学省「学校基本調査報告書」　県統計調査課「学校基本調査結果報告書」</t>
  </si>
  <si>
    <t>　　　　　　　　小　　　　　　　　　　　学　　　　　　　　　　　校</t>
  </si>
  <si>
    <t>　　　　　　　　　　　　中　　　　　　　　　学　　　　　　　　　校</t>
  </si>
  <si>
    <t>期日
市町村</t>
  </si>
  <si>
    <t>　　　　　児　　　　　　　童　　　　　　　数</t>
  </si>
  <si>
    <t>　生　　　徒　　　数</t>
  </si>
  <si>
    <t>総　数</t>
  </si>
  <si>
    <t>2学年</t>
  </si>
  <si>
    <t>3学年</t>
  </si>
  <si>
    <t>4学年</t>
  </si>
  <si>
    <t>5学年</t>
  </si>
  <si>
    <t>6学年</t>
  </si>
  <si>
    <t>国</t>
  </si>
  <si>
    <t>公</t>
  </si>
  <si>
    <t>私</t>
  </si>
  <si>
    <t xml:space="preserve">　　　単位：校、人 </t>
  </si>
  <si>
    <t>生         徒         数</t>
  </si>
  <si>
    <t>期日　　
市町村</t>
  </si>
  <si>
    <t>計</t>
  </si>
  <si>
    <t>全日制</t>
  </si>
  <si>
    <t>定時制</t>
  </si>
  <si>
    <t>全      日      制</t>
  </si>
  <si>
    <t>1学年</t>
  </si>
  <si>
    <t>専攻科</t>
  </si>
  <si>
    <t>別科</t>
  </si>
  <si>
    <t>全　　　　　　　　　　　　　　　　　　　　　　　　　　　　　　　　　　　国</t>
  </si>
  <si>
    <t>島　　　　　　　　　　　　　　　　 　根　　　　　　　　　　　　　　　　　県</t>
  </si>
  <si>
    <t>浜 田 市</t>
  </si>
  <si>
    <t>出 雲 市</t>
  </si>
  <si>
    <t>益 田 市</t>
  </si>
  <si>
    <t>大 田 市</t>
  </si>
  <si>
    <t>安 来 市</t>
  </si>
  <si>
    <t>江 津 市</t>
  </si>
  <si>
    <t>雲南市</t>
  </si>
  <si>
    <t>奥出雲町</t>
  </si>
  <si>
    <t>飯南町</t>
  </si>
  <si>
    <t>邑南町</t>
  </si>
  <si>
    <t>吉賀町</t>
  </si>
  <si>
    <t>隠岐の島町</t>
  </si>
  <si>
    <t>区  分</t>
  </si>
  <si>
    <t xml:space="preserve">  全     国</t>
  </si>
  <si>
    <t>全</t>
  </si>
  <si>
    <t>総   数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</si>
  <si>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</si>
  <si>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</si>
  <si>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</si>
  <si>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</si>
  <si>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</si>
  <si>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</si>
  <si>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</si>
  <si>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</si>
  <si>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</si>
  <si>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総合学科</t>
  </si>
  <si>
    <t>その他</t>
  </si>
  <si>
    <t>島  根  県</t>
  </si>
  <si>
    <t>島</t>
  </si>
  <si>
    <t>総  数</t>
  </si>
  <si>
    <t>年月日・区分</t>
  </si>
  <si>
    <t>特別支援学校</t>
  </si>
  <si>
    <t>期日    
区 分</t>
  </si>
  <si>
    <t>…</t>
  </si>
  <si>
    <t>幼  稚　部</t>
  </si>
  <si>
    <t>幼</t>
  </si>
  <si>
    <t>小　学　部</t>
  </si>
  <si>
    <t>小</t>
  </si>
  <si>
    <t>中　学　部</t>
  </si>
  <si>
    <t>中</t>
  </si>
  <si>
    <t>高　等　部</t>
  </si>
  <si>
    <t>高</t>
  </si>
  <si>
    <t>1)専修学校
(専門課程)      
進 学 者
(B)</t>
  </si>
  <si>
    <t>2)専修学校
(一般課程)　　
等入学者
(C)</t>
  </si>
  <si>
    <t>公共職業能力
開発施設等　
入学者
(D)</t>
  </si>
  <si>
    <t>就職者</t>
  </si>
  <si>
    <t>3)左記　　　　
以外の者</t>
  </si>
  <si>
    <t>第１次産業</t>
  </si>
  <si>
    <t>第２次産業</t>
  </si>
  <si>
    <t>第３次産業</t>
  </si>
  <si>
    <t>年度末</t>
  </si>
  <si>
    <t>一時的な仕事</t>
  </si>
  <si>
    <t>に就いた者</t>
  </si>
  <si>
    <t>Aのうち</t>
  </si>
  <si>
    <t>Bのうち</t>
  </si>
  <si>
    <t>Cのうち</t>
  </si>
  <si>
    <t>-</t>
  </si>
  <si>
    <t>資料  文部科学省「学校基本調査報告書」</t>
  </si>
  <si>
    <t xml:space="preserve">大学等進学者(就職進学者を含む) A </t>
  </si>
  <si>
    <t xml:space="preserve">  専修学校(一般課程)等入学者 C</t>
  </si>
  <si>
    <t>その他（左記以外の者　　　
･死亡
･不詳）</t>
  </si>
  <si>
    <t>大学　　　
（学部）</t>
  </si>
  <si>
    <t>特別支援      
学校      
高等部      
専攻科</t>
  </si>
  <si>
    <t>全 日 制</t>
  </si>
  <si>
    <t>1</t>
  </si>
  <si>
    <t>2</t>
  </si>
  <si>
    <t>3</t>
  </si>
  <si>
    <t>4</t>
  </si>
  <si>
    <t>5</t>
  </si>
  <si>
    <t>6</t>
  </si>
  <si>
    <t>総合学科</t>
  </si>
  <si>
    <t>定 時 制</t>
  </si>
  <si>
    <t>資料  県統計調査課「学校基本調査結果報告書」</t>
  </si>
  <si>
    <t>年度</t>
  </si>
  <si>
    <t>小　　　　学　　　　校</t>
  </si>
  <si>
    <t>中      学      校</t>
  </si>
  <si>
    <t>高   等   学   校</t>
  </si>
  <si>
    <t>小　　　　　学　　　　　校</t>
  </si>
  <si>
    <t>中　　　学　　　校</t>
  </si>
  <si>
    <t>高　等　学　校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</si>
  <si>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</si>
  <si>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</si>
  <si>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</si>
  <si>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</si>
  <si>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</si>
  <si>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</si>
  <si>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</si>
  <si>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</si>
  <si>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</si>
  <si>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</si>
  <si>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</si>
  <si>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</si>
  <si>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身長</t>
  </si>
  <si>
    <t>体重</t>
  </si>
  <si>
    <t>座高</t>
  </si>
  <si>
    <t>資料　文部科学省「学校保健統計調査報告書」</t>
  </si>
  <si>
    <t>校　　舎　　面　　積</t>
  </si>
  <si>
    <t>屋 内 運 動 場 面 積</t>
  </si>
  <si>
    <t>鉄  筋</t>
  </si>
  <si>
    <t>鉄  骨</t>
  </si>
  <si>
    <t>木  造</t>
  </si>
  <si>
    <t>奥出雲町</t>
  </si>
  <si>
    <t>飯南町</t>
  </si>
  <si>
    <t>川本町</t>
  </si>
  <si>
    <t>美郷町</t>
  </si>
  <si>
    <t>邑南町</t>
  </si>
  <si>
    <t>吉賀町</t>
  </si>
  <si>
    <t>海士町</t>
  </si>
  <si>
    <t>西ノ島町</t>
  </si>
  <si>
    <t>知夫村</t>
  </si>
  <si>
    <t>隠岐の島町</t>
  </si>
  <si>
    <t xml:space="preserve"> (2)  中学校</t>
  </si>
  <si>
    <t>図　　書　　館</t>
  </si>
  <si>
    <t>博物館及び同相当施設</t>
  </si>
  <si>
    <t>公　共　社　会　体　育　施　設</t>
  </si>
  <si>
    <t>運動広場</t>
  </si>
  <si>
    <t>体育館</t>
  </si>
  <si>
    <t>館数</t>
  </si>
  <si>
    <t>蔵書冊数</t>
  </si>
  <si>
    <t>貸出冊数</t>
  </si>
  <si>
    <t>年月日</t>
  </si>
  <si>
    <t>青 年 団 体</t>
  </si>
  <si>
    <t>海 洋 少 年 団</t>
  </si>
  <si>
    <t>（青少年赤十字）</t>
  </si>
  <si>
    <t>団体数</t>
  </si>
  <si>
    <t>会員数</t>
  </si>
  <si>
    <t>民俗文化財</t>
  </si>
  <si>
    <t>総　　数</t>
  </si>
  <si>
    <t>街区公園</t>
  </si>
  <si>
    <t>近隣公園</t>
  </si>
  <si>
    <t>地区公園</t>
  </si>
  <si>
    <t>総合公園</t>
  </si>
  <si>
    <t>運動公園</t>
  </si>
  <si>
    <t>特殊公園</t>
  </si>
  <si>
    <t>広域公園</t>
  </si>
  <si>
    <t>緑    地</t>
  </si>
  <si>
    <t>緑    道</t>
  </si>
  <si>
    <t>広場公園</t>
  </si>
  <si>
    <t>箇所</t>
  </si>
  <si>
    <t>面積</t>
  </si>
  <si>
    <t>吉賀町</t>
  </si>
  <si>
    <t>発　　　行　　　部　　　数</t>
  </si>
  <si>
    <t>普　　及　　度</t>
  </si>
  <si>
    <t>朝　刊</t>
  </si>
  <si>
    <t>夕　刊</t>
  </si>
  <si>
    <t>平成</t>
  </si>
  <si>
    <t>単位：件</t>
  </si>
  <si>
    <t>衛　星　契　約（再掲）</t>
  </si>
  <si>
    <t>キ リ ス ト 教 系</t>
  </si>
  <si>
    <t>諸     教</t>
  </si>
  <si>
    <t>期日</t>
  </si>
  <si>
    <t>黒住教</t>
  </si>
  <si>
    <t>金光教</t>
  </si>
  <si>
    <t>天台宗</t>
  </si>
  <si>
    <t>曹洞宗</t>
  </si>
  <si>
    <t>浄土宗</t>
  </si>
  <si>
    <t>日蓮宗</t>
  </si>
  <si>
    <t>日本　
アライ　
アンス　
教団</t>
  </si>
  <si>
    <t>天理教</t>
  </si>
  <si>
    <t>理容</t>
  </si>
  <si>
    <t>公共職業能力開発施設等
入学者　
D</t>
  </si>
  <si>
    <t>大学・短大の通信教育部</t>
  </si>
  <si>
    <t>資料</t>
  </si>
  <si>
    <t>資料　県教育庁社会教育課　財団法人日本体育協会</t>
  </si>
  <si>
    <t>1部当たり人口（人）</t>
  </si>
  <si>
    <t>1世帯当たり部数（部）</t>
  </si>
  <si>
    <t>20-1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</si>
  <si>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</si>
  <si>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</si>
  <si>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</si>
  <si>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</si>
  <si>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</si>
  <si>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</si>
  <si>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</si>
  <si>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</si>
  <si>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</si>
  <si>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</si>
  <si>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</si>
  <si>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</si>
  <si>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</si>
  <si>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</si>
  <si>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</si>
  <si>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</si>
  <si>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</si>
  <si>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20-7　特別支援学校の教員数及び生徒数等</t>
  </si>
  <si>
    <t>高等学校等・大学等進学者         
(A)</t>
  </si>
  <si>
    <t>高等学校等・大学等進学率
(%)</t>
  </si>
  <si>
    <t>有　形　　　
文化財</t>
  </si>
  <si>
    <t>記念物</t>
  </si>
  <si>
    <r>
      <t>民</t>
    </r>
    <r>
      <rPr>
        <sz val="11"/>
        <rFont val="明朝"/>
        <family val="1"/>
      </rPr>
      <t>俗
文化財</t>
    </r>
  </si>
  <si>
    <t>地域定めず</t>
  </si>
  <si>
    <r>
      <t>国指定</t>
    </r>
    <r>
      <rPr>
        <sz val="11"/>
        <rFont val="明朝"/>
        <family val="1"/>
      </rPr>
      <t>記念物（名勝）千丈渓は邑南町、江津市にまたがるため各0.5で記載。</t>
    </r>
  </si>
  <si>
    <r>
      <t>国指定</t>
    </r>
    <r>
      <rPr>
        <sz val="11"/>
        <rFont val="明朝"/>
        <family val="1"/>
      </rPr>
      <t>記念物（天然記念物）クロキヅタ産地は海士町、西ノ島町にまたがるため各0.5で記載。</t>
    </r>
  </si>
  <si>
    <t>(  )内は国宝・特別天然記念物の数で内数。</t>
  </si>
  <si>
    <t>国保有指定文化財は含まない。</t>
  </si>
  <si>
    <t xml:space="preserve">単位：園、学級、人 </t>
  </si>
  <si>
    <t xml:space="preserve">単位：校、学級、人 </t>
  </si>
  <si>
    <t>美郷町</t>
  </si>
  <si>
    <t>565(6)</t>
  </si>
  <si>
    <t>208(6)</t>
  </si>
  <si>
    <t>95(4)</t>
  </si>
  <si>
    <t>92(2)</t>
  </si>
  <si>
    <t>資料　一般社団法人日本新聞協会</t>
  </si>
  <si>
    <t>学校･生徒･教職員数等(学校種別)</t>
  </si>
  <si>
    <t>専修学校･各種学校の数、教職員及び生徒数等</t>
  </si>
  <si>
    <t>市町村別小学校･中学校の教職員及び児童･生徒数等</t>
  </si>
  <si>
    <t>高等学校の教員数･職員数及び生徒数等</t>
  </si>
  <si>
    <t>市町村別学校数･教員数･職員数･生徒数</t>
  </si>
  <si>
    <t>特別支援学校の教員数及び生徒数等</t>
  </si>
  <si>
    <t>中学校･高等学校卒業生の進学･就職状況</t>
  </si>
  <si>
    <t>高等学校卒業生の進学･就職状況(全日制･定時制別)</t>
  </si>
  <si>
    <t>市町村別小学校･中学校の校舎面積、屋内屋外運動場面積、プール保有校数</t>
  </si>
  <si>
    <t>市町村別指定文化財数(国・県指定)</t>
  </si>
  <si>
    <t>20-1　学校･生徒･教職員数等(学校種別)</t>
  </si>
  <si>
    <t xml:space="preserve">　単位：校、人 </t>
  </si>
  <si>
    <t>年 月 日　      　　　　 
国公私立　　    　　　 
学校種別</t>
  </si>
  <si>
    <t>学 校 数　　1)</t>
  </si>
  <si>
    <t>学級数
2)</t>
  </si>
  <si>
    <t>計</t>
  </si>
  <si>
    <t>本 校</t>
  </si>
  <si>
    <t>分 校</t>
  </si>
  <si>
    <t>総 数</t>
  </si>
  <si>
    <t xml:space="preserve"> 　　 20. 5. 1</t>
  </si>
  <si>
    <t xml:space="preserve"> 　　 21. 5. 1</t>
  </si>
  <si>
    <t xml:space="preserve"> 　　 22. 5. 1</t>
  </si>
  <si>
    <t xml:space="preserve"> 　　 23. 5. 1</t>
  </si>
  <si>
    <t xml:space="preserve"> 　　 24. 5. 1</t>
  </si>
  <si>
    <t>国 　     立</t>
  </si>
  <si>
    <t>公　      立</t>
  </si>
  <si>
    <t>私 　     立</t>
  </si>
  <si>
    <t>－</t>
  </si>
  <si>
    <t>幼 稚 園</t>
  </si>
  <si>
    <t>各種学校</t>
  </si>
  <si>
    <t>注　</t>
  </si>
  <si>
    <t>1)本校・分校数については、幼稚園、小学校、中学校、高等学校、特別支援学校の計である。</t>
  </si>
  <si>
    <t>2)「学級数」について、専修学校では「学科数」、各種学校では「課程数」に置き換える。</t>
  </si>
  <si>
    <t>文部科学省「学校基本調査報告書」　県統計調査課「学校基本調査結果報告書」</t>
  </si>
  <si>
    <t>教 員 数 (本務者)</t>
  </si>
  <si>
    <t>職員数
(本務者)</t>
  </si>
  <si>
    <t>小 学 校</t>
  </si>
  <si>
    <t>中 学 校</t>
  </si>
  <si>
    <t>学　　校</t>
  </si>
  <si>
    <t>短期大学</t>
  </si>
  <si>
    <t>大    学</t>
  </si>
  <si>
    <t>専修学校</t>
  </si>
  <si>
    <t>各種学校</t>
  </si>
  <si>
    <t>　　高等学校の学級数は、公立の本科の学級数である。</t>
  </si>
  <si>
    <t>資料　</t>
  </si>
  <si>
    <t xml:space="preserve">       </t>
  </si>
  <si>
    <t>20-2　大学等の数、教員及び学生数</t>
  </si>
  <si>
    <t xml:space="preserve">単位:校、人 </t>
  </si>
  <si>
    <t>学　校　数</t>
  </si>
  <si>
    <t>学　　生　　数</t>
  </si>
  <si>
    <t>国 立</t>
  </si>
  <si>
    <t>公 立</t>
  </si>
  <si>
    <t>私 立</t>
  </si>
  <si>
    <t>総　数</t>
  </si>
  <si>
    <t>教　授</t>
  </si>
  <si>
    <t xml:space="preserve"> 20. 5. 1</t>
  </si>
  <si>
    <t xml:space="preserve"> 21. 5. 1</t>
  </si>
  <si>
    <t>22. 5. 1</t>
  </si>
  <si>
    <t>23. 5. 1</t>
  </si>
  <si>
    <t>24. 5. 1</t>
  </si>
  <si>
    <t>24. 5. 1</t>
  </si>
  <si>
    <t>20-3　専修学校･各種学校の数、教職員及び生徒数等</t>
  </si>
  <si>
    <t>教員数　
(本務者)</t>
  </si>
  <si>
    <t>生　　徒　　数</t>
  </si>
  <si>
    <t>職員数　
(本務者)</t>
  </si>
  <si>
    <t>前 年 度　　
卒業者数</t>
  </si>
  <si>
    <t>総　数</t>
  </si>
  <si>
    <t xml:space="preserve"> 22. 5. 1</t>
  </si>
  <si>
    <t>24. 5. 1</t>
  </si>
  <si>
    <t>島　　　　　　 根 　　　　　　県</t>
  </si>
  <si>
    <t>…</t>
  </si>
  <si>
    <t>2)　30</t>
  </si>
  <si>
    <t>2)　31</t>
  </si>
  <si>
    <t>注</t>
  </si>
  <si>
    <t>資料　文部科学省｢学校基本調査報告書｣　県統計調査課｢学校基本調査結果報告書｣</t>
  </si>
  <si>
    <t>１）延数である。 　2）分校含む。　3）各種学校の課程別学校数は、休校を除く。</t>
  </si>
  <si>
    <t>20-4 市町村別幼稚園の教職員及び在園者数等</t>
  </si>
  <si>
    <t>年 月 日
市 町 村</t>
  </si>
  <si>
    <t>園　数</t>
  </si>
  <si>
    <t>学級数</t>
  </si>
  <si>
    <t>職 員 数
(本務者)</t>
  </si>
  <si>
    <t>在　　　　　　　　園　　　　　　　　　者　　　　　　　　　　数</t>
  </si>
  <si>
    <t>修了者　　　
(３月末)</t>
  </si>
  <si>
    <t>総　　数</t>
  </si>
  <si>
    <t>３ 歳 児</t>
  </si>
  <si>
    <t>４ 歳 児</t>
  </si>
  <si>
    <t>５ 歳 児</t>
  </si>
  <si>
    <t>平成 20. 5. 1</t>
  </si>
  <si>
    <t xml:space="preserve"> 　21. 5. 1</t>
  </si>
  <si>
    <t xml:space="preserve"> 　22. 5. 1</t>
  </si>
  <si>
    <t xml:space="preserve"> 　23. 5. 1</t>
  </si>
  <si>
    <t xml:space="preserve"> 　24. 5. 1</t>
  </si>
  <si>
    <t>国　　立</t>
  </si>
  <si>
    <t>公　　立</t>
  </si>
  <si>
    <t>私　　立</t>
  </si>
  <si>
    <t xml:space="preserve"> 　24. 5. 1</t>
  </si>
  <si>
    <t>20-5  市町村別小学校･中学校の教職員及び児童･生徒数等</t>
  </si>
  <si>
    <t>年 月 日　     　　　
市 町 村</t>
  </si>
  <si>
    <t>学校数           
 (本･分校)</t>
  </si>
  <si>
    <t>教員数
(本務者)</t>
  </si>
  <si>
    <t>学校数     
(本･分校)</t>
  </si>
  <si>
    <t>卒業者　　　
(3月末)</t>
  </si>
  <si>
    <t>へき地      　
指定校</t>
  </si>
  <si>
    <t>1学年</t>
  </si>
  <si>
    <t>へき地　
指定校</t>
  </si>
  <si>
    <t>全　　　　　　　　　　　　　　　　　　　　　　　　　　　　　　　　　　　　　　　　　　　　　　国</t>
  </si>
  <si>
    <t>平成20. 5. 1</t>
  </si>
  <si>
    <t>平20</t>
  </si>
  <si>
    <t>21. 5. 1</t>
  </si>
  <si>
    <t>24. 5. 1</t>
  </si>
  <si>
    <t>島　　　　　　　　　　　　　　　　　　　　　　根　　　　　　　　　　　　　　　　　　　　　　　県</t>
  </si>
  <si>
    <t>20-6　高等学校の教員数･職員数及び生徒数等</t>
  </si>
  <si>
    <t>（１）市町村別学校数･教員数･職員数･生徒数</t>
  </si>
  <si>
    <t>年 月 日　　　　　
市 町 村</t>
  </si>
  <si>
    <t>学　　校　　数</t>
  </si>
  <si>
    <t>教員数 
(本務者)</t>
  </si>
  <si>
    <t>併　置</t>
  </si>
  <si>
    <t>定　　　時　　　制</t>
  </si>
  <si>
    <t>小　　計</t>
  </si>
  <si>
    <t>小　　計</t>
  </si>
  <si>
    <t>24. 5. 1</t>
  </si>
  <si>
    <t>国　　立</t>
  </si>
  <si>
    <t>公　　立</t>
  </si>
  <si>
    <t>私　　立</t>
  </si>
  <si>
    <t>西ノ島町</t>
  </si>
  <si>
    <t>市町村別の数字については高等学校の所在する市町村ごとの集計。</t>
  </si>
  <si>
    <t>20-6　高等学校の教員数･職員数及び生徒数等</t>
  </si>
  <si>
    <t xml:space="preserve"> （２）学科別生徒数（本科）</t>
  </si>
  <si>
    <t xml:space="preserve">　　　単位：人 </t>
  </si>
  <si>
    <t>平 成 20 年</t>
  </si>
  <si>
    <t>平 成 21 年</t>
  </si>
  <si>
    <t>平 成 22 年</t>
  </si>
  <si>
    <t>平 成 23 年</t>
  </si>
  <si>
    <t>平　　成　　24　　年</t>
  </si>
  <si>
    <t>区   分</t>
  </si>
  <si>
    <t>1 学 年</t>
  </si>
  <si>
    <t>2 学 年</t>
  </si>
  <si>
    <t>3 学 年</t>
  </si>
  <si>
    <t>4 学 年</t>
  </si>
  <si>
    <t xml:space="preserve">    単位:校、人 </t>
  </si>
  <si>
    <t>生徒数</t>
  </si>
  <si>
    <t>卒業者(3月末)</t>
  </si>
  <si>
    <t>総 数</t>
  </si>
  <si>
    <t>全　　国</t>
  </si>
  <si>
    <t>平成20. 5. 1</t>
  </si>
  <si>
    <t>平20</t>
  </si>
  <si>
    <t>島 根 県</t>
  </si>
  <si>
    <t>平20</t>
  </si>
  <si>
    <t>…</t>
  </si>
  <si>
    <t xml:space="preserve">1) </t>
  </si>
  <si>
    <t>注</t>
  </si>
  <si>
    <t>1)学校数は延数｡</t>
  </si>
  <si>
    <t>資料　文部科学省｢学校基本調査報告書｣　県統計調査課「学校基本調査結果報告書」</t>
  </si>
  <si>
    <t>20-8　中学校･高等学校卒業生の進学･就職状況</t>
  </si>
  <si>
    <t xml:space="preserve">単位:人 </t>
  </si>
  <si>
    <t>年 度 末</t>
  </si>
  <si>
    <t>死 亡 ･　　　
不詳の者</t>
  </si>
  <si>
    <t>A･B･C･Dのうち就職している者　　　　　（再掲）</t>
  </si>
  <si>
    <t>4)就職率
(%)</t>
  </si>
  <si>
    <t>左記以外のもの</t>
  </si>
  <si>
    <t>Dのうち</t>
  </si>
  <si>
    <t>県 内</t>
  </si>
  <si>
    <t>県 外</t>
  </si>
  <si>
    <t>全　　　国</t>
  </si>
  <si>
    <t>中学校卒業後の状況</t>
  </si>
  <si>
    <t>平成</t>
  </si>
  <si>
    <t>20.3</t>
  </si>
  <si>
    <t>21.3</t>
  </si>
  <si>
    <t>22.3</t>
  </si>
  <si>
    <t>23.3</t>
  </si>
  <si>
    <t>24.3</t>
  </si>
  <si>
    <t>島　根　県</t>
  </si>
  <si>
    <t>24.3</t>
  </si>
  <si>
    <t>高等学校卒業後の状況</t>
  </si>
  <si>
    <t>各年とも３月卒業者について５月１日現在の卒業後の状況を調査。平成１６年度から高等学校卒業者について、一時的な仕事に就いた者の数が調査されることとなった。</t>
  </si>
  <si>
    <t>１)中学校は高等課程、高等学校は専門課程への進学者である。　</t>
  </si>
  <si>
    <t xml:space="preserve">２)専修学校の一般課程等及び各種学校へ入学した者で、就職しながら入学した者を含む。 </t>
  </si>
  <si>
    <t>３)家事手伝いをしている者、外国の高等学校等に入学した者又は(A)～(D)、「就職者」及び「一時的な仕事に就いた者」に該当しない者で進路が未定であることが明らかな者。</t>
  </si>
  <si>
    <t>４)卒業者のうち｢就職者｣+｢A･B･C･Dのうち就職している者(再掲)｣の占める比率。</t>
  </si>
  <si>
    <t>20-9　高等学校卒業生の進学･就職状況(全日制･定時制別)</t>
  </si>
  <si>
    <t xml:space="preserve">単位：人 </t>
  </si>
  <si>
    <t>年 度 末　　　　　　　
区   　分</t>
  </si>
  <si>
    <t>卒業者　　　
総　数</t>
  </si>
  <si>
    <t>専修学校　
(専門課程)　　　
進学者 B</t>
  </si>
  <si>
    <t>就職者  
(A･B･C･Dを除く)</t>
  </si>
  <si>
    <t>一時的な仕事に就いた者</t>
  </si>
  <si>
    <t>A・B・C・Dのうち就職　　　　　 　 　　　                   　
しているもの（再掲）</t>
  </si>
  <si>
    <t>大学等　　　
進学率
(％)</t>
  </si>
  <si>
    <t>専修学校　　　
(専門
課程)　　　
進学率　　　
(％)</t>
  </si>
  <si>
    <t>就職率
(％)</t>
  </si>
  <si>
    <t>年度末　　　
区　分</t>
  </si>
  <si>
    <t>短期大学　　　
（本科）</t>
  </si>
  <si>
    <t>大学    
短大       
の別科</t>
  </si>
  <si>
    <t>高等学校      
専攻科</t>
  </si>
  <si>
    <t>専修学校      
 (一般課程)等</t>
  </si>
  <si>
    <t>Aのうち</t>
  </si>
  <si>
    <t>平成20. 3</t>
  </si>
  <si>
    <t>平20</t>
  </si>
  <si>
    <t>21. 3</t>
  </si>
  <si>
    <t>22. 3</t>
  </si>
  <si>
    <t>23. 3</t>
  </si>
  <si>
    <t>24. 3</t>
  </si>
  <si>
    <t>普通科</t>
  </si>
  <si>
    <t>農業科</t>
  </si>
  <si>
    <t>工業科</t>
  </si>
  <si>
    <t>商業科</t>
  </si>
  <si>
    <t>水産科</t>
  </si>
  <si>
    <t>福祉科</t>
  </si>
  <si>
    <t>その他の  
専門教育科</t>
  </si>
  <si>
    <t>家庭科</t>
  </si>
  <si>
    <t>各年とも３月卒業者について５月１日現在の卒業後の状況を調査。</t>
  </si>
  <si>
    <t>20-10　学校保健</t>
  </si>
  <si>
    <t xml:space="preserve"> </t>
  </si>
  <si>
    <t xml:space="preserve">単位：身長・座高㎝、体重㎏ </t>
  </si>
  <si>
    <t>年　度</t>
  </si>
  <si>
    <t>全　　　　　　　　　　　　　　　　　　　　　　　　　　　　　　　国</t>
  </si>
  <si>
    <t>平 成</t>
  </si>
  <si>
    <t>島　　　　　　　　　　　　　　　根　　　　　　　　　　　　　　　県</t>
  </si>
  <si>
    <t>20-11　市町村別小学校･中学校の校舎面積、屋内屋外運動場面積、プール保有校数</t>
  </si>
  <si>
    <t xml:space="preserve"> (1) 小学校</t>
  </si>
  <si>
    <t xml:space="preserve">単位:㎡、校 </t>
  </si>
  <si>
    <t>年 月 日　　　　
市 町 村</t>
  </si>
  <si>
    <t>屋　　外　    　　
運 動 場     　　　
面 　 積</t>
  </si>
  <si>
    <t>プ － ル　　　
保有校数</t>
  </si>
  <si>
    <t>20. 5. 1</t>
  </si>
  <si>
    <t>資料　</t>
  </si>
  <si>
    <t>県教育庁教育施設課｢公立学校施設実態調査｣「島根の教育」</t>
  </si>
  <si>
    <t>20-11　市町村別小学校･中学校の校舎面積、屋内屋外運動場面積、プール保有校数（続）</t>
  </si>
  <si>
    <t>20-12　市町村別社会教育施設数等</t>
  </si>
  <si>
    <t xml:space="preserve">単位:館、冊、か所 </t>
  </si>
  <si>
    <t>年　　度　　　　　
市 町 村</t>
  </si>
  <si>
    <t>野 球 場          
ソ フ ト     
ボール場</t>
  </si>
  <si>
    <t>水泳プール
(屋内･屋外計)</t>
  </si>
  <si>
    <t>1)「公民館」数には、社会教育法上の公民館だけでなく、公民館の機能を担うコミュニティセンター、交流センター、まちづくりセンターを含む。</t>
  </si>
  <si>
    <t>2)「青少年・女性教育施設」数は、社会教育調査（３年ごとに実施）で把握した数値である。</t>
  </si>
  <si>
    <t>文部科学省「社会教育調査」、県教育庁総務課、島根県立図書館</t>
  </si>
  <si>
    <t>　　　　</t>
  </si>
  <si>
    <t>1)
公民館</t>
  </si>
  <si>
    <t>2)青少年・女性教育施設</t>
  </si>
  <si>
    <t>20-13　社会教育団体数、会員数</t>
  </si>
  <si>
    <t xml:space="preserve">単位：団体、人 </t>
  </si>
  <si>
    <t>P  T  A</t>
  </si>
  <si>
    <t>婦 人 団 体</t>
  </si>
  <si>
    <t>子 ど も 会</t>
  </si>
  <si>
    <t>スポーツ少年団</t>
  </si>
  <si>
    <t>Ｊ  Ｒ  Ｃ</t>
  </si>
  <si>
    <t xml:space="preserve">平成 </t>
  </si>
  <si>
    <t>20.7.1</t>
  </si>
  <si>
    <t>21.7.1</t>
  </si>
  <si>
    <t>22.7.１</t>
  </si>
  <si>
    <t>23.7.１</t>
  </si>
  <si>
    <t>24.7.１</t>
  </si>
  <si>
    <t>20-14　市町村別指定文化財数(国・県指定)</t>
  </si>
  <si>
    <t xml:space="preserve">　　　単位：件 </t>
  </si>
  <si>
    <t>国　　指　　定</t>
  </si>
  <si>
    <t>県　　指　　定</t>
  </si>
  <si>
    <t>無　形　　　
文化財</t>
  </si>
  <si>
    <t>伝統的　　　　
建造物　　　　　
群・　　　　　
そ の 他</t>
  </si>
  <si>
    <t>有  形　　　
文化財</t>
  </si>
  <si>
    <t>無  形　　　
文化財</t>
  </si>
  <si>
    <t>有 形</t>
  </si>
  <si>
    <t>無 形</t>
  </si>
  <si>
    <t>20.12.31</t>
  </si>
  <si>
    <t>561(6)</t>
  </si>
  <si>
    <t>205(6)</t>
  </si>
  <si>
    <t>93(4)</t>
  </si>
  <si>
    <t>91(2)</t>
  </si>
  <si>
    <t>21.12.31</t>
  </si>
  <si>
    <t>564(6)</t>
  </si>
  <si>
    <t>206(6)</t>
  </si>
  <si>
    <t>22.12.31</t>
  </si>
  <si>
    <t>207(6)</t>
  </si>
  <si>
    <t>94(4)</t>
  </si>
  <si>
    <t>23.12.31</t>
  </si>
  <si>
    <t>24.12.31</t>
  </si>
  <si>
    <t>568(6)</t>
  </si>
  <si>
    <t>209(6)</t>
  </si>
  <si>
    <t>96(4)</t>
  </si>
  <si>
    <t>92(2)</t>
  </si>
  <si>
    <t>27(1)</t>
  </si>
  <si>
    <t>29(1)</t>
  </si>
  <si>
    <t>31(3)</t>
  </si>
  <si>
    <t>-</t>
  </si>
  <si>
    <t>8(1)</t>
  </si>
  <si>
    <t>7(1)</t>
  </si>
  <si>
    <t>資料　県教育庁文化財課</t>
  </si>
  <si>
    <t>20-15　市町村別都市公園数</t>
  </si>
  <si>
    <t xml:space="preserve">単位:ha </t>
  </si>
  <si>
    <t>年 月 日 　　　　      
市 町 村</t>
  </si>
  <si>
    <t>　　 20. 3.31</t>
  </si>
  <si>
    <t>　　 21. 4. 1</t>
  </si>
  <si>
    <t>　　 22. 4. 1</t>
  </si>
  <si>
    <t>　　 23. 4. 1</t>
  </si>
  <si>
    <t>　　 24. 3. 31</t>
  </si>
  <si>
    <t>資料　県土木部｢土木建築行政の概要｣</t>
  </si>
  <si>
    <t>20-16　新聞発行部数及び普及度</t>
  </si>
  <si>
    <t>単位:1000部</t>
  </si>
  <si>
    <t>年 月</t>
  </si>
  <si>
    <t xml:space="preserve">1)  セット   </t>
  </si>
  <si>
    <t>全 国</t>
  </si>
  <si>
    <t>島 根</t>
  </si>
  <si>
    <t>20.10</t>
  </si>
  <si>
    <t>21.10</t>
  </si>
  <si>
    <t>22.10</t>
  </si>
  <si>
    <t>23.10</t>
  </si>
  <si>
    <t>24.10</t>
  </si>
  <si>
    <t>普及度は調査日と同年の3月31日現在の住民基本台帳の人口、世帯による。</t>
  </si>
  <si>
    <t>1)朝夕のセットを1部とした。</t>
  </si>
  <si>
    <t>20-17　テレビジョン契約数</t>
  </si>
  <si>
    <t>年　月　日</t>
  </si>
  <si>
    <t>放 送 受 信 契 約</t>
  </si>
  <si>
    <t>有　料</t>
  </si>
  <si>
    <t>無　料</t>
  </si>
  <si>
    <t>対前年　　　　　
増減数</t>
  </si>
  <si>
    <t>対前年　
増減数</t>
  </si>
  <si>
    <t>21.3.31</t>
  </si>
  <si>
    <t>22.3.31</t>
  </si>
  <si>
    <t>23.3.31</t>
  </si>
  <si>
    <t>24.3.31</t>
  </si>
  <si>
    <t>25.3.31</t>
  </si>
  <si>
    <t>資料　日本放送協会｢放送受信契約数統計要覧｣</t>
  </si>
  <si>
    <t>20-18  宗派別宗教法人数</t>
  </si>
  <si>
    <t xml:space="preserve">単位：団体 </t>
  </si>
  <si>
    <t>年月日</t>
  </si>
  <si>
    <t>総数</t>
  </si>
  <si>
    <t>神　　　　　　　道　　　　　　　系</t>
  </si>
  <si>
    <t>仏　　　　　　　　　　　　　　　　　教　　　　　　　　　　　　　　　　　系</t>
  </si>
  <si>
    <t>総数</t>
  </si>
  <si>
    <t>神道
大教</t>
  </si>
  <si>
    <t>出雲　
大社教</t>
  </si>
  <si>
    <t>大本</t>
  </si>
  <si>
    <t>神社
本庁</t>
  </si>
  <si>
    <t>高野山　　　
真言宗</t>
  </si>
  <si>
    <t>真言宗　　　
醍醐派</t>
  </si>
  <si>
    <t>真言宗　　　
御室派</t>
  </si>
  <si>
    <t>真言宗　
東寺派　　　
東寺　
真言宗</t>
  </si>
  <si>
    <t>臨済宗
東福
寺派</t>
  </si>
  <si>
    <t>臨済宗
天竜
寺派</t>
  </si>
  <si>
    <t>臨済宗
相国
寺派</t>
  </si>
  <si>
    <t>臨済宗
南禅
寺派</t>
  </si>
  <si>
    <t>臨済宗
妙心
寺派</t>
  </si>
  <si>
    <t>時宗</t>
  </si>
  <si>
    <t>浄土
真宗
本願
寺派</t>
  </si>
  <si>
    <t>真宗　　　
大谷派</t>
  </si>
  <si>
    <t>真宗
仏光
寺派</t>
  </si>
  <si>
    <t>日蓮
本宗</t>
  </si>
  <si>
    <t>日本
基督
教団</t>
  </si>
  <si>
    <t>日本　
聖公会</t>
  </si>
  <si>
    <t>その他</t>
  </si>
  <si>
    <t xml:space="preserve"> 　 21.12.31</t>
  </si>
  <si>
    <t xml:space="preserve"> 　 22.12.31</t>
  </si>
  <si>
    <t>23.12.31</t>
  </si>
  <si>
    <t>24.12.31</t>
  </si>
  <si>
    <t>資料　県総務課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</si>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</sst>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#,##0_);[Red]\(#,##0\)"/>
    <numFmt numFmtId="178" formatCode="#,##0;&quot;△ &quot;#,##0"/>
    <numFmt numFmtId="179" formatCode="0.0_);[Red]\(0.0\)"/>
    <numFmt numFmtId="180" formatCode="#,##0.0;&quot;△ &quot;#,##0.0"/>
    <numFmt numFmtId="181" formatCode="_ * #,##0.0_ ;_ * \-#,##0.0_ ;_ * &quot;-&quot;?_ ;_ @_ "/>
    <numFmt numFmtId="182" formatCode="0.0"/>
    <numFmt numFmtId="183" formatCode="#,##0.0_ "/>
    <numFmt numFmtId="184" formatCode="0.0_ "/>
    <numFmt numFmtId="185" formatCode="#,##0\ ;&quot;△&quot;#,##0\ ;&quot;-&quot;\ "/>
    <numFmt numFmtId="186" formatCode="#,##0.00_);[Red]\(#,##0.00\)"/>
    <numFmt numFmtId="187" formatCode="0_);[Red]\(0\)"/>
    <numFmt numFmtId="188" formatCode="#,##0.00;&quot;△&quot;#,##0.00;&quot;-&quot;"/>
    <numFmt numFmtId="189" formatCode="#,##0.00;&quot;△ &quot;#,##0.00"/>
    <numFmt numFmtId="190" formatCode="#,##0_ "/>
    <numFmt numFmtId="191" formatCode="0_ "/>
    <numFmt numFmtId="192" formatCode="#,##0;0;&quot;－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6"/>
      <name val="明朝"/>
      <family val="1"/>
    </font>
    <font>
      <sz val="9"/>
      <name val="明朝"/>
      <family val="1"/>
    </font>
    <font>
      <sz val="10"/>
      <name val="明朝"/>
      <family val="1"/>
    </font>
    <font>
      <b/>
      <sz val="12"/>
      <color indexed="8"/>
      <name val="明朝"/>
      <family val="1"/>
    </font>
    <font>
      <b/>
      <sz val="12"/>
      <name val="明朝"/>
      <family val="1"/>
    </font>
    <font>
      <b/>
      <sz val="16"/>
      <name val="ＭＳ Ｐゴシック"/>
      <family val="3"/>
    </font>
    <font>
      <sz val="12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明朝"/>
      <family val="1"/>
    </font>
    <font>
      <b/>
      <sz val="11"/>
      <color indexed="10"/>
      <name val="明朝"/>
      <family val="1"/>
    </font>
    <font>
      <sz val="12"/>
      <name val="明朝"/>
      <family val="1"/>
    </font>
    <font>
      <sz val="8"/>
      <name val="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1"/>
      <name val="明朝"/>
      <family val="1"/>
    </font>
    <font>
      <sz val="12"/>
      <color theme="1"/>
      <name val="明朝"/>
      <family val="1"/>
    </font>
    <font>
      <sz val="11"/>
      <color rgb="FFFF0000"/>
      <name val="明朝"/>
      <family val="1"/>
    </font>
    <font>
      <b/>
      <sz val="11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835">
    <xf numFmtId="0" fontId="0" fillId="0" borderId="0" xfId="0" applyFont="1" applyAlignment="1">
      <alignment vertical="center"/>
    </xf>
    <xf numFmtId="38" fontId="9" fillId="0" borderId="0" xfId="5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1" fontId="7" fillId="0" borderId="16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16" xfId="0" applyNumberFormat="1" applyFont="1" applyBorder="1" applyAlignment="1" applyProtection="1">
      <alignment horizontal="right" vertical="center"/>
      <protection/>
    </xf>
    <xf numFmtId="0" fontId="7" fillId="0" borderId="18" xfId="0" applyFont="1" applyBorder="1" applyAlignment="1">
      <alignment vertical="center"/>
    </xf>
    <xf numFmtId="176" fontId="7" fillId="0" borderId="19" xfId="0" applyNumberFormat="1" applyFont="1" applyBorder="1" applyAlignment="1" applyProtection="1">
      <alignment vertical="center"/>
      <protection/>
    </xf>
    <xf numFmtId="176" fontId="7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176" fontId="5" fillId="0" borderId="16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37" fontId="7" fillId="0" borderId="19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 applyProtection="1">
      <alignment horizontal="left" vertical="center"/>
      <protection/>
    </xf>
    <xf numFmtId="41" fontId="8" fillId="0" borderId="0" xfId="0" applyNumberFormat="1" applyFont="1" applyBorder="1" applyAlignment="1">
      <alignment/>
    </xf>
    <xf numFmtId="49" fontId="7" fillId="0" borderId="17" xfId="0" applyNumberFormat="1" applyFont="1" applyBorder="1" applyAlignment="1" applyProtection="1">
      <alignment horizontal="left" vertical="center"/>
      <protection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9" fontId="5" fillId="0" borderId="17" xfId="0" applyNumberFormat="1" applyFont="1" applyBorder="1" applyAlignment="1" applyProtection="1">
      <alignment horizontal="left"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9" fillId="0" borderId="0" xfId="0" applyNumberFormat="1" applyFont="1" applyAlignment="1">
      <alignment horizontal="right"/>
    </xf>
    <xf numFmtId="41" fontId="5" fillId="0" borderId="0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49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16" fillId="0" borderId="0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176" fontId="7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centerContinuous" vertical="center"/>
      <protection/>
    </xf>
    <xf numFmtId="176" fontId="8" fillId="0" borderId="0" xfId="0" applyNumberFormat="1" applyFont="1" applyAlignment="1">
      <alignment/>
    </xf>
    <xf numFmtId="0" fontId="7" fillId="0" borderId="16" xfId="0" applyFont="1" applyBorder="1" applyAlignment="1" applyProtection="1" quotePrefix="1">
      <alignment horizontal="centerContinuous" vertical="center"/>
      <protection/>
    </xf>
    <xf numFmtId="49" fontId="5" fillId="0" borderId="17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Alignment="1">
      <alignment/>
    </xf>
    <xf numFmtId="0" fontId="5" fillId="0" borderId="16" xfId="0" applyFont="1" applyBorder="1" applyAlignment="1" applyProtection="1" quotePrefix="1">
      <alignment horizontal="centerContinuous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187" fontId="7" fillId="0" borderId="0" xfId="0" applyNumberFormat="1" applyFont="1" applyBorder="1" applyAlignment="1">
      <alignment vertical="center"/>
    </xf>
    <xf numFmtId="0" fontId="7" fillId="0" borderId="17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7" fillId="0" borderId="16" xfId="0" applyNumberFormat="1" applyFont="1" applyBorder="1" applyAlignment="1" applyProtection="1">
      <alignment vertical="center"/>
      <protection/>
    </xf>
    <xf numFmtId="177" fontId="7" fillId="0" borderId="19" xfId="0" applyNumberFormat="1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 applyProtection="1" quotePrefix="1">
      <alignment horizontal="centerContinuous" vertical="center"/>
      <protection/>
    </xf>
    <xf numFmtId="41" fontId="14" fillId="0" borderId="0" xfId="0" applyNumberFormat="1" applyFont="1" applyBorder="1" applyAlignment="1">
      <alignment vertical="center"/>
    </xf>
    <xf numFmtId="41" fontId="14" fillId="0" borderId="0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76" fontId="8" fillId="0" borderId="0" xfId="0" applyNumberFormat="1" applyFont="1" applyAlignment="1">
      <alignment horizontal="right"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 quotePrefix="1">
      <alignment horizontal="left" vertical="center"/>
      <protection/>
    </xf>
    <xf numFmtId="0" fontId="7" fillId="0" borderId="19" xfId="0" applyFont="1" applyBorder="1" applyAlignment="1">
      <alignment vertical="center"/>
    </xf>
    <xf numFmtId="41" fontId="8" fillId="0" borderId="0" xfId="0" applyNumberFormat="1" applyFont="1" applyAlignment="1">
      <alignment horizontal="right"/>
    </xf>
    <xf numFmtId="180" fontId="8" fillId="0" borderId="0" xfId="0" applyNumberFormat="1" applyFont="1" applyAlignment="1">
      <alignment horizontal="right"/>
    </xf>
    <xf numFmtId="0" fontId="7" fillId="0" borderId="16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Alignment="1">
      <alignment horizontal="right"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vertical="center"/>
      <protection/>
    </xf>
    <xf numFmtId="181" fontId="5" fillId="0" borderId="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181" fontId="7" fillId="0" borderId="18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Continuous" vertical="center"/>
      <protection/>
    </xf>
    <xf numFmtId="0" fontId="7" fillId="0" borderId="30" xfId="0" applyFont="1" applyBorder="1" applyAlignment="1">
      <alignment horizontal="centerContinuous" vertical="center"/>
    </xf>
    <xf numFmtId="0" fontId="7" fillId="0" borderId="17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0" fontId="7" fillId="0" borderId="16" xfId="0" applyFont="1" applyBorder="1" applyAlignment="1" applyProtection="1" quotePrefix="1">
      <alignment horizontal="center" vertical="center"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184" fontId="9" fillId="0" borderId="0" xfId="0" applyNumberFormat="1" applyFont="1" applyAlignment="1">
      <alignment/>
    </xf>
    <xf numFmtId="0" fontId="5" fillId="0" borderId="16" xfId="0" applyFont="1" applyBorder="1" applyAlignment="1" applyProtection="1" quotePrefix="1">
      <alignment horizontal="center" vertical="center"/>
      <protection/>
    </xf>
    <xf numFmtId="183" fontId="7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3" fontId="7" fillId="0" borderId="0" xfId="0" applyNumberFormat="1" applyFont="1" applyBorder="1" applyAlignment="1" applyProtection="1">
      <alignment horizontal="left" vertical="center"/>
      <protection/>
    </xf>
    <xf numFmtId="183" fontId="8" fillId="0" borderId="16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84" fontId="9" fillId="0" borderId="16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182" fontId="7" fillId="0" borderId="19" xfId="0" applyNumberFormat="1" applyFont="1" applyBorder="1" applyAlignment="1" applyProtection="1">
      <alignment vertical="center"/>
      <protection/>
    </xf>
    <xf numFmtId="182" fontId="7" fillId="0" borderId="18" xfId="0" applyNumberFormat="1" applyFont="1" applyBorder="1" applyAlignment="1" applyProtection="1">
      <alignment vertical="center"/>
      <protection/>
    </xf>
    <xf numFmtId="0" fontId="7" fillId="0" borderId="19" xfId="0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/>
    </xf>
    <xf numFmtId="0" fontId="9" fillId="0" borderId="17" xfId="0" applyFont="1" applyBorder="1" applyAlignment="1">
      <alignment horizontal="right"/>
    </xf>
    <xf numFmtId="185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185" fontId="9" fillId="0" borderId="16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1" fontId="9" fillId="0" borderId="16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1" fontId="9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centerContinuous" vertical="center"/>
      <protection/>
    </xf>
    <xf numFmtId="178" fontId="8" fillId="0" borderId="0" xfId="0" applyNumberFormat="1" applyFont="1" applyAlignment="1">
      <alignment/>
    </xf>
    <xf numFmtId="178" fontId="7" fillId="0" borderId="0" xfId="0" applyNumberFormat="1" applyFont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Alignment="1">
      <alignment horizontal="right"/>
    </xf>
    <xf numFmtId="38" fontId="8" fillId="0" borderId="0" xfId="51" applyFont="1" applyAlignment="1">
      <alignment/>
    </xf>
    <xf numFmtId="176" fontId="7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41" fontId="9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right" vertical="center"/>
    </xf>
    <xf numFmtId="176" fontId="7" fillId="0" borderId="19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176" fontId="9" fillId="0" borderId="16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177" fontId="7" fillId="0" borderId="0" xfId="0" applyNumberFormat="1" applyFont="1" applyAlignment="1">
      <alignment vertical="center"/>
    </xf>
    <xf numFmtId="177" fontId="7" fillId="0" borderId="22" xfId="0" applyNumberFormat="1" applyFont="1" applyBorder="1" applyAlignment="1" applyProtection="1">
      <alignment horizontal="centerContinuous" vertical="center"/>
      <protection/>
    </xf>
    <xf numFmtId="177" fontId="7" fillId="0" borderId="27" xfId="0" applyNumberFormat="1" applyFont="1" applyBorder="1" applyAlignment="1">
      <alignment horizontal="centerContinuous" vertical="center"/>
    </xf>
    <xf numFmtId="177" fontId="7" fillId="0" borderId="28" xfId="0" applyNumberFormat="1" applyFont="1" applyBorder="1" applyAlignment="1" applyProtection="1">
      <alignment horizontal="centerContinuous" vertical="center"/>
      <protection/>
    </xf>
    <xf numFmtId="177" fontId="7" fillId="0" borderId="21" xfId="0" applyNumberFormat="1" applyFont="1" applyBorder="1" applyAlignment="1" applyProtection="1">
      <alignment horizontal="center" vertical="center"/>
      <protection/>
    </xf>
    <xf numFmtId="177" fontId="7" fillId="0" borderId="15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78" fontId="9" fillId="0" borderId="0" xfId="0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177" fontId="7" fillId="0" borderId="18" xfId="0" applyNumberFormat="1" applyFont="1" applyBorder="1" applyAlignment="1" applyProtection="1">
      <alignment vertical="center"/>
      <protection/>
    </xf>
    <xf numFmtId="2" fontId="7" fillId="0" borderId="18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>
      <alignment vertical="center"/>
    </xf>
    <xf numFmtId="178" fontId="9" fillId="0" borderId="0" xfId="0" applyNumberFormat="1" applyFont="1" applyFill="1" applyAlignment="1">
      <alignment/>
    </xf>
    <xf numFmtId="37" fontId="9" fillId="0" borderId="0" xfId="0" applyNumberFormat="1" applyFont="1" applyAlignment="1">
      <alignment/>
    </xf>
    <xf numFmtId="0" fontId="4" fillId="0" borderId="20" xfId="63" applyFont="1" applyBorder="1" applyAlignment="1">
      <alignment horizontal="centerContinuous" vertical="center"/>
      <protection/>
    </xf>
    <xf numFmtId="0" fontId="17" fillId="0" borderId="18" xfId="63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15" xfId="63" applyFont="1" applyBorder="1" applyAlignment="1">
      <alignment horizontal="centerContinuous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31" xfId="63" applyFont="1" applyBorder="1" applyAlignment="1" quotePrefix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3" xfId="63" applyFont="1" applyBorder="1" applyAlignment="1" quotePrefix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16" xfId="63" applyFont="1" applyBorder="1" applyAlignment="1" quotePrefix="1">
      <alignment horizontal="center" vertical="center"/>
      <protection/>
    </xf>
    <xf numFmtId="0" fontId="3" fillId="0" borderId="34" xfId="63" applyFont="1" applyBorder="1" applyAlignment="1">
      <alignment vertical="center"/>
      <protection/>
    </xf>
    <xf numFmtId="0" fontId="3" fillId="0" borderId="35" xfId="63" applyFont="1" applyBorder="1" applyAlignment="1">
      <alignment horizontal="center" vertical="center"/>
      <protection/>
    </xf>
    <xf numFmtId="0" fontId="3" fillId="0" borderId="36" xfId="63" applyFont="1" applyBorder="1" applyAlignment="1" quotePrefix="1">
      <alignment horizontal="center" vertical="center"/>
      <protection/>
    </xf>
    <xf numFmtId="0" fontId="3" fillId="0" borderId="37" xfId="63" applyFont="1" applyBorder="1" applyAlignment="1">
      <alignment horizontal="center" vertical="center"/>
      <protection/>
    </xf>
    <xf numFmtId="0" fontId="3" fillId="0" borderId="38" xfId="63" applyFont="1" applyBorder="1" applyAlignment="1" quotePrefix="1">
      <alignment horizontal="center"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19" xfId="63" applyFont="1" applyBorder="1" applyAlignment="1" quotePrefix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59" fillId="0" borderId="17" xfId="43" applyFont="1" applyBorder="1" applyAlignment="1">
      <alignment vertical="center"/>
    </xf>
    <xf numFmtId="0" fontId="59" fillId="0" borderId="34" xfId="43" applyFont="1" applyBorder="1" applyAlignment="1">
      <alignment vertical="center"/>
    </xf>
    <xf numFmtId="0" fontId="59" fillId="0" borderId="38" xfId="43" applyFont="1" applyBorder="1" applyAlignment="1">
      <alignment vertical="center"/>
    </xf>
    <xf numFmtId="0" fontId="59" fillId="0" borderId="39" xfId="43" applyFont="1" applyBorder="1" applyAlignment="1">
      <alignment vertical="center"/>
    </xf>
    <xf numFmtId="41" fontId="60" fillId="0" borderId="16" xfId="0" applyNumberFormat="1" applyFont="1" applyBorder="1" applyAlignment="1">
      <alignment/>
    </xf>
    <xf numFmtId="192" fontId="8" fillId="0" borderId="0" xfId="0" applyNumberFormat="1" applyFont="1" applyAlignment="1" applyProtection="1">
      <alignment/>
      <protection locked="0"/>
    </xf>
    <xf numFmtId="56" fontId="60" fillId="0" borderId="0" xfId="0" applyNumberFormat="1" applyFont="1" applyAlignment="1">
      <alignment/>
    </xf>
    <xf numFmtId="0" fontId="60" fillId="0" borderId="17" xfId="0" applyFont="1" applyBorder="1" applyAlignment="1">
      <alignment/>
    </xf>
    <xf numFmtId="41" fontId="60" fillId="0" borderId="0" xfId="0" applyNumberFormat="1" applyFont="1" applyAlignment="1">
      <alignment horizontal="right"/>
    </xf>
    <xf numFmtId="0" fontId="60" fillId="0" borderId="0" xfId="0" applyFont="1" applyAlignment="1">
      <alignment vertical="center"/>
    </xf>
    <xf numFmtId="0" fontId="60" fillId="0" borderId="21" xfId="0" applyFont="1" applyBorder="1" applyAlignment="1" applyProtection="1">
      <alignment horizontal="center" vertical="center"/>
      <protection/>
    </xf>
    <xf numFmtId="0" fontId="60" fillId="0" borderId="2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76" fontId="60" fillId="0" borderId="0" xfId="0" applyNumberFormat="1" applyFont="1" applyBorder="1" applyAlignment="1">
      <alignment/>
    </xf>
    <xf numFmtId="176" fontId="60" fillId="0" borderId="0" xfId="0" applyNumberFormat="1" applyFont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176" fontId="60" fillId="0" borderId="0" xfId="0" applyNumberFormat="1" applyFont="1" applyFill="1" applyBorder="1" applyAlignment="1" applyProtection="1">
      <alignment vertical="center"/>
      <protection/>
    </xf>
    <xf numFmtId="0" fontId="60" fillId="0" borderId="18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0" xfId="0" applyFont="1" applyBorder="1" applyAlignment="1" applyProtection="1">
      <alignment horizontal="left" vertical="center"/>
      <protection/>
    </xf>
    <xf numFmtId="176" fontId="60" fillId="0" borderId="0" xfId="0" applyNumberFormat="1" applyFont="1" applyAlignment="1">
      <alignment/>
    </xf>
    <xf numFmtId="187" fontId="60" fillId="0" borderId="0" xfId="0" applyNumberFormat="1" applyFont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/>
    </xf>
    <xf numFmtId="0" fontId="60" fillId="0" borderId="0" xfId="0" applyFont="1" applyAlignment="1">
      <alignment horizontal="right" vertical="center"/>
    </xf>
    <xf numFmtId="0" fontId="60" fillId="0" borderId="23" xfId="0" applyFont="1" applyBorder="1" applyAlignment="1">
      <alignment vertical="center"/>
    </xf>
    <xf numFmtId="41" fontId="60" fillId="0" borderId="0" xfId="0" applyNumberFormat="1" applyFont="1" applyFill="1" applyBorder="1" applyAlignment="1">
      <alignment vertical="center"/>
    </xf>
    <xf numFmtId="41" fontId="60" fillId="0" borderId="0" xfId="0" applyNumberFormat="1" applyFont="1" applyFill="1" applyAlignment="1">
      <alignment/>
    </xf>
    <xf numFmtId="0" fontId="60" fillId="0" borderId="15" xfId="0" applyFont="1" applyBorder="1" applyAlignment="1">
      <alignment vertical="center" wrapText="1"/>
    </xf>
    <xf numFmtId="176" fontId="60" fillId="0" borderId="0" xfId="0" applyNumberFormat="1" applyFont="1" applyAlignment="1">
      <alignment horizontal="right"/>
    </xf>
    <xf numFmtId="0" fontId="60" fillId="0" borderId="0" xfId="0" applyFont="1" applyAlignment="1">
      <alignment vertical="center" shrinkToFit="1"/>
    </xf>
    <xf numFmtId="178" fontId="60" fillId="0" borderId="0" xfId="0" applyNumberFormat="1" applyFont="1" applyAlignment="1">
      <alignment/>
    </xf>
    <xf numFmtId="179" fontId="60" fillId="0" borderId="0" xfId="0" applyNumberFormat="1" applyFont="1" applyAlignment="1">
      <alignment/>
    </xf>
    <xf numFmtId="38" fontId="60" fillId="0" borderId="0" xfId="51" applyFont="1" applyAlignment="1">
      <alignment/>
    </xf>
    <xf numFmtId="181" fontId="60" fillId="0" borderId="0" xfId="0" applyNumberFormat="1" applyFont="1" applyAlignment="1">
      <alignment/>
    </xf>
    <xf numFmtId="184" fontId="60" fillId="0" borderId="0" xfId="0" applyNumberFormat="1" applyFont="1" applyAlignment="1">
      <alignment/>
    </xf>
    <xf numFmtId="184" fontId="60" fillId="0" borderId="16" xfId="0" applyNumberFormat="1" applyFont="1" applyBorder="1" applyAlignment="1">
      <alignment/>
    </xf>
    <xf numFmtId="184" fontId="60" fillId="0" borderId="0" xfId="0" applyNumberFormat="1" applyFont="1" applyBorder="1" applyAlignment="1">
      <alignment/>
    </xf>
    <xf numFmtId="0" fontId="60" fillId="0" borderId="0" xfId="0" applyFont="1" applyAlignment="1">
      <alignment horizontal="center"/>
    </xf>
    <xf numFmtId="185" fontId="60" fillId="0" borderId="0" xfId="0" applyNumberFormat="1" applyFont="1" applyFill="1" applyBorder="1" applyAlignment="1">
      <alignment horizontal="right"/>
    </xf>
    <xf numFmtId="185" fontId="60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 vertical="center"/>
    </xf>
    <xf numFmtId="0" fontId="60" fillId="0" borderId="0" xfId="0" applyFont="1" applyBorder="1" applyAlignment="1">
      <alignment horizontal="right" vertical="center"/>
    </xf>
    <xf numFmtId="185" fontId="60" fillId="0" borderId="16" xfId="0" applyNumberFormat="1" applyFont="1" applyFill="1" applyBorder="1" applyAlignment="1">
      <alignment horizontal="right"/>
    </xf>
    <xf numFmtId="177" fontId="60" fillId="0" borderId="0" xfId="0" applyNumberFormat="1" applyFont="1" applyFill="1" applyAlignment="1">
      <alignment vertical="center"/>
    </xf>
    <xf numFmtId="0" fontId="60" fillId="0" borderId="10" xfId="0" applyFont="1" applyFill="1" applyBorder="1" applyAlignment="1" applyProtection="1">
      <alignment horizontal="right" vertical="center"/>
      <protection/>
    </xf>
    <xf numFmtId="0" fontId="60" fillId="0" borderId="21" xfId="0" applyFont="1" applyFill="1" applyBorder="1" applyAlignment="1" applyProtection="1">
      <alignment horizontal="center" vertical="center"/>
      <protection/>
    </xf>
    <xf numFmtId="0" fontId="60" fillId="0" borderId="22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vertical="center"/>
    </xf>
    <xf numFmtId="176" fontId="60" fillId="0" borderId="15" xfId="0" applyNumberFormat="1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>
      <alignment vertical="center"/>
    </xf>
    <xf numFmtId="41" fontId="60" fillId="0" borderId="0" xfId="0" applyNumberFormat="1" applyFont="1" applyFill="1" applyBorder="1" applyAlignment="1" applyProtection="1">
      <alignment horizontal="right" vertical="center"/>
      <protection/>
    </xf>
    <xf numFmtId="41" fontId="60" fillId="0" borderId="0" xfId="0" applyNumberFormat="1" applyFont="1" applyFill="1" applyAlignment="1">
      <alignment horizontal="right"/>
    </xf>
    <xf numFmtId="41" fontId="60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distributed" vertical="center"/>
    </xf>
    <xf numFmtId="0" fontId="60" fillId="0" borderId="18" xfId="0" applyFont="1" applyFill="1" applyBorder="1" applyAlignment="1">
      <alignment horizontal="right" vertical="center"/>
    </xf>
    <xf numFmtId="184" fontId="60" fillId="0" borderId="0" xfId="0" applyNumberFormat="1" applyFont="1" applyFill="1" applyBorder="1" applyAlignment="1" applyProtection="1">
      <alignment horizontal="right" vertical="center"/>
      <protection/>
    </xf>
    <xf numFmtId="183" fontId="60" fillId="0" borderId="0" xfId="0" applyNumberFormat="1" applyFont="1" applyFill="1" applyBorder="1" applyAlignment="1" applyProtection="1">
      <alignment horizontal="right" vertical="center"/>
      <protection/>
    </xf>
    <xf numFmtId="176" fontId="60" fillId="0" borderId="16" xfId="0" applyNumberFormat="1" applyFont="1" applyBorder="1" applyAlignment="1">
      <alignment/>
    </xf>
    <xf numFmtId="188" fontId="60" fillId="0" borderId="0" xfId="0" applyNumberFormat="1" applyFont="1" applyAlignment="1">
      <alignment horizontal="right"/>
    </xf>
    <xf numFmtId="188" fontId="60" fillId="0" borderId="0" xfId="0" applyNumberFormat="1" applyFont="1" applyAlignment="1">
      <alignment/>
    </xf>
    <xf numFmtId="43" fontId="60" fillId="0" borderId="0" xfId="0" applyNumberFormat="1" applyFont="1" applyAlignment="1">
      <alignment horizontal="right"/>
    </xf>
    <xf numFmtId="186" fontId="60" fillId="0" borderId="0" xfId="0" applyNumberFormat="1" applyFont="1" applyAlignment="1">
      <alignment/>
    </xf>
    <xf numFmtId="0" fontId="60" fillId="0" borderId="15" xfId="0" applyFont="1" applyBorder="1" applyAlignment="1">
      <alignment/>
    </xf>
    <xf numFmtId="37" fontId="60" fillId="0" borderId="18" xfId="0" applyNumberFormat="1" applyFont="1" applyBorder="1" applyAlignment="1" applyProtection="1">
      <alignment vertical="center"/>
      <protection/>
    </xf>
    <xf numFmtId="37" fontId="60" fillId="0" borderId="0" xfId="0" applyNumberFormat="1" applyFont="1" applyBorder="1" applyAlignment="1" applyProtection="1">
      <alignment vertical="center"/>
      <protection/>
    </xf>
    <xf numFmtId="0" fontId="60" fillId="0" borderId="0" xfId="0" applyFont="1" applyBorder="1" applyAlignment="1">
      <alignment horizontal="center" vertical="center" wrapText="1"/>
    </xf>
    <xf numFmtId="49" fontId="60" fillId="0" borderId="0" xfId="0" applyNumberFormat="1" applyFont="1" applyBorder="1" applyAlignment="1" applyProtection="1">
      <alignment horizontal="right" vertical="center"/>
      <protection/>
    </xf>
    <xf numFmtId="49" fontId="60" fillId="0" borderId="17" xfId="0" applyNumberFormat="1" applyFont="1" applyBorder="1" applyAlignment="1" applyProtection="1">
      <alignment horizontal="right" vertical="center"/>
      <protection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41" fontId="60" fillId="0" borderId="0" xfId="0" applyNumberFormat="1" applyFont="1" applyAlignment="1">
      <alignment/>
    </xf>
    <xf numFmtId="41" fontId="60" fillId="0" borderId="0" xfId="0" applyNumberFormat="1" applyFont="1" applyBorder="1" applyAlignment="1">
      <alignment/>
    </xf>
    <xf numFmtId="0" fontId="60" fillId="0" borderId="18" xfId="0" applyFont="1" applyFill="1" applyBorder="1" applyAlignment="1">
      <alignment horizontal="center" vertical="center"/>
    </xf>
    <xf numFmtId="178" fontId="60" fillId="0" borderId="0" xfId="0" applyNumberFormat="1" applyFont="1" applyBorder="1" applyAlignment="1">
      <alignment/>
    </xf>
    <xf numFmtId="189" fontId="60" fillId="0" borderId="0" xfId="0" applyNumberFormat="1" applyFont="1" applyBorder="1" applyAlignment="1">
      <alignment/>
    </xf>
    <xf numFmtId="177" fontId="60" fillId="0" borderId="0" xfId="0" applyNumberFormat="1" applyFont="1" applyAlignment="1">
      <alignment/>
    </xf>
    <xf numFmtId="0" fontId="60" fillId="0" borderId="21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178" fontId="60" fillId="0" borderId="0" xfId="0" applyNumberFormat="1" applyFont="1" applyBorder="1" applyAlignment="1" applyProtection="1">
      <alignment vertical="center"/>
      <protection/>
    </xf>
    <xf numFmtId="178" fontId="60" fillId="0" borderId="0" xfId="0" applyNumberFormat="1" applyFont="1" applyFill="1" applyBorder="1" applyAlignment="1" applyProtection="1">
      <alignment vertical="center"/>
      <protection/>
    </xf>
    <xf numFmtId="37" fontId="60" fillId="0" borderId="0" xfId="0" applyNumberFormat="1" applyFont="1" applyAlignment="1">
      <alignment/>
    </xf>
    <xf numFmtId="178" fontId="60" fillId="0" borderId="0" xfId="0" applyNumberFormat="1" applyFont="1" applyFill="1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0" fillId="0" borderId="16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0" fillId="0" borderId="26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/>
      <protection/>
    </xf>
    <xf numFmtId="0" fontId="5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60" fillId="0" borderId="4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/>
      <protection/>
    </xf>
    <xf numFmtId="0" fontId="60" fillId="0" borderId="26" xfId="0" applyFont="1" applyBorder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center" vertical="center"/>
      <protection/>
    </xf>
    <xf numFmtId="0" fontId="60" fillId="0" borderId="42" xfId="0" applyFont="1" applyBorder="1" applyAlignment="1">
      <alignment vertical="center" wrapText="1"/>
    </xf>
    <xf numFmtId="0" fontId="60" fillId="0" borderId="40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49" fontId="7" fillId="0" borderId="17" xfId="0" applyNumberFormat="1" applyFont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41" fontId="9" fillId="0" borderId="0" xfId="0" applyNumberFormat="1" applyFont="1" applyBorder="1" applyAlignment="1" applyProtection="1">
      <alignment horizontal="center" vertical="center"/>
      <protection/>
    </xf>
    <xf numFmtId="0" fontId="60" fillId="0" borderId="25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179" fontId="13" fillId="0" borderId="42" xfId="0" applyNumberFormat="1" applyFont="1" applyBorder="1" applyAlignment="1">
      <alignment vertical="center" wrapText="1"/>
    </xf>
    <xf numFmtId="179" fontId="13" fillId="0" borderId="40" xfId="0" applyNumberFormat="1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181" fontId="10" fillId="0" borderId="41" xfId="0" applyNumberFormat="1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181" fontId="7" fillId="0" borderId="41" xfId="0" applyNumberFormat="1" applyFont="1" applyBorder="1" applyAlignment="1" applyProtection="1">
      <alignment horizontal="center" vertical="center" wrapText="1"/>
      <protection/>
    </xf>
    <xf numFmtId="183" fontId="5" fillId="0" borderId="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 horizontal="center" vertical="center"/>
      <protection/>
    </xf>
    <xf numFmtId="0" fontId="60" fillId="0" borderId="20" xfId="0" applyFont="1" applyFill="1" applyBorder="1" applyAlignment="1">
      <alignment vertical="top" wrapText="1"/>
    </xf>
    <xf numFmtId="0" fontId="60" fillId="0" borderId="19" xfId="0" applyFont="1" applyFill="1" applyBorder="1" applyAlignment="1" applyProtection="1">
      <alignment horizontal="center" vertical="center"/>
      <protection/>
    </xf>
    <xf numFmtId="0" fontId="60" fillId="0" borderId="14" xfId="0" applyFont="1" applyFill="1" applyBorder="1" applyAlignment="1" applyProtection="1">
      <alignment horizontal="center" vertical="center" wrapText="1"/>
      <protection/>
    </xf>
    <xf numFmtId="0" fontId="60" fillId="0" borderId="26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 applyProtection="1">
      <alignment horizontal="center" vertical="center"/>
      <protection/>
    </xf>
    <xf numFmtId="0" fontId="60" fillId="0" borderId="42" xfId="0" applyFont="1" applyFill="1" applyBorder="1" applyAlignment="1" applyProtection="1">
      <alignment horizontal="center" vertical="center"/>
      <protection/>
    </xf>
    <xf numFmtId="0" fontId="60" fillId="0" borderId="40" xfId="0" applyFont="1" applyFill="1" applyBorder="1" applyAlignment="1" applyProtection="1">
      <alignment horizontal="center" vertical="center"/>
      <protection/>
    </xf>
    <xf numFmtId="0" fontId="60" fillId="0" borderId="41" xfId="0" applyFont="1" applyFill="1" applyBorder="1" applyAlignment="1" applyProtection="1">
      <alignment horizontal="center" vertical="center" wrapText="1"/>
      <protection/>
    </xf>
    <xf numFmtId="0" fontId="60" fillId="0" borderId="26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  <protection/>
    </xf>
    <xf numFmtId="0" fontId="60" fillId="0" borderId="11" xfId="0" applyFont="1" applyBorder="1" applyAlignment="1" applyProtection="1">
      <alignment horizontal="center" vertical="center"/>
      <protection/>
    </xf>
    <xf numFmtId="177" fontId="7" fillId="0" borderId="11" xfId="0" applyNumberFormat="1" applyFont="1" applyBorder="1" applyAlignment="1" applyProtection="1">
      <alignment horizontal="center" vertical="center"/>
      <protection/>
    </xf>
    <xf numFmtId="177" fontId="7" fillId="0" borderId="13" xfId="0" applyNumberFormat="1" applyFont="1" applyBorder="1" applyAlignment="1" applyProtection="1">
      <alignment horizontal="center" vertical="center"/>
      <protection/>
    </xf>
    <xf numFmtId="177" fontId="7" fillId="0" borderId="12" xfId="0" applyNumberFormat="1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 shrinkToFit="1"/>
      <protection/>
    </xf>
    <xf numFmtId="0" fontId="10" fillId="0" borderId="27" xfId="0" applyFont="1" applyBorder="1" applyAlignment="1" applyProtection="1">
      <alignment horizontal="center" vertical="center" shrinkToFit="1"/>
      <protection/>
    </xf>
    <xf numFmtId="0" fontId="10" fillId="0" borderId="28" xfId="0" applyFont="1" applyBorder="1" applyAlignment="1" applyProtection="1">
      <alignment horizontal="center" vertical="center" shrinkToFit="1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60" fillId="0" borderId="16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Continuous" vertical="center"/>
      <protection/>
    </xf>
    <xf numFmtId="0" fontId="62" fillId="0" borderId="30" xfId="0" applyFont="1" applyBorder="1" applyAlignment="1" applyProtection="1">
      <alignment horizontal="center" vertical="center"/>
      <protection/>
    </xf>
    <xf numFmtId="0" fontId="62" fillId="0" borderId="40" xfId="0" applyFont="1" applyBorder="1" applyAlignment="1" applyProtection="1">
      <alignment horizontal="center" vertical="center"/>
      <protection/>
    </xf>
    <xf numFmtId="41" fontId="7" fillId="0" borderId="15" xfId="0" applyNumberFormat="1" applyFont="1" applyBorder="1" applyAlignment="1" applyProtection="1">
      <alignment vertical="center"/>
      <protection/>
    </xf>
    <xf numFmtId="41" fontId="62" fillId="0" borderId="16" xfId="0" applyNumberFormat="1" applyFont="1" applyBorder="1" applyAlignment="1">
      <alignment/>
    </xf>
    <xf numFmtId="41" fontId="62" fillId="0" borderId="0" xfId="0" applyNumberFormat="1" applyFont="1" applyBorder="1" applyAlignment="1">
      <alignment/>
    </xf>
    <xf numFmtId="41" fontId="62" fillId="0" borderId="16" xfId="0" applyNumberFormat="1" applyFont="1" applyBorder="1" applyAlignment="1" applyProtection="1">
      <alignment vertical="center"/>
      <protection/>
    </xf>
    <xf numFmtId="41" fontId="62" fillId="0" borderId="0" xfId="0" applyNumberFormat="1" applyFont="1" applyBorder="1" applyAlignment="1" applyProtection="1">
      <alignment vertical="center"/>
      <protection/>
    </xf>
    <xf numFmtId="41" fontId="63" fillId="0" borderId="16" xfId="0" applyNumberFormat="1" applyFont="1" applyBorder="1" applyAlignment="1" applyProtection="1">
      <alignment vertical="center"/>
      <protection/>
    </xf>
    <xf numFmtId="41" fontId="63" fillId="0" borderId="0" xfId="0" applyNumberFormat="1" applyFont="1" applyBorder="1" applyAlignment="1" applyProtection="1">
      <alignment vertical="center"/>
      <protection/>
    </xf>
    <xf numFmtId="41" fontId="62" fillId="0" borderId="0" xfId="0" applyNumberFormat="1" applyFont="1" applyBorder="1" applyAlignment="1" applyProtection="1">
      <alignment horizontal="right" vertical="center"/>
      <protection/>
    </xf>
    <xf numFmtId="41" fontId="62" fillId="0" borderId="0" xfId="0" applyNumberFormat="1" applyFont="1" applyBorder="1" applyAlignment="1">
      <alignment horizontal="right"/>
    </xf>
    <xf numFmtId="0" fontId="62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41" fontId="8" fillId="0" borderId="0" xfId="0" applyNumberFormat="1" applyFont="1" applyAlignment="1" applyProtection="1">
      <alignment/>
      <protection locked="0"/>
    </xf>
    <xf numFmtId="41" fontId="60" fillId="0" borderId="16" xfId="0" applyNumberFormat="1" applyFont="1" applyBorder="1" applyAlignment="1">
      <alignment horizontal="right"/>
    </xf>
    <xf numFmtId="0" fontId="62" fillId="0" borderId="0" xfId="0" applyFont="1" applyAlignment="1">
      <alignment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>
      <alignment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8" fillId="0" borderId="17" xfId="0" applyFont="1" applyBorder="1" applyAlignment="1">
      <alignment horizontal="distributed"/>
    </xf>
    <xf numFmtId="0" fontId="7" fillId="0" borderId="29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4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0" fontId="39" fillId="0" borderId="0" xfId="0" applyFont="1" applyAlignment="1">
      <alignment vertical="center"/>
    </xf>
    <xf numFmtId="41" fontId="39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 horizontal="center" vertical="center"/>
    </xf>
    <xf numFmtId="0" fontId="8" fillId="0" borderId="4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/>
    </xf>
    <xf numFmtId="41" fontId="8" fillId="0" borderId="30" xfId="0" applyNumberFormat="1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0" fontId="8" fillId="0" borderId="21" xfId="0" applyFont="1" applyBorder="1" applyAlignment="1" applyProtection="1">
      <alignment horizontal="centerContinuous" vertical="center"/>
      <protection/>
    </xf>
    <xf numFmtId="0" fontId="8" fillId="0" borderId="22" xfId="0" applyFont="1" applyBorder="1" applyAlignment="1" applyProtection="1">
      <alignment horizontal="centerContinuous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41" fontId="8" fillId="0" borderId="40" xfId="0" applyNumberFormat="1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Continuous" vertical="center"/>
      <protection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 horizontal="right" vertical="center"/>
      <protection/>
    </xf>
    <xf numFmtId="49" fontId="8" fillId="0" borderId="17" xfId="0" applyNumberFormat="1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 applyProtection="1" quotePrefix="1">
      <alignment horizontal="centerContinuous" vertical="center"/>
      <protection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/>
    </xf>
    <xf numFmtId="0" fontId="8" fillId="0" borderId="17" xfId="0" applyFont="1" applyBorder="1" applyAlignment="1" applyProtection="1">
      <alignment horizontal="distributed" vertical="center"/>
      <protection/>
    </xf>
    <xf numFmtId="190" fontId="8" fillId="0" borderId="0" xfId="0" applyNumberFormat="1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18" xfId="0" applyNumberFormat="1" applyFont="1" applyBorder="1" applyAlignment="1" applyProtection="1">
      <alignment vertical="center"/>
      <protection/>
    </xf>
    <xf numFmtId="41" fontId="8" fillId="0" borderId="18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41" fontId="5" fillId="0" borderId="16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41" fontId="9" fillId="0" borderId="0" xfId="0" applyNumberFormat="1" applyFont="1" applyBorder="1" applyAlignment="1" applyProtection="1">
      <alignment horizontal="right" vertical="center"/>
      <protection/>
    </xf>
    <xf numFmtId="179" fontId="39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>
      <alignment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179" fontId="13" fillId="0" borderId="41" xfId="0" applyNumberFormat="1" applyFont="1" applyBorder="1" applyAlignment="1" applyProtection="1">
      <alignment horizontal="center" vertical="center" wrapText="1"/>
      <protection/>
    </xf>
    <xf numFmtId="179" fontId="8" fillId="0" borderId="41" xfId="0" applyNumberFormat="1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79" fontId="8" fillId="0" borderId="42" xfId="0" applyNumberFormat="1" applyFont="1" applyBorder="1" applyAlignment="1">
      <alignment vertical="center" wrapText="1"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top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179" fontId="8" fillId="0" borderId="40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9" fillId="0" borderId="0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center"/>
      <protection/>
    </xf>
    <xf numFmtId="179" fontId="9" fillId="0" borderId="0" xfId="0" applyNumberFormat="1" applyFont="1" applyBorder="1" applyAlignment="1">
      <alignment vertical="center"/>
    </xf>
    <xf numFmtId="49" fontId="8" fillId="0" borderId="17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16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16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centerContinuous" vertical="center"/>
    </xf>
    <xf numFmtId="180" fontId="9" fillId="0" borderId="0" xfId="0" applyNumberFormat="1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horizontal="right"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horizontal="distributed" vertical="center"/>
      <protection/>
    </xf>
    <xf numFmtId="178" fontId="9" fillId="0" borderId="0" xfId="0" applyNumberFormat="1" applyFont="1" applyBorder="1" applyAlignment="1" applyProtection="1">
      <alignment horizontal="distributed" vertical="center"/>
      <protection/>
    </xf>
    <xf numFmtId="179" fontId="9" fillId="0" borderId="0" xfId="0" applyNumberFormat="1" applyFont="1" applyBorder="1" applyAlignment="1" applyProtection="1">
      <alignment horizontal="distributed" vertical="center"/>
      <protection/>
    </xf>
    <xf numFmtId="37" fontId="8" fillId="0" borderId="19" xfId="0" applyNumberFormat="1" applyFont="1" applyBorder="1" applyAlignment="1" applyProtection="1">
      <alignment vertical="center"/>
      <protection/>
    </xf>
    <xf numFmtId="37" fontId="8" fillId="0" borderId="18" xfId="0" applyNumberFormat="1" applyFont="1" applyBorder="1" applyAlignment="1" applyProtection="1">
      <alignment vertical="center"/>
      <protection/>
    </xf>
    <xf numFmtId="179" fontId="8" fillId="0" borderId="18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179" fontId="8" fillId="0" borderId="0" xfId="0" applyNumberFormat="1" applyFont="1" applyAlignment="1">
      <alignment vertical="center"/>
    </xf>
    <xf numFmtId="0" fontId="62" fillId="0" borderId="41" xfId="0" applyFont="1" applyBorder="1" applyAlignment="1" applyProtection="1">
      <alignment horizontal="center" vertical="center" wrapText="1"/>
      <protection/>
    </xf>
    <xf numFmtId="0" fontId="62" fillId="0" borderId="42" xfId="0" applyFont="1" applyBorder="1" applyAlignment="1" applyProtection="1">
      <alignment horizontal="center" vertical="center" wrapText="1"/>
      <protection/>
    </xf>
    <xf numFmtId="0" fontId="62" fillId="0" borderId="40" xfId="0" applyFont="1" applyBorder="1" applyAlignment="1" applyProtection="1">
      <alignment horizontal="center" vertical="center" wrapText="1"/>
      <protection/>
    </xf>
    <xf numFmtId="176" fontId="62" fillId="0" borderId="0" xfId="0" applyNumberFormat="1" applyFont="1" applyBorder="1" applyAlignment="1">
      <alignment vertical="center"/>
    </xf>
    <xf numFmtId="176" fontId="62" fillId="0" borderId="0" xfId="0" applyNumberFormat="1" applyFont="1" applyFill="1" applyBorder="1" applyAlignment="1" applyProtection="1">
      <alignment vertical="center"/>
      <protection/>
    </xf>
    <xf numFmtId="176" fontId="62" fillId="0" borderId="0" xfId="0" applyNumberFormat="1" applyFont="1" applyBorder="1" applyAlignment="1" applyProtection="1">
      <alignment vertical="center"/>
      <protection/>
    </xf>
    <xf numFmtId="176" fontId="63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distributed" vertical="center" wrapText="1"/>
      <protection/>
    </xf>
    <xf numFmtId="176" fontId="62" fillId="0" borderId="18" xfId="0" applyNumberFormat="1" applyFont="1" applyBorder="1" applyAlignment="1" applyProtection="1">
      <alignment vertical="center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81" fontId="10" fillId="0" borderId="42" xfId="0" applyNumberFormat="1" applyFont="1" applyBorder="1" applyAlignment="1" applyProtection="1">
      <alignment horizontal="center" vertical="center" wrapText="1"/>
      <protection/>
    </xf>
    <xf numFmtId="181" fontId="10" fillId="0" borderId="40" xfId="0" applyNumberFormat="1" applyFont="1" applyBorder="1" applyAlignment="1" applyProtection="1">
      <alignment horizontal="center" vertical="center" wrapText="1"/>
      <protection/>
    </xf>
    <xf numFmtId="181" fontId="7" fillId="0" borderId="42" xfId="0" applyNumberFormat="1" applyFont="1" applyBorder="1" applyAlignment="1" applyProtection="1">
      <alignment horizontal="center" vertical="center" wrapText="1"/>
      <protection/>
    </xf>
    <xf numFmtId="181" fontId="7" fillId="0" borderId="40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181" fontId="18" fillId="0" borderId="0" xfId="0" applyNumberFormat="1" applyFont="1" applyAlignment="1">
      <alignment vertical="center"/>
    </xf>
    <xf numFmtId="38" fontId="60" fillId="0" borderId="0" xfId="51" applyFont="1" applyAlignment="1">
      <alignment vertical="center"/>
    </xf>
    <xf numFmtId="176" fontId="60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 quotePrefix="1">
      <alignment horizontal="left" vertical="center"/>
      <protection/>
    </xf>
    <xf numFmtId="0" fontId="9" fillId="0" borderId="17" xfId="0" applyFont="1" applyFill="1" applyBorder="1" applyAlignment="1">
      <alignment horizontal="right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0" fillId="0" borderId="25" xfId="0" applyFont="1" applyFill="1" applyBorder="1" applyAlignment="1" applyProtection="1">
      <alignment horizontal="center" vertical="center"/>
      <protection/>
    </xf>
    <xf numFmtId="0" fontId="60" fillId="0" borderId="14" xfId="0" applyFont="1" applyFill="1" applyBorder="1" applyAlignment="1" applyProtection="1">
      <alignment horizontal="center" vertical="center"/>
      <protection/>
    </xf>
    <xf numFmtId="0" fontId="60" fillId="0" borderId="26" xfId="0" applyFont="1" applyFill="1" applyBorder="1" applyAlignment="1" applyProtection="1">
      <alignment horizontal="center" vertical="center"/>
      <protection/>
    </xf>
    <xf numFmtId="0" fontId="60" fillId="0" borderId="25" xfId="0" applyFont="1" applyFill="1" applyBorder="1" applyAlignment="1" applyProtection="1">
      <alignment horizontal="center" vertical="center" wrapText="1"/>
      <protection/>
    </xf>
    <xf numFmtId="0" fontId="60" fillId="0" borderId="18" xfId="0" applyFont="1" applyFill="1" applyBorder="1" applyAlignment="1" applyProtection="1">
      <alignment horizontal="center" vertical="center"/>
      <protection/>
    </xf>
    <xf numFmtId="0" fontId="60" fillId="0" borderId="24" xfId="0" applyFont="1" applyFill="1" applyBorder="1" applyAlignment="1" applyProtection="1">
      <alignment horizontal="center" vertical="center"/>
      <protection/>
    </xf>
    <xf numFmtId="0" fontId="60" fillId="0" borderId="42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vertical="center" wrapText="1"/>
    </xf>
    <xf numFmtId="49" fontId="60" fillId="0" borderId="17" xfId="0" applyNumberFormat="1" applyFont="1" applyFill="1" applyBorder="1" applyAlignment="1" applyProtection="1">
      <alignment horizontal="right" vertical="center"/>
      <protection/>
    </xf>
    <xf numFmtId="177" fontId="60" fillId="0" borderId="0" xfId="0" applyNumberFormat="1" applyFont="1" applyFill="1" applyBorder="1" applyAlignment="1">
      <alignment horizontal="right"/>
    </xf>
    <xf numFmtId="177" fontId="60" fillId="0" borderId="0" xfId="0" applyNumberFormat="1" applyFont="1" applyFill="1" applyAlignment="1">
      <alignment horizontal="right"/>
    </xf>
    <xf numFmtId="0" fontId="60" fillId="0" borderId="17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distributed" vertical="center"/>
    </xf>
    <xf numFmtId="176" fontId="60" fillId="0" borderId="19" xfId="0" applyNumberFormat="1" applyFont="1" applyFill="1" applyBorder="1" applyAlignment="1" applyProtection="1">
      <alignment vertical="center"/>
      <protection/>
    </xf>
    <xf numFmtId="176" fontId="60" fillId="0" borderId="18" xfId="0" applyNumberFormat="1" applyFont="1" applyFill="1" applyBorder="1" applyAlignment="1" applyProtection="1">
      <alignment vertical="center"/>
      <protection/>
    </xf>
    <xf numFmtId="0" fontId="60" fillId="0" borderId="20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185" fontId="8" fillId="0" borderId="16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85" fontId="7" fillId="0" borderId="0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vertical="center"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>
      <alignment vertical="center"/>
    </xf>
    <xf numFmtId="177" fontId="60" fillId="0" borderId="16" xfId="0" applyNumberFormat="1" applyFont="1" applyFill="1" applyBorder="1" applyAlignment="1">
      <alignment horizontal="right"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 vertical="top"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41" fontId="8" fillId="0" borderId="16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1" fontId="8" fillId="0" borderId="16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7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40" fillId="0" borderId="30" xfId="0" applyFont="1" applyFill="1" applyBorder="1" applyAlignment="1" applyProtection="1">
      <alignment horizontal="center" vertical="center" wrapText="1"/>
      <protection/>
    </xf>
    <xf numFmtId="0" fontId="40" fillId="0" borderId="4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1" fontId="9" fillId="0" borderId="0" xfId="0" applyNumberFormat="1" applyFont="1" applyFill="1" applyAlignment="1">
      <alignment/>
    </xf>
    <xf numFmtId="0" fontId="16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Alignment="1">
      <alignment horizontal="left" vertical="center"/>
    </xf>
    <xf numFmtId="0" fontId="60" fillId="0" borderId="26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 applyProtection="1">
      <alignment horizontal="center" vertical="center"/>
      <protection/>
    </xf>
    <xf numFmtId="0" fontId="60" fillId="0" borderId="13" xfId="0" applyFont="1" applyFill="1" applyBorder="1" applyAlignment="1" applyProtection="1">
      <alignment horizontal="center" vertical="center"/>
      <protection/>
    </xf>
    <xf numFmtId="0" fontId="60" fillId="0" borderId="12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 applyProtection="1">
      <alignment horizontal="center" vertical="center" wrapText="1"/>
      <protection/>
    </xf>
    <xf numFmtId="0" fontId="60" fillId="0" borderId="30" xfId="0" applyFont="1" applyFill="1" applyBorder="1" applyAlignment="1" applyProtection="1">
      <alignment horizontal="center" vertical="center"/>
      <protection/>
    </xf>
    <xf numFmtId="0" fontId="60" fillId="0" borderId="30" xfId="0" applyFont="1" applyFill="1" applyBorder="1" applyAlignment="1" applyProtection="1">
      <alignment horizontal="center" vertical="center" wrapText="1"/>
      <protection/>
    </xf>
    <xf numFmtId="0" fontId="60" fillId="0" borderId="30" xfId="0" applyFont="1" applyFill="1" applyBorder="1" applyAlignment="1" applyProtection="1">
      <alignment horizontal="centerContinuous" vertical="center"/>
      <protection/>
    </xf>
    <xf numFmtId="0" fontId="60" fillId="0" borderId="30" xfId="0" applyFont="1" applyFill="1" applyBorder="1" applyAlignment="1">
      <alignment horizontal="centerContinuous" vertical="center"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0" fontId="60" fillId="0" borderId="18" xfId="0" applyFont="1" applyFill="1" applyBorder="1" applyAlignment="1" applyProtection="1">
      <alignment horizontal="center" vertical="center" wrapText="1"/>
      <protection/>
    </xf>
    <xf numFmtId="0" fontId="60" fillId="0" borderId="24" xfId="0" applyFont="1" applyFill="1" applyBorder="1" applyAlignment="1" applyProtection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vertical="center"/>
    </xf>
    <xf numFmtId="176" fontId="60" fillId="0" borderId="20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Font="1" applyFill="1" applyAlignment="1">
      <alignment horizontal="left"/>
    </xf>
    <xf numFmtId="41" fontId="60" fillId="0" borderId="0" xfId="0" applyNumberFormat="1" applyFont="1" applyFill="1" applyBorder="1" applyAlignment="1">
      <alignment horizontal="right"/>
    </xf>
    <xf numFmtId="41" fontId="60" fillId="0" borderId="0" xfId="0" applyNumberFormat="1" applyFont="1" applyFill="1" applyBorder="1" applyAlignment="1" applyProtection="1">
      <alignment vertical="center"/>
      <protection/>
    </xf>
    <xf numFmtId="184" fontId="60" fillId="0" borderId="0" xfId="0" applyNumberFormat="1" applyFont="1" applyFill="1" applyBorder="1" applyAlignment="1" applyProtection="1">
      <alignment vertical="center"/>
      <protection/>
    </xf>
    <xf numFmtId="181" fontId="60" fillId="0" borderId="0" xfId="0" applyNumberFormat="1" applyFont="1" applyFill="1" applyBorder="1" applyAlignment="1" applyProtection="1">
      <alignment horizontal="right" vertical="center"/>
      <protection/>
    </xf>
    <xf numFmtId="0" fontId="60" fillId="0" borderId="17" xfId="0" applyFont="1" applyFill="1" applyBorder="1" applyAlignment="1">
      <alignment/>
    </xf>
    <xf numFmtId="183" fontId="60" fillId="0" borderId="0" xfId="0" applyNumberFormat="1" applyFont="1" applyFill="1" applyBorder="1" applyAlignment="1" applyProtection="1">
      <alignment vertical="center"/>
      <protection/>
    </xf>
    <xf numFmtId="0" fontId="60" fillId="0" borderId="18" xfId="0" applyFont="1" applyFill="1" applyBorder="1" applyAlignment="1">
      <alignment horizontal="left" vertical="center"/>
    </xf>
    <xf numFmtId="0" fontId="60" fillId="0" borderId="24" xfId="0" applyFont="1" applyFill="1" applyBorder="1" applyAlignment="1">
      <alignment horizontal="right" vertical="center"/>
    </xf>
    <xf numFmtId="176" fontId="60" fillId="0" borderId="18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vertical="top" wrapText="1"/>
      <protection/>
    </xf>
    <xf numFmtId="41" fontId="60" fillId="0" borderId="0" xfId="0" applyNumberFormat="1" applyFont="1" applyFill="1" applyAlignment="1">
      <alignment vertical="center"/>
    </xf>
    <xf numFmtId="43" fontId="7" fillId="0" borderId="0" xfId="0" applyNumberFormat="1" applyFont="1" applyAlignment="1">
      <alignment horizontal="right" vertical="center"/>
    </xf>
    <xf numFmtId="186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center"/>
    </xf>
    <xf numFmtId="43" fontId="7" fillId="0" borderId="21" xfId="0" applyNumberFormat="1" applyFont="1" applyBorder="1" applyAlignment="1" applyProtection="1">
      <alignment horizontal="center" vertical="center"/>
      <protection/>
    </xf>
    <xf numFmtId="186" fontId="7" fillId="0" borderId="21" xfId="0" applyNumberFormat="1" applyFont="1" applyBorder="1" applyAlignment="1" applyProtection="1">
      <alignment horizontal="center" vertical="center"/>
      <protection/>
    </xf>
    <xf numFmtId="187" fontId="7" fillId="0" borderId="21" xfId="0" applyNumberFormat="1" applyFont="1" applyBorder="1" applyAlignment="1" applyProtection="1">
      <alignment horizontal="center" vertical="center"/>
      <protection/>
    </xf>
    <xf numFmtId="43" fontId="7" fillId="0" borderId="0" xfId="0" applyNumberFormat="1" applyFont="1" applyBorder="1" applyAlignment="1" applyProtection="1">
      <alignment horizontal="right" vertical="center"/>
      <protection/>
    </xf>
    <xf numFmtId="186" fontId="7" fillId="0" borderId="0" xfId="0" applyNumberFormat="1" applyFont="1" applyBorder="1" applyAlignment="1" applyProtection="1">
      <alignment vertical="center"/>
      <protection/>
    </xf>
    <xf numFmtId="187" fontId="7" fillId="0" borderId="0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>
      <alignment/>
    </xf>
    <xf numFmtId="188" fontId="7" fillId="0" borderId="0" xfId="0" applyNumberFormat="1" applyFont="1" applyBorder="1" applyAlignment="1" applyProtection="1">
      <alignment vertical="center"/>
      <protection/>
    </xf>
    <xf numFmtId="188" fontId="8" fillId="0" borderId="0" xfId="0" applyNumberFormat="1" applyFont="1" applyAlignment="1">
      <alignment horizontal="right"/>
    </xf>
    <xf numFmtId="188" fontId="8" fillId="0" borderId="0" xfId="0" applyNumberFormat="1" applyFont="1" applyAlignment="1">
      <alignment/>
    </xf>
    <xf numFmtId="49" fontId="5" fillId="0" borderId="0" xfId="0" applyNumberFormat="1" applyFont="1" applyBorder="1" applyAlignment="1" applyProtection="1">
      <alignment vertical="center"/>
      <protection/>
    </xf>
    <xf numFmtId="188" fontId="7" fillId="0" borderId="0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 quotePrefix="1">
      <alignment horizontal="center" vertical="center"/>
      <protection/>
    </xf>
    <xf numFmtId="39" fontId="7" fillId="0" borderId="18" xfId="0" applyNumberFormat="1" applyFont="1" applyBorder="1" applyAlignment="1" applyProtection="1">
      <alignment vertical="center"/>
      <protection/>
    </xf>
    <xf numFmtId="0" fontId="7" fillId="0" borderId="18" xfId="0" applyNumberFormat="1" applyFont="1" applyBorder="1" applyAlignment="1" applyProtection="1">
      <alignment vertical="center"/>
      <protection/>
    </xf>
    <xf numFmtId="43" fontId="7" fillId="0" borderId="18" xfId="0" applyNumberFormat="1" applyFont="1" applyBorder="1" applyAlignment="1" applyProtection="1">
      <alignment horizontal="right" vertical="center"/>
      <protection/>
    </xf>
    <xf numFmtId="186" fontId="7" fillId="0" borderId="18" xfId="0" applyNumberFormat="1" applyFont="1" applyBorder="1" applyAlignment="1" applyProtection="1">
      <alignment vertical="center"/>
      <protection/>
    </xf>
    <xf numFmtId="187" fontId="7" fillId="0" borderId="18" xfId="0" applyNumberFormat="1" applyFont="1" applyBorder="1" applyAlignment="1" applyProtection="1">
      <alignment vertical="center"/>
      <protection/>
    </xf>
    <xf numFmtId="43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vertical="center"/>
    </xf>
    <xf numFmtId="43" fontId="18" fillId="0" borderId="0" xfId="0" applyNumberFormat="1" applyFont="1" applyAlignment="1">
      <alignment horizontal="right" vertical="center"/>
    </xf>
    <xf numFmtId="186" fontId="18" fillId="0" borderId="0" xfId="0" applyNumberFormat="1" applyFont="1" applyAlignment="1">
      <alignment vertical="center"/>
    </xf>
    <xf numFmtId="187" fontId="18" fillId="0" borderId="0" xfId="0" applyNumberFormat="1" applyFont="1" applyAlignment="1">
      <alignment vertical="center"/>
    </xf>
    <xf numFmtId="176" fontId="60" fillId="0" borderId="18" xfId="0" applyNumberFormat="1" applyFont="1" applyBorder="1" applyAlignment="1">
      <alignment/>
    </xf>
    <xf numFmtId="188" fontId="60" fillId="0" borderId="18" xfId="0" applyNumberFormat="1" applyFont="1" applyBorder="1" applyAlignment="1">
      <alignment/>
    </xf>
    <xf numFmtId="177" fontId="18" fillId="0" borderId="0" xfId="0" applyNumberFormat="1" applyFont="1" applyAlignment="1">
      <alignment vertical="center"/>
    </xf>
    <xf numFmtId="178" fontId="9" fillId="0" borderId="0" xfId="0" applyNumberFormat="1" applyFont="1" applyFill="1" applyAlignment="1">
      <alignment horizontal="right"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 quotePrefix="1">
      <alignment horizontal="center" vertical="center"/>
      <protection/>
    </xf>
    <xf numFmtId="57" fontId="7" fillId="0" borderId="0" xfId="0" applyNumberFormat="1" applyFont="1" applyBorder="1" applyAlignment="1" quotePrefix="1">
      <alignment horizontal="right" vertical="center"/>
    </xf>
    <xf numFmtId="57" fontId="7" fillId="0" borderId="0" xfId="0" applyNumberFormat="1" applyFont="1" applyFill="1" applyBorder="1" applyAlignment="1" quotePrefix="1">
      <alignment horizontal="right" vertical="center"/>
    </xf>
    <xf numFmtId="0" fontId="5" fillId="0" borderId="18" xfId="0" applyFont="1" applyBorder="1" applyAlignment="1">
      <alignment vertical="center"/>
    </xf>
    <xf numFmtId="57" fontId="5" fillId="0" borderId="24" xfId="0" applyNumberFormat="1" applyFont="1" applyBorder="1" applyAlignment="1" quotePrefix="1">
      <alignment horizontal="right" vertical="center"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0" fontId="9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9525</xdr:rowOff>
    </xdr:from>
    <xdr:to>
      <xdr:col>1</xdr:col>
      <xdr:colOff>85725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2752725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0</xdr:rowOff>
    </xdr:from>
    <xdr:to>
      <xdr:col>1</xdr:col>
      <xdr:colOff>95250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6750" y="36004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19050</xdr:rowOff>
    </xdr:from>
    <xdr:to>
      <xdr:col>1</xdr:col>
      <xdr:colOff>95250</xdr:colOff>
      <xdr:row>29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47700" y="4305300"/>
          <a:ext cx="952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85725</xdr:colOff>
      <xdr:row>33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66750" y="5162550"/>
          <a:ext cx="666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1</xdr:col>
      <xdr:colOff>95250</xdr:colOff>
      <xdr:row>36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76275" y="58293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161925</xdr:rowOff>
    </xdr:from>
    <xdr:to>
      <xdr:col>1</xdr:col>
      <xdr:colOff>95250</xdr:colOff>
      <xdr:row>41</xdr:row>
      <xdr:rowOff>161925</xdr:rowOff>
    </xdr:to>
    <xdr:sp>
      <xdr:nvSpPr>
        <xdr:cNvPr id="6" name="AutoShape 8"/>
        <xdr:cNvSpPr>
          <a:spLocks/>
        </xdr:cNvSpPr>
      </xdr:nvSpPr>
      <xdr:spPr>
        <a:xfrm>
          <a:off x="666750" y="68484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28575</xdr:rowOff>
    </xdr:from>
    <xdr:to>
      <xdr:col>1</xdr:col>
      <xdr:colOff>85725</xdr:colOff>
      <xdr:row>39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666750" y="6372225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161925</xdr:rowOff>
    </xdr:from>
    <xdr:to>
      <xdr:col>1</xdr:col>
      <xdr:colOff>95250</xdr:colOff>
      <xdr:row>45</xdr:row>
      <xdr:rowOff>161925</xdr:rowOff>
    </xdr:to>
    <xdr:sp>
      <xdr:nvSpPr>
        <xdr:cNvPr id="8" name="AutoShape 10"/>
        <xdr:cNvSpPr>
          <a:spLocks/>
        </xdr:cNvSpPr>
      </xdr:nvSpPr>
      <xdr:spPr>
        <a:xfrm>
          <a:off x="676275" y="7362825"/>
          <a:ext cx="571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19050</xdr:rowOff>
    </xdr:from>
    <xdr:to>
      <xdr:col>1</xdr:col>
      <xdr:colOff>76200</xdr:colOff>
      <xdr:row>51</xdr:row>
      <xdr:rowOff>9525</xdr:rowOff>
    </xdr:to>
    <xdr:sp>
      <xdr:nvSpPr>
        <xdr:cNvPr id="9" name="AutoShape 11"/>
        <xdr:cNvSpPr>
          <a:spLocks/>
        </xdr:cNvSpPr>
      </xdr:nvSpPr>
      <xdr:spPr>
        <a:xfrm>
          <a:off x="657225" y="8077200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52</xdr:row>
      <xdr:rowOff>28575</xdr:rowOff>
    </xdr:from>
    <xdr:to>
      <xdr:col>1</xdr:col>
      <xdr:colOff>85725</xdr:colOff>
      <xdr:row>53</xdr:row>
      <xdr:rowOff>161925</xdr:rowOff>
    </xdr:to>
    <xdr:sp>
      <xdr:nvSpPr>
        <xdr:cNvPr id="10" name="AutoShape 12"/>
        <xdr:cNvSpPr>
          <a:spLocks/>
        </xdr:cNvSpPr>
      </xdr:nvSpPr>
      <xdr:spPr>
        <a:xfrm>
          <a:off x="666750" y="894397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9525</xdr:rowOff>
    </xdr:from>
    <xdr:to>
      <xdr:col>1</xdr:col>
      <xdr:colOff>85725</xdr:colOff>
      <xdr:row>20</xdr:row>
      <xdr:rowOff>0</xdr:rowOff>
    </xdr:to>
    <xdr:sp>
      <xdr:nvSpPr>
        <xdr:cNvPr id="11" name="AutoShape 1"/>
        <xdr:cNvSpPr>
          <a:spLocks/>
        </xdr:cNvSpPr>
      </xdr:nvSpPr>
      <xdr:spPr>
        <a:xfrm>
          <a:off x="666750" y="2752725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0</xdr:rowOff>
    </xdr:from>
    <xdr:to>
      <xdr:col>1</xdr:col>
      <xdr:colOff>95250</xdr:colOff>
      <xdr:row>24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666750" y="36004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19050</xdr:rowOff>
    </xdr:from>
    <xdr:to>
      <xdr:col>1</xdr:col>
      <xdr:colOff>95250</xdr:colOff>
      <xdr:row>29</xdr:row>
      <xdr:rowOff>9525</xdr:rowOff>
    </xdr:to>
    <xdr:sp>
      <xdr:nvSpPr>
        <xdr:cNvPr id="13" name="AutoShape 3"/>
        <xdr:cNvSpPr>
          <a:spLocks/>
        </xdr:cNvSpPr>
      </xdr:nvSpPr>
      <xdr:spPr>
        <a:xfrm>
          <a:off x="647700" y="4305300"/>
          <a:ext cx="952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85725</xdr:colOff>
      <xdr:row>33</xdr:row>
      <xdr:rowOff>9525</xdr:rowOff>
    </xdr:to>
    <xdr:sp>
      <xdr:nvSpPr>
        <xdr:cNvPr id="14" name="AutoShape 4"/>
        <xdr:cNvSpPr>
          <a:spLocks/>
        </xdr:cNvSpPr>
      </xdr:nvSpPr>
      <xdr:spPr>
        <a:xfrm>
          <a:off x="666750" y="5162550"/>
          <a:ext cx="666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1</xdr:col>
      <xdr:colOff>95250</xdr:colOff>
      <xdr:row>36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676275" y="58293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161925</xdr:rowOff>
    </xdr:from>
    <xdr:to>
      <xdr:col>1</xdr:col>
      <xdr:colOff>95250</xdr:colOff>
      <xdr:row>41</xdr:row>
      <xdr:rowOff>161925</xdr:rowOff>
    </xdr:to>
    <xdr:sp>
      <xdr:nvSpPr>
        <xdr:cNvPr id="16" name="AutoShape 8"/>
        <xdr:cNvSpPr>
          <a:spLocks/>
        </xdr:cNvSpPr>
      </xdr:nvSpPr>
      <xdr:spPr>
        <a:xfrm>
          <a:off x="666750" y="68484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28575</xdr:rowOff>
    </xdr:from>
    <xdr:to>
      <xdr:col>1</xdr:col>
      <xdr:colOff>85725</xdr:colOff>
      <xdr:row>39</xdr:row>
      <xdr:rowOff>28575</xdr:rowOff>
    </xdr:to>
    <xdr:sp>
      <xdr:nvSpPr>
        <xdr:cNvPr id="17" name="AutoShape 9"/>
        <xdr:cNvSpPr>
          <a:spLocks/>
        </xdr:cNvSpPr>
      </xdr:nvSpPr>
      <xdr:spPr>
        <a:xfrm>
          <a:off x="666750" y="6372225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161925</xdr:rowOff>
    </xdr:from>
    <xdr:to>
      <xdr:col>1</xdr:col>
      <xdr:colOff>95250</xdr:colOff>
      <xdr:row>45</xdr:row>
      <xdr:rowOff>161925</xdr:rowOff>
    </xdr:to>
    <xdr:sp>
      <xdr:nvSpPr>
        <xdr:cNvPr id="18" name="AutoShape 10"/>
        <xdr:cNvSpPr>
          <a:spLocks/>
        </xdr:cNvSpPr>
      </xdr:nvSpPr>
      <xdr:spPr>
        <a:xfrm>
          <a:off x="676275" y="7362825"/>
          <a:ext cx="571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19050</xdr:rowOff>
    </xdr:from>
    <xdr:to>
      <xdr:col>1</xdr:col>
      <xdr:colOff>76200</xdr:colOff>
      <xdr:row>50</xdr:row>
      <xdr:rowOff>9525</xdr:rowOff>
    </xdr:to>
    <xdr:sp>
      <xdr:nvSpPr>
        <xdr:cNvPr id="19" name="AutoShape 11"/>
        <xdr:cNvSpPr>
          <a:spLocks/>
        </xdr:cNvSpPr>
      </xdr:nvSpPr>
      <xdr:spPr>
        <a:xfrm>
          <a:off x="657225" y="8077200"/>
          <a:ext cx="666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51</xdr:row>
      <xdr:rowOff>28575</xdr:rowOff>
    </xdr:from>
    <xdr:to>
      <xdr:col>1</xdr:col>
      <xdr:colOff>85725</xdr:colOff>
      <xdr:row>52</xdr:row>
      <xdr:rowOff>161925</xdr:rowOff>
    </xdr:to>
    <xdr:sp>
      <xdr:nvSpPr>
        <xdr:cNvPr id="20" name="AutoShape 12"/>
        <xdr:cNvSpPr>
          <a:spLocks/>
        </xdr:cNvSpPr>
      </xdr:nvSpPr>
      <xdr:spPr>
        <a:xfrm>
          <a:off x="666750" y="877252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9525</xdr:rowOff>
    </xdr:from>
    <xdr:to>
      <xdr:col>1</xdr:col>
      <xdr:colOff>85725</xdr:colOff>
      <xdr:row>20</xdr:row>
      <xdr:rowOff>0</xdr:rowOff>
    </xdr:to>
    <xdr:sp>
      <xdr:nvSpPr>
        <xdr:cNvPr id="21" name="AutoShape 1"/>
        <xdr:cNvSpPr>
          <a:spLocks/>
        </xdr:cNvSpPr>
      </xdr:nvSpPr>
      <xdr:spPr>
        <a:xfrm>
          <a:off x="666750" y="2752725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0</xdr:rowOff>
    </xdr:from>
    <xdr:to>
      <xdr:col>1</xdr:col>
      <xdr:colOff>95250</xdr:colOff>
      <xdr:row>24</xdr:row>
      <xdr:rowOff>0</xdr:rowOff>
    </xdr:to>
    <xdr:sp>
      <xdr:nvSpPr>
        <xdr:cNvPr id="22" name="AutoShape 2"/>
        <xdr:cNvSpPr>
          <a:spLocks/>
        </xdr:cNvSpPr>
      </xdr:nvSpPr>
      <xdr:spPr>
        <a:xfrm>
          <a:off x="666750" y="36004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19050</xdr:rowOff>
    </xdr:from>
    <xdr:to>
      <xdr:col>1</xdr:col>
      <xdr:colOff>95250</xdr:colOff>
      <xdr:row>29</xdr:row>
      <xdr:rowOff>9525</xdr:rowOff>
    </xdr:to>
    <xdr:sp>
      <xdr:nvSpPr>
        <xdr:cNvPr id="23" name="AutoShape 3"/>
        <xdr:cNvSpPr>
          <a:spLocks/>
        </xdr:cNvSpPr>
      </xdr:nvSpPr>
      <xdr:spPr>
        <a:xfrm>
          <a:off x="647700" y="4305300"/>
          <a:ext cx="9525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85725</xdr:colOff>
      <xdr:row>33</xdr:row>
      <xdr:rowOff>9525</xdr:rowOff>
    </xdr:to>
    <xdr:sp>
      <xdr:nvSpPr>
        <xdr:cNvPr id="24" name="AutoShape 4"/>
        <xdr:cNvSpPr>
          <a:spLocks/>
        </xdr:cNvSpPr>
      </xdr:nvSpPr>
      <xdr:spPr>
        <a:xfrm>
          <a:off x="666750" y="5162550"/>
          <a:ext cx="666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1</xdr:col>
      <xdr:colOff>95250</xdr:colOff>
      <xdr:row>36</xdr:row>
      <xdr:rowOff>0</xdr:rowOff>
    </xdr:to>
    <xdr:sp>
      <xdr:nvSpPr>
        <xdr:cNvPr id="25" name="AutoShape 5"/>
        <xdr:cNvSpPr>
          <a:spLocks/>
        </xdr:cNvSpPr>
      </xdr:nvSpPr>
      <xdr:spPr>
        <a:xfrm>
          <a:off x="676275" y="58293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161925</xdr:rowOff>
    </xdr:from>
    <xdr:to>
      <xdr:col>1</xdr:col>
      <xdr:colOff>95250</xdr:colOff>
      <xdr:row>41</xdr:row>
      <xdr:rowOff>161925</xdr:rowOff>
    </xdr:to>
    <xdr:sp>
      <xdr:nvSpPr>
        <xdr:cNvPr id="26" name="AutoShape 8"/>
        <xdr:cNvSpPr>
          <a:spLocks/>
        </xdr:cNvSpPr>
      </xdr:nvSpPr>
      <xdr:spPr>
        <a:xfrm>
          <a:off x="666750" y="68484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28575</xdr:rowOff>
    </xdr:from>
    <xdr:to>
      <xdr:col>1</xdr:col>
      <xdr:colOff>85725</xdr:colOff>
      <xdr:row>39</xdr:row>
      <xdr:rowOff>28575</xdr:rowOff>
    </xdr:to>
    <xdr:sp>
      <xdr:nvSpPr>
        <xdr:cNvPr id="27" name="AutoShape 9"/>
        <xdr:cNvSpPr>
          <a:spLocks/>
        </xdr:cNvSpPr>
      </xdr:nvSpPr>
      <xdr:spPr>
        <a:xfrm>
          <a:off x="666750" y="6372225"/>
          <a:ext cx="666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161925</xdr:rowOff>
    </xdr:from>
    <xdr:to>
      <xdr:col>1</xdr:col>
      <xdr:colOff>95250</xdr:colOff>
      <xdr:row>45</xdr:row>
      <xdr:rowOff>161925</xdr:rowOff>
    </xdr:to>
    <xdr:sp>
      <xdr:nvSpPr>
        <xdr:cNvPr id="28" name="AutoShape 10"/>
        <xdr:cNvSpPr>
          <a:spLocks/>
        </xdr:cNvSpPr>
      </xdr:nvSpPr>
      <xdr:spPr>
        <a:xfrm>
          <a:off x="676275" y="7362825"/>
          <a:ext cx="571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19050</xdr:rowOff>
    </xdr:from>
    <xdr:to>
      <xdr:col>1</xdr:col>
      <xdr:colOff>76200</xdr:colOff>
      <xdr:row>50</xdr:row>
      <xdr:rowOff>9525</xdr:rowOff>
    </xdr:to>
    <xdr:sp>
      <xdr:nvSpPr>
        <xdr:cNvPr id="29" name="AutoShape 11"/>
        <xdr:cNvSpPr>
          <a:spLocks/>
        </xdr:cNvSpPr>
      </xdr:nvSpPr>
      <xdr:spPr>
        <a:xfrm>
          <a:off x="657225" y="8077200"/>
          <a:ext cx="666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51</xdr:row>
      <xdr:rowOff>28575</xdr:rowOff>
    </xdr:from>
    <xdr:to>
      <xdr:col>1</xdr:col>
      <xdr:colOff>85725</xdr:colOff>
      <xdr:row>52</xdr:row>
      <xdr:rowOff>161925</xdr:rowOff>
    </xdr:to>
    <xdr:sp>
      <xdr:nvSpPr>
        <xdr:cNvPr id="30" name="AutoShape 12"/>
        <xdr:cNvSpPr>
          <a:spLocks/>
        </xdr:cNvSpPr>
      </xdr:nvSpPr>
      <xdr:spPr>
        <a:xfrm>
          <a:off x="666750" y="877252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20</xdr:row>
      <xdr:rowOff>19050</xdr:rowOff>
    </xdr:from>
    <xdr:to>
      <xdr:col>1</xdr:col>
      <xdr:colOff>95250</xdr:colOff>
      <xdr:row>23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85750" y="3448050"/>
          <a:ext cx="381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19050</xdr:rowOff>
    </xdr:from>
    <xdr:to>
      <xdr:col>1</xdr:col>
      <xdr:colOff>95250</xdr:colOff>
      <xdr:row>23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285750" y="3448050"/>
          <a:ext cx="381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19050</xdr:rowOff>
    </xdr:from>
    <xdr:to>
      <xdr:col>1</xdr:col>
      <xdr:colOff>95250</xdr:colOff>
      <xdr:row>23</xdr:row>
      <xdr:rowOff>133350</xdr:rowOff>
    </xdr:to>
    <xdr:sp>
      <xdr:nvSpPr>
        <xdr:cNvPr id="3" name="AutoShape 1"/>
        <xdr:cNvSpPr>
          <a:spLocks/>
        </xdr:cNvSpPr>
      </xdr:nvSpPr>
      <xdr:spPr>
        <a:xfrm>
          <a:off x="285750" y="3448050"/>
          <a:ext cx="381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17" customWidth="1"/>
    <col min="2" max="2" width="6.421875" style="217" customWidth="1"/>
    <col min="3" max="3" width="5.57421875" style="217" customWidth="1"/>
    <col min="4" max="4" width="68.421875" style="217" customWidth="1"/>
    <col min="5" max="16384" width="9.00390625" style="217" customWidth="1"/>
  </cols>
  <sheetData>
    <row r="1" spans="2:4" ht="30" customHeight="1">
      <c r="B1" s="216" t="s">
        <v>0</v>
      </c>
      <c r="C1" s="216"/>
      <c r="D1" s="216"/>
    </row>
    <row r="2" spans="2:4" s="220" customFormat="1" ht="24" customHeight="1">
      <c r="B2" s="218" t="s">
        <v>1</v>
      </c>
      <c r="C2" s="215"/>
      <c r="D2" s="219" t="s">
        <v>2</v>
      </c>
    </row>
    <row r="3" spans="2:4" ht="24" customHeight="1">
      <c r="B3" s="221" t="s">
        <v>268</v>
      </c>
      <c r="C3" s="222" t="s">
        <v>3</v>
      </c>
      <c r="D3" s="235" t="s">
        <v>305</v>
      </c>
    </row>
    <row r="4" spans="2:4" ht="24" customHeight="1">
      <c r="B4" s="223" t="s">
        <v>269</v>
      </c>
      <c r="C4" s="224" t="s">
        <v>3</v>
      </c>
      <c r="D4" s="236" t="s">
        <v>4</v>
      </c>
    </row>
    <row r="5" spans="2:4" ht="24" customHeight="1">
      <c r="B5" s="223" t="s">
        <v>270</v>
      </c>
      <c r="C5" s="224" t="s">
        <v>3</v>
      </c>
      <c r="D5" s="236" t="s">
        <v>306</v>
      </c>
    </row>
    <row r="6" spans="2:4" ht="24" customHeight="1">
      <c r="B6" s="223" t="s">
        <v>271</v>
      </c>
      <c r="C6" s="224" t="s">
        <v>3</v>
      </c>
      <c r="D6" s="236" t="s">
        <v>5</v>
      </c>
    </row>
    <row r="7" spans="2:4" ht="24" customHeight="1">
      <c r="B7" s="223" t="s">
        <v>272</v>
      </c>
      <c r="C7" s="224"/>
      <c r="D7" s="236" t="s">
        <v>307</v>
      </c>
    </row>
    <row r="8" spans="2:4" ht="24" customHeight="1">
      <c r="B8" s="225" t="s">
        <v>273</v>
      </c>
      <c r="C8" s="226"/>
      <c r="D8" s="226" t="s">
        <v>308</v>
      </c>
    </row>
    <row r="9" spans="2:4" ht="24" customHeight="1">
      <c r="B9" s="227"/>
      <c r="C9" s="228" t="s">
        <v>6</v>
      </c>
      <c r="D9" s="236" t="s">
        <v>309</v>
      </c>
    </row>
    <row r="10" spans="2:4" ht="24" customHeight="1">
      <c r="B10" s="229" t="s">
        <v>7</v>
      </c>
      <c r="C10" s="230" t="s">
        <v>8</v>
      </c>
      <c r="D10" s="236" t="s">
        <v>9</v>
      </c>
    </row>
    <row r="11" spans="2:4" ht="24" customHeight="1">
      <c r="B11" s="223" t="s">
        <v>274</v>
      </c>
      <c r="C11" s="224" t="s">
        <v>3</v>
      </c>
      <c r="D11" s="236" t="s">
        <v>310</v>
      </c>
    </row>
    <row r="12" spans="2:4" ht="24" customHeight="1">
      <c r="B12" s="223" t="s">
        <v>275</v>
      </c>
      <c r="C12" s="224" t="s">
        <v>3</v>
      </c>
      <c r="D12" s="236" t="s">
        <v>311</v>
      </c>
    </row>
    <row r="13" spans="2:4" ht="24" customHeight="1">
      <c r="B13" s="223" t="s">
        <v>276</v>
      </c>
      <c r="C13" s="224" t="s">
        <v>3</v>
      </c>
      <c r="D13" s="237" t="s">
        <v>312</v>
      </c>
    </row>
    <row r="14" spans="2:4" ht="24" customHeight="1">
      <c r="B14" s="223" t="s">
        <v>277</v>
      </c>
      <c r="C14" s="226"/>
      <c r="D14" s="236" t="s">
        <v>10</v>
      </c>
    </row>
    <row r="15" spans="2:4" ht="24" customHeight="1">
      <c r="B15" s="225" t="s">
        <v>278</v>
      </c>
      <c r="C15" s="231"/>
      <c r="D15" s="226" t="s">
        <v>313</v>
      </c>
    </row>
    <row r="16" spans="2:4" ht="24" customHeight="1">
      <c r="B16" s="227"/>
      <c r="C16" s="228" t="s">
        <v>6</v>
      </c>
      <c r="D16" s="236" t="s">
        <v>11</v>
      </c>
    </row>
    <row r="17" spans="2:4" ht="24" customHeight="1">
      <c r="B17" s="229"/>
      <c r="C17" s="230" t="s">
        <v>8</v>
      </c>
      <c r="D17" s="236" t="s">
        <v>12</v>
      </c>
    </row>
    <row r="18" spans="2:4" ht="24" customHeight="1">
      <c r="B18" s="223" t="s">
        <v>279</v>
      </c>
      <c r="C18" s="224" t="s">
        <v>3</v>
      </c>
      <c r="D18" s="236" t="s">
        <v>13</v>
      </c>
    </row>
    <row r="19" spans="2:4" ht="24" customHeight="1">
      <c r="B19" s="223" t="s">
        <v>280</v>
      </c>
      <c r="C19" s="224" t="s">
        <v>3</v>
      </c>
      <c r="D19" s="236" t="s">
        <v>14</v>
      </c>
    </row>
    <row r="20" spans="2:4" ht="24" customHeight="1">
      <c r="B20" s="223" t="s">
        <v>281</v>
      </c>
      <c r="C20" s="224" t="s">
        <v>3</v>
      </c>
      <c r="D20" s="236" t="s">
        <v>314</v>
      </c>
    </row>
    <row r="21" spans="2:4" ht="24" customHeight="1">
      <c r="B21" s="223" t="s">
        <v>282</v>
      </c>
      <c r="C21" s="224" t="s">
        <v>3</v>
      </c>
      <c r="D21" s="235" t="s">
        <v>15</v>
      </c>
    </row>
    <row r="22" spans="2:4" ht="24" customHeight="1">
      <c r="B22" s="223" t="s">
        <v>283</v>
      </c>
      <c r="C22" s="224"/>
      <c r="D22" s="236" t="s">
        <v>16</v>
      </c>
    </row>
    <row r="23" spans="2:4" ht="24" customHeight="1">
      <c r="B23" s="223" t="s">
        <v>284</v>
      </c>
      <c r="C23" s="224"/>
      <c r="D23" s="236" t="s">
        <v>17</v>
      </c>
    </row>
    <row r="24" spans="2:4" ht="24" customHeight="1">
      <c r="B24" s="232" t="s">
        <v>285</v>
      </c>
      <c r="C24" s="233" t="s">
        <v>3</v>
      </c>
      <c r="D24" s="238" t="s">
        <v>18</v>
      </c>
    </row>
    <row r="25" spans="2:3" ht="13.5">
      <c r="B25" s="234" t="s">
        <v>3</v>
      </c>
      <c r="C25" s="234"/>
    </row>
    <row r="26" spans="2:3" ht="13.5">
      <c r="B26" s="234"/>
      <c r="C26" s="234"/>
    </row>
  </sheetData>
  <sheetProtection/>
  <hyperlinks>
    <hyperlink ref="D3" location="'20-1'!A1" display="学校･生徒･教職員数等(学校種別)"/>
    <hyperlink ref="D4" location="'20-2'!A1" display="大学等の数、教員及び学生数"/>
    <hyperlink ref="D5" location="'20-3'!A1" display="専修学校･各種学校の数、教職員及び生徒数等"/>
    <hyperlink ref="D6" location="'20-4'!A1" display="市町村別幼稚園の教職員及び在園者数等"/>
    <hyperlink ref="D7" location="'20-5'!A1" display="市町村別小学校･中学校の教職員及び児童･生徒数等"/>
    <hyperlink ref="D9" location="'20-6(1)'!A1" display="市町村別学校数･教員数･職員数･生徒数"/>
    <hyperlink ref="D10" location="'20-6(2)'!A1" display="学科別生徒数（本科）"/>
    <hyperlink ref="D11" location="'20-7'!A1" display="特別支援学校の教員数及び生徒数等"/>
    <hyperlink ref="D12" location="'20-8'!A1" display="中学校･高等学校卒業生の進学･就職状況"/>
    <hyperlink ref="D13" location="'20-9'!A1" display="高等学校卒業生の進学･就職状況(全日制･定時制別)"/>
    <hyperlink ref="D14" location="'20-10'!A1" display="学校保健"/>
    <hyperlink ref="D16" location="'20-11(1)'!A1" display="小学校"/>
    <hyperlink ref="D17" location="'20-11(2)'!A1" display="中学校"/>
    <hyperlink ref="D18" location="'20-12'!A1" display="市町村別社会教育施設数等"/>
    <hyperlink ref="D19" location="'20-13'!A1" display="社会教育団体数、会員数"/>
    <hyperlink ref="D20" location="'20-14'!A1" display="市町村別指定文化財数(国・県指定)"/>
    <hyperlink ref="D21" location="'20-15'!A1" display="市町村別都市公園数"/>
    <hyperlink ref="D22" location="'20-16'!A1" display="新聞発行部数及び普及度"/>
    <hyperlink ref="D23" location="'20-17'!A1" display="テレビジョン契約数"/>
    <hyperlink ref="D24" location="'20-18'!A1" display="宗派別宗教法人数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85" customWidth="1"/>
    <col min="2" max="2" width="5.7109375" style="17" customWidth="1"/>
    <col min="3" max="3" width="13.28125" style="17" customWidth="1"/>
    <col min="4" max="4" width="13.421875" style="17" customWidth="1"/>
    <col min="5" max="5" width="11.28125" style="17" customWidth="1"/>
    <col min="6" max="6" width="10.140625" style="17" customWidth="1"/>
    <col min="7" max="7" width="10.421875" style="17" customWidth="1"/>
    <col min="8" max="8" width="11.28125" style="17" customWidth="1"/>
    <col min="9" max="9" width="10.8515625" style="17" customWidth="1"/>
    <col min="10" max="10" width="10.421875" style="17" customWidth="1"/>
    <col min="11" max="11" width="9.28125" style="17" customWidth="1"/>
    <col min="12" max="13" width="8.57421875" style="17" customWidth="1"/>
    <col min="14" max="15" width="8.28125" style="17" customWidth="1"/>
    <col min="16" max="16" width="8.28125" style="145" customWidth="1"/>
    <col min="17" max="17" width="9.28125" style="145" customWidth="1"/>
    <col min="18" max="19" width="8.57421875" style="17" customWidth="1"/>
    <col min="20" max="20" width="10.28125" style="17" customWidth="1"/>
    <col min="21" max="21" width="10.421875" style="17" customWidth="1"/>
    <col min="22" max="22" width="10.140625" style="17" customWidth="1"/>
    <col min="23" max="23" width="10.00390625" style="17" customWidth="1"/>
    <col min="24" max="25" width="8.8515625" style="17" customWidth="1"/>
    <col min="26" max="26" width="6.57421875" style="17" customWidth="1"/>
    <col min="27" max="27" width="12.421875" style="17" bestFit="1" customWidth="1"/>
    <col min="28" max="16384" width="9.00390625" style="17" customWidth="1"/>
  </cols>
  <sheetData>
    <row r="1" spans="1:26" s="486" customFormat="1" ht="13.5" customHeight="1">
      <c r="A1" s="73" t="s">
        <v>458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580"/>
      <c r="Q1" s="580"/>
      <c r="R1" s="484"/>
      <c r="S1" s="484"/>
      <c r="T1" s="484"/>
      <c r="U1" s="484"/>
      <c r="V1" s="484"/>
      <c r="W1" s="484"/>
      <c r="X1" s="484"/>
      <c r="Y1" s="484"/>
      <c r="Z1" s="484"/>
    </row>
    <row r="2" spans="1:26" ht="13.5" customHeight="1" thickBot="1">
      <c r="A2" s="581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3"/>
      <c r="Q2" s="583"/>
      <c r="R2" s="582"/>
      <c r="S2" s="582"/>
      <c r="T2" s="582"/>
      <c r="U2" s="582"/>
      <c r="V2" s="582"/>
      <c r="W2" s="582"/>
      <c r="X2" s="582"/>
      <c r="Z2" s="584" t="s">
        <v>459</v>
      </c>
    </row>
    <row r="3" spans="1:26" ht="13.5" customHeight="1" thickTop="1">
      <c r="A3" s="585" t="s">
        <v>460</v>
      </c>
      <c r="B3" s="586"/>
      <c r="C3" s="587" t="s">
        <v>358</v>
      </c>
      <c r="D3" s="588" t="s">
        <v>287</v>
      </c>
      <c r="E3" s="588" t="s">
        <v>144</v>
      </c>
      <c r="F3" s="588" t="s">
        <v>145</v>
      </c>
      <c r="G3" s="588" t="s">
        <v>146</v>
      </c>
      <c r="H3" s="587" t="s">
        <v>147</v>
      </c>
      <c r="I3" s="589"/>
      <c r="J3" s="590" t="s">
        <v>148</v>
      </c>
      <c r="K3" s="590" t="s">
        <v>461</v>
      </c>
      <c r="L3" s="499" t="s">
        <v>462</v>
      </c>
      <c r="M3" s="591"/>
      <c r="N3" s="591"/>
      <c r="O3" s="592"/>
      <c r="P3" s="593" t="s">
        <v>288</v>
      </c>
      <c r="Q3" s="594" t="s">
        <v>463</v>
      </c>
      <c r="R3" s="595" t="s">
        <v>149</v>
      </c>
      <c r="S3" s="586"/>
      <c r="T3" s="595" t="s">
        <v>150</v>
      </c>
      <c r="U3" s="586"/>
      <c r="V3" s="595" t="s">
        <v>151</v>
      </c>
      <c r="W3" s="586"/>
      <c r="X3" s="595" t="s">
        <v>464</v>
      </c>
      <c r="Y3" s="586"/>
      <c r="Z3" s="595" t="s">
        <v>152</v>
      </c>
    </row>
    <row r="4" spans="1:26" ht="13.5" customHeight="1">
      <c r="A4" s="538"/>
      <c r="B4" s="539"/>
      <c r="C4" s="596"/>
      <c r="D4" s="397"/>
      <c r="E4" s="397"/>
      <c r="F4" s="397"/>
      <c r="G4" s="397"/>
      <c r="H4" s="596"/>
      <c r="I4" s="597" t="s">
        <v>153</v>
      </c>
      <c r="J4" s="598"/>
      <c r="K4" s="503"/>
      <c r="L4" s="511"/>
      <c r="M4" s="599"/>
      <c r="N4" s="599"/>
      <c r="O4" s="600"/>
      <c r="P4" s="395"/>
      <c r="Q4" s="601"/>
      <c r="R4" s="602"/>
      <c r="S4" s="603"/>
      <c r="T4" s="602"/>
      <c r="U4" s="603"/>
      <c r="V4" s="602"/>
      <c r="W4" s="603"/>
      <c r="X4" s="602"/>
      <c r="Y4" s="603"/>
      <c r="Z4" s="604"/>
    </row>
    <row r="5" spans="1:26" ht="21.75" customHeight="1">
      <c r="A5" s="605"/>
      <c r="B5" s="603"/>
      <c r="C5" s="521"/>
      <c r="D5" s="398"/>
      <c r="E5" s="398"/>
      <c r="F5" s="398"/>
      <c r="G5" s="398"/>
      <c r="H5" s="521"/>
      <c r="I5" s="606" t="s">
        <v>154</v>
      </c>
      <c r="J5" s="607"/>
      <c r="K5" s="518"/>
      <c r="L5" s="608" t="s">
        <v>155</v>
      </c>
      <c r="M5" s="608" t="s">
        <v>156</v>
      </c>
      <c r="N5" s="609" t="s">
        <v>157</v>
      </c>
      <c r="O5" s="608" t="s">
        <v>465</v>
      </c>
      <c r="P5" s="396"/>
      <c r="Q5" s="610"/>
      <c r="R5" s="608" t="s">
        <v>466</v>
      </c>
      <c r="S5" s="608" t="s">
        <v>467</v>
      </c>
      <c r="T5" s="608" t="s">
        <v>466</v>
      </c>
      <c r="U5" s="608" t="s">
        <v>467</v>
      </c>
      <c r="V5" s="608" t="s">
        <v>466</v>
      </c>
      <c r="W5" s="608" t="s">
        <v>467</v>
      </c>
      <c r="X5" s="608" t="s">
        <v>466</v>
      </c>
      <c r="Y5" s="608" t="s">
        <v>467</v>
      </c>
      <c r="Z5" s="602"/>
    </row>
    <row r="6" spans="1:26" ht="7.5" customHeight="1">
      <c r="A6" s="611"/>
      <c r="B6" s="526"/>
      <c r="C6" s="463"/>
      <c r="D6" s="463"/>
      <c r="E6" s="463"/>
      <c r="F6" s="463"/>
      <c r="G6" s="463"/>
      <c r="H6" s="463"/>
      <c r="I6" s="463"/>
      <c r="J6" s="612"/>
      <c r="K6" s="463"/>
      <c r="L6" s="463"/>
      <c r="M6" s="463"/>
      <c r="N6" s="463"/>
      <c r="O6" s="463"/>
      <c r="P6" s="613"/>
      <c r="Q6" s="613"/>
      <c r="R6" s="463"/>
      <c r="S6" s="463"/>
      <c r="T6" s="463"/>
      <c r="U6" s="463"/>
      <c r="V6" s="463"/>
      <c r="W6" s="463"/>
      <c r="X6" s="463"/>
      <c r="Y6" s="463"/>
      <c r="Z6" s="529"/>
    </row>
    <row r="7" spans="1:26" ht="13.5" customHeight="1">
      <c r="A7" s="614" t="s">
        <v>468</v>
      </c>
      <c r="B7" s="615"/>
      <c r="C7" s="67"/>
      <c r="D7" s="463"/>
      <c r="E7" s="463"/>
      <c r="F7" s="463"/>
      <c r="G7" s="463"/>
      <c r="H7" s="463"/>
      <c r="I7" s="463"/>
      <c r="J7" s="463"/>
      <c r="K7" s="616" t="s">
        <v>469</v>
      </c>
      <c r="L7" s="616"/>
      <c r="M7" s="616"/>
      <c r="N7" s="616"/>
      <c r="O7" s="616"/>
      <c r="P7" s="616"/>
      <c r="Q7" s="616"/>
      <c r="R7" s="616"/>
      <c r="S7" s="616"/>
      <c r="T7" s="463"/>
      <c r="U7" s="463"/>
      <c r="V7" s="463"/>
      <c r="W7" s="463"/>
      <c r="X7" s="463"/>
      <c r="Y7" s="463"/>
      <c r="Z7" s="617" t="s">
        <v>116</v>
      </c>
    </row>
    <row r="8" spans="1:26" s="20" customFormat="1" ht="6" customHeight="1">
      <c r="A8" s="614"/>
      <c r="B8" s="615"/>
      <c r="C8" s="68"/>
      <c r="D8" s="68"/>
      <c r="E8" s="68"/>
      <c r="F8" s="68"/>
      <c r="G8" s="68"/>
      <c r="H8" s="68"/>
      <c r="I8" s="68"/>
      <c r="J8" s="68"/>
      <c r="L8" s="68"/>
      <c r="M8" s="68"/>
      <c r="N8" s="68"/>
      <c r="O8" s="68"/>
      <c r="P8" s="618"/>
      <c r="Q8" s="618"/>
      <c r="R8" s="68"/>
      <c r="S8" s="68"/>
      <c r="T8" s="68"/>
      <c r="U8" s="68"/>
      <c r="V8" s="68"/>
      <c r="W8" s="68"/>
      <c r="X8" s="68"/>
      <c r="Y8" s="68"/>
      <c r="Z8" s="617"/>
    </row>
    <row r="9" spans="1:26" ht="13.5" customHeight="1">
      <c r="A9" s="556" t="s">
        <v>470</v>
      </c>
      <c r="B9" s="619" t="s">
        <v>471</v>
      </c>
      <c r="C9" s="620">
        <v>1199309</v>
      </c>
      <c r="D9" s="121">
        <v>1173322</v>
      </c>
      <c r="E9" s="121">
        <v>2722</v>
      </c>
      <c r="F9" s="121">
        <v>1309</v>
      </c>
      <c r="G9" s="121">
        <v>866</v>
      </c>
      <c r="H9" s="121">
        <v>7331</v>
      </c>
      <c r="I9" s="121" t="s">
        <v>135</v>
      </c>
      <c r="J9" s="121">
        <v>13633</v>
      </c>
      <c r="K9" s="121">
        <v>126</v>
      </c>
      <c r="L9" s="121">
        <v>568</v>
      </c>
      <c r="M9" s="121">
        <v>3</v>
      </c>
      <c r="N9" s="121">
        <v>7</v>
      </c>
      <c r="O9" s="121">
        <v>2</v>
      </c>
      <c r="P9" s="122">
        <v>97.8</v>
      </c>
      <c r="Q9" s="122">
        <v>0.7</v>
      </c>
      <c r="R9" s="121">
        <v>203</v>
      </c>
      <c r="S9" s="121">
        <v>27</v>
      </c>
      <c r="T9" s="121">
        <v>3459</v>
      </c>
      <c r="U9" s="121">
        <v>253</v>
      </c>
      <c r="V9" s="121">
        <v>3128</v>
      </c>
      <c r="W9" s="121">
        <v>439</v>
      </c>
      <c r="X9" s="121">
        <v>324</v>
      </c>
      <c r="Y9" s="121">
        <v>78</v>
      </c>
      <c r="Z9" s="541" t="s">
        <v>412</v>
      </c>
    </row>
    <row r="10" spans="1:26" ht="13.5" customHeight="1">
      <c r="A10" s="621"/>
      <c r="B10" s="619" t="s">
        <v>472</v>
      </c>
      <c r="C10" s="620">
        <v>1188032</v>
      </c>
      <c r="D10" s="121">
        <v>1163336</v>
      </c>
      <c r="E10" s="121">
        <v>2777</v>
      </c>
      <c r="F10" s="121">
        <v>1216</v>
      </c>
      <c r="G10" s="121">
        <v>751</v>
      </c>
      <c r="H10" s="121">
        <v>5777</v>
      </c>
      <c r="I10" s="121" t="s">
        <v>135</v>
      </c>
      <c r="J10" s="121">
        <v>14078</v>
      </c>
      <c r="K10" s="121">
        <v>97</v>
      </c>
      <c r="L10" s="121">
        <v>396</v>
      </c>
      <c r="M10" s="121">
        <v>4</v>
      </c>
      <c r="N10" s="121">
        <v>7</v>
      </c>
      <c r="O10" s="121">
        <v>2</v>
      </c>
      <c r="P10" s="122">
        <v>97.9</v>
      </c>
      <c r="Q10" s="122">
        <v>0.5</v>
      </c>
      <c r="R10" s="121">
        <v>208</v>
      </c>
      <c r="S10" s="121">
        <v>21</v>
      </c>
      <c r="T10" s="121">
        <v>2428</v>
      </c>
      <c r="U10" s="121">
        <v>161</v>
      </c>
      <c r="V10" s="121">
        <v>2602</v>
      </c>
      <c r="W10" s="121">
        <v>359</v>
      </c>
      <c r="X10" s="121">
        <v>323</v>
      </c>
      <c r="Y10" s="121">
        <v>84</v>
      </c>
      <c r="Z10" s="622">
        <v>21</v>
      </c>
    </row>
    <row r="11" spans="1:26" ht="13.5" customHeight="1">
      <c r="A11" s="621"/>
      <c r="B11" s="619" t="s">
        <v>473</v>
      </c>
      <c r="C11" s="623">
        <v>1227736</v>
      </c>
      <c r="D11" s="121">
        <v>1203618</v>
      </c>
      <c r="E11" s="121">
        <v>2902</v>
      </c>
      <c r="F11" s="121">
        <v>1345</v>
      </c>
      <c r="G11" s="121">
        <v>694</v>
      </c>
      <c r="H11" s="121">
        <v>4979</v>
      </c>
      <c r="I11" s="121" t="s">
        <v>135</v>
      </c>
      <c r="J11" s="121">
        <v>14058</v>
      </c>
      <c r="K11" s="121">
        <v>140</v>
      </c>
      <c r="L11" s="121">
        <v>390</v>
      </c>
      <c r="M11" s="121">
        <v>5</v>
      </c>
      <c r="N11" s="121">
        <v>5</v>
      </c>
      <c r="O11" s="121">
        <v>3</v>
      </c>
      <c r="P11" s="122">
        <v>98</v>
      </c>
      <c r="Q11" s="122">
        <v>0.4</v>
      </c>
      <c r="R11" s="121">
        <v>176</v>
      </c>
      <c r="S11" s="121">
        <v>19</v>
      </c>
      <c r="T11" s="121">
        <v>2036</v>
      </c>
      <c r="U11" s="121">
        <v>133</v>
      </c>
      <c r="V11" s="121">
        <v>2368</v>
      </c>
      <c r="W11" s="121">
        <v>315</v>
      </c>
      <c r="X11" s="121">
        <v>278</v>
      </c>
      <c r="Y11" s="121">
        <v>57</v>
      </c>
      <c r="Z11" s="622">
        <v>22</v>
      </c>
    </row>
    <row r="12" spans="1:26" ht="13.5" customHeight="1">
      <c r="A12" s="621"/>
      <c r="B12" s="619" t="s">
        <v>474</v>
      </c>
      <c r="C12" s="623">
        <v>1176923</v>
      </c>
      <c r="D12" s="121">
        <v>1156158</v>
      </c>
      <c r="E12" s="121">
        <v>2760</v>
      </c>
      <c r="F12" s="121">
        <v>1104</v>
      </c>
      <c r="G12" s="121">
        <v>618</v>
      </c>
      <c r="H12" s="121">
        <v>4106</v>
      </c>
      <c r="I12" s="121" t="s">
        <v>135</v>
      </c>
      <c r="J12" s="121">
        <v>11994</v>
      </c>
      <c r="K12" s="121">
        <v>183</v>
      </c>
      <c r="L12" s="121">
        <v>331</v>
      </c>
      <c r="M12" s="121">
        <v>6</v>
      </c>
      <c r="N12" s="121">
        <v>2</v>
      </c>
      <c r="O12" s="121">
        <v>4</v>
      </c>
      <c r="P12" s="122">
        <v>98.235653</v>
      </c>
      <c r="Q12" s="122">
        <v>0.37802</v>
      </c>
      <c r="R12" s="121">
        <v>153</v>
      </c>
      <c r="S12" s="121">
        <v>15</v>
      </c>
      <c r="T12" s="121">
        <v>1904</v>
      </c>
      <c r="U12" s="121">
        <v>115</v>
      </c>
      <c r="V12" s="121">
        <v>1646</v>
      </c>
      <c r="W12" s="121">
        <v>277</v>
      </c>
      <c r="X12" s="121">
        <v>268</v>
      </c>
      <c r="Y12" s="121">
        <v>71</v>
      </c>
      <c r="Z12" s="622">
        <v>23</v>
      </c>
    </row>
    <row r="13" spans="1:26" s="20" customFormat="1" ht="13.5" customHeight="1">
      <c r="A13" s="624"/>
      <c r="B13" s="70" t="s">
        <v>475</v>
      </c>
      <c r="C13" s="579">
        <v>1195204</v>
      </c>
      <c r="D13" s="63">
        <v>1174596</v>
      </c>
      <c r="E13" s="63">
        <v>3070</v>
      </c>
      <c r="F13" s="63">
        <v>1297</v>
      </c>
      <c r="G13" s="63">
        <v>563</v>
      </c>
      <c r="H13" s="63">
        <v>4409</v>
      </c>
      <c r="I13" s="63" t="s">
        <v>135</v>
      </c>
      <c r="J13" s="63">
        <v>11133</v>
      </c>
      <c r="K13" s="63">
        <v>136</v>
      </c>
      <c r="L13" s="63">
        <v>352</v>
      </c>
      <c r="M13" s="63">
        <v>6</v>
      </c>
      <c r="N13" s="63">
        <v>8</v>
      </c>
      <c r="O13" s="63">
        <v>2</v>
      </c>
      <c r="P13" s="124">
        <v>98.275776</v>
      </c>
      <c r="Q13" s="124">
        <v>0.399681</v>
      </c>
      <c r="R13" s="63">
        <v>187</v>
      </c>
      <c r="S13" s="63">
        <v>16</v>
      </c>
      <c r="T13" s="63">
        <v>2083</v>
      </c>
      <c r="U13" s="63">
        <v>131</v>
      </c>
      <c r="V13" s="63">
        <v>1758</v>
      </c>
      <c r="W13" s="63">
        <v>294</v>
      </c>
      <c r="X13" s="63">
        <v>260</v>
      </c>
      <c r="Y13" s="63">
        <v>48</v>
      </c>
      <c r="Z13" s="625">
        <v>24</v>
      </c>
    </row>
    <row r="14" spans="1:26" s="20" customFormat="1" ht="13.5" customHeight="1">
      <c r="A14" s="67" t="s">
        <v>476</v>
      </c>
      <c r="B14" s="626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627"/>
      <c r="Q14" s="627"/>
      <c r="R14" s="579"/>
      <c r="S14" s="579"/>
      <c r="T14" s="579"/>
      <c r="U14" s="579"/>
      <c r="V14" s="579"/>
      <c r="W14" s="579"/>
      <c r="X14" s="579"/>
      <c r="Y14" s="579"/>
      <c r="Z14" s="628" t="s">
        <v>130</v>
      </c>
    </row>
    <row r="15" spans="1:26" ht="13.5" customHeight="1">
      <c r="A15" s="556" t="s">
        <v>470</v>
      </c>
      <c r="B15" s="619" t="s">
        <v>471</v>
      </c>
      <c r="C15" s="620">
        <v>7165</v>
      </c>
      <c r="D15" s="121">
        <v>7074</v>
      </c>
      <c r="E15" s="121">
        <v>5</v>
      </c>
      <c r="F15" s="121">
        <v>5</v>
      </c>
      <c r="G15" s="121">
        <v>10</v>
      </c>
      <c r="H15" s="121">
        <v>30</v>
      </c>
      <c r="I15" s="121" t="s">
        <v>135</v>
      </c>
      <c r="J15" s="121">
        <v>41</v>
      </c>
      <c r="K15" s="121" t="s">
        <v>158</v>
      </c>
      <c r="L15" s="121">
        <v>9</v>
      </c>
      <c r="M15" s="623" t="s">
        <v>158</v>
      </c>
      <c r="N15" s="623" t="s">
        <v>158</v>
      </c>
      <c r="O15" s="623" t="s">
        <v>158</v>
      </c>
      <c r="P15" s="122">
        <v>98.7</v>
      </c>
      <c r="Q15" s="122">
        <v>0.5</v>
      </c>
      <c r="R15" s="121">
        <v>2</v>
      </c>
      <c r="S15" s="121" t="s">
        <v>158</v>
      </c>
      <c r="T15" s="121">
        <v>17</v>
      </c>
      <c r="U15" s="121">
        <v>0</v>
      </c>
      <c r="V15" s="121">
        <v>17</v>
      </c>
      <c r="W15" s="121">
        <v>1</v>
      </c>
      <c r="X15" s="121">
        <v>2</v>
      </c>
      <c r="Y15" s="121" t="s">
        <v>158</v>
      </c>
      <c r="Z15" s="541" t="s">
        <v>412</v>
      </c>
    </row>
    <row r="16" spans="1:26" ht="13.5" customHeight="1">
      <c r="A16" s="621"/>
      <c r="B16" s="619" t="s">
        <v>472</v>
      </c>
      <c r="C16" s="620">
        <v>7274</v>
      </c>
      <c r="D16" s="121">
        <v>7193</v>
      </c>
      <c r="E16" s="121">
        <v>8</v>
      </c>
      <c r="F16" s="121">
        <v>3</v>
      </c>
      <c r="G16" s="121">
        <v>6</v>
      </c>
      <c r="H16" s="121">
        <v>14</v>
      </c>
      <c r="I16" s="121" t="s">
        <v>135</v>
      </c>
      <c r="J16" s="121">
        <v>49</v>
      </c>
      <c r="K16" s="121">
        <v>1</v>
      </c>
      <c r="L16" s="121">
        <v>2</v>
      </c>
      <c r="M16" s="623">
        <v>0</v>
      </c>
      <c r="N16" s="623">
        <v>0</v>
      </c>
      <c r="O16" s="623">
        <v>0</v>
      </c>
      <c r="P16" s="122">
        <v>98.9</v>
      </c>
      <c r="Q16" s="122">
        <v>0.2</v>
      </c>
      <c r="R16" s="121">
        <v>1</v>
      </c>
      <c r="S16" s="121">
        <v>0</v>
      </c>
      <c r="T16" s="121">
        <v>9</v>
      </c>
      <c r="U16" s="623">
        <v>0</v>
      </c>
      <c r="V16" s="127">
        <v>5</v>
      </c>
      <c r="W16" s="623">
        <v>1</v>
      </c>
      <c r="X16" s="121">
        <v>0</v>
      </c>
      <c r="Y16" s="121">
        <v>0</v>
      </c>
      <c r="Z16" s="622">
        <v>21</v>
      </c>
    </row>
    <row r="17" spans="1:26" ht="13.5" customHeight="1">
      <c r="A17" s="621"/>
      <c r="B17" s="619" t="s">
        <v>473</v>
      </c>
      <c r="C17" s="623">
        <v>7068</v>
      </c>
      <c r="D17" s="121">
        <v>7000</v>
      </c>
      <c r="E17" s="121">
        <v>3</v>
      </c>
      <c r="F17" s="121">
        <v>2</v>
      </c>
      <c r="G17" s="121">
        <v>6</v>
      </c>
      <c r="H17" s="121">
        <v>12</v>
      </c>
      <c r="I17" s="121" t="s">
        <v>135</v>
      </c>
      <c r="J17" s="121">
        <v>45</v>
      </c>
      <c r="K17" s="121">
        <v>0</v>
      </c>
      <c r="L17" s="121">
        <v>1</v>
      </c>
      <c r="M17" s="121">
        <v>0</v>
      </c>
      <c r="N17" s="121">
        <v>0</v>
      </c>
      <c r="O17" s="121">
        <v>0</v>
      </c>
      <c r="P17" s="122">
        <v>99</v>
      </c>
      <c r="Q17" s="122">
        <v>0.2</v>
      </c>
      <c r="R17" s="121">
        <v>0</v>
      </c>
      <c r="S17" s="121">
        <v>0</v>
      </c>
      <c r="T17" s="121">
        <v>5</v>
      </c>
      <c r="U17" s="127">
        <v>1</v>
      </c>
      <c r="V17" s="127">
        <v>6</v>
      </c>
      <c r="W17" s="121">
        <v>1</v>
      </c>
      <c r="X17" s="121">
        <v>0</v>
      </c>
      <c r="Y17" s="121">
        <v>0</v>
      </c>
      <c r="Z17" s="622">
        <v>22</v>
      </c>
    </row>
    <row r="18" spans="1:26" ht="13.5" customHeight="1">
      <c r="A18" s="621"/>
      <c r="B18" s="619" t="s">
        <v>474</v>
      </c>
      <c r="C18" s="623">
        <v>6860</v>
      </c>
      <c r="D18" s="121">
        <v>6788</v>
      </c>
      <c r="E18" s="121">
        <v>2</v>
      </c>
      <c r="F18" s="121">
        <v>3</v>
      </c>
      <c r="G18" s="121">
        <v>4</v>
      </c>
      <c r="H18" s="121">
        <v>12</v>
      </c>
      <c r="I18" s="121" t="s">
        <v>135</v>
      </c>
      <c r="J18" s="121">
        <v>51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2">
        <v>98.950437</v>
      </c>
      <c r="Q18" s="122">
        <v>0.174927</v>
      </c>
      <c r="R18" s="121">
        <v>0</v>
      </c>
      <c r="S18" s="121">
        <v>0</v>
      </c>
      <c r="T18" s="121">
        <v>5</v>
      </c>
      <c r="U18" s="127">
        <v>0</v>
      </c>
      <c r="V18" s="127">
        <v>4</v>
      </c>
      <c r="W18" s="121">
        <v>3</v>
      </c>
      <c r="X18" s="121">
        <v>0</v>
      </c>
      <c r="Y18" s="121">
        <v>0</v>
      </c>
      <c r="Z18" s="622">
        <v>23</v>
      </c>
    </row>
    <row r="19" spans="1:26" s="20" customFormat="1" ht="13.5" customHeight="1">
      <c r="A19" s="624"/>
      <c r="B19" s="70" t="s">
        <v>477</v>
      </c>
      <c r="C19" s="579">
        <v>6801</v>
      </c>
      <c r="D19" s="63">
        <v>6742</v>
      </c>
      <c r="E19" s="63">
        <v>7</v>
      </c>
      <c r="F19" s="63">
        <v>0</v>
      </c>
      <c r="G19" s="63">
        <v>2</v>
      </c>
      <c r="H19" s="63">
        <v>13</v>
      </c>
      <c r="I19" s="63" t="s">
        <v>135</v>
      </c>
      <c r="J19" s="63">
        <v>37</v>
      </c>
      <c r="K19" s="63">
        <v>0</v>
      </c>
      <c r="L19" s="63">
        <v>1</v>
      </c>
      <c r="M19" s="63">
        <v>0</v>
      </c>
      <c r="N19" s="63">
        <v>0</v>
      </c>
      <c r="O19" s="63">
        <v>0</v>
      </c>
      <c r="P19" s="124">
        <v>99.132481</v>
      </c>
      <c r="Q19" s="124">
        <v>0.205852</v>
      </c>
      <c r="R19" s="63">
        <v>0</v>
      </c>
      <c r="S19" s="63">
        <v>0</v>
      </c>
      <c r="T19" s="63">
        <v>6</v>
      </c>
      <c r="U19" s="128">
        <v>0</v>
      </c>
      <c r="V19" s="128">
        <v>7</v>
      </c>
      <c r="W19" s="63">
        <v>1</v>
      </c>
      <c r="X19" s="63">
        <v>0</v>
      </c>
      <c r="Y19" s="63">
        <v>0</v>
      </c>
      <c r="Z19" s="625">
        <v>24</v>
      </c>
    </row>
    <row r="20" spans="1:26" s="20" customFormat="1" ht="7.5" customHeight="1">
      <c r="A20" s="624"/>
      <c r="B20" s="629"/>
      <c r="C20" s="630"/>
      <c r="D20" s="630"/>
      <c r="E20" s="630"/>
      <c r="F20" s="630"/>
      <c r="G20" s="630"/>
      <c r="H20" s="630"/>
      <c r="I20" s="630"/>
      <c r="J20" s="630"/>
      <c r="K20" s="631"/>
      <c r="L20" s="630"/>
      <c r="M20" s="630"/>
      <c r="N20" s="631"/>
      <c r="O20" s="631"/>
      <c r="P20" s="632"/>
      <c r="Q20" s="632"/>
      <c r="R20" s="633"/>
      <c r="S20" s="633"/>
      <c r="T20" s="633"/>
      <c r="U20" s="633"/>
      <c r="V20" s="633"/>
      <c r="W20" s="633"/>
      <c r="X20" s="630"/>
      <c r="Y20" s="630"/>
      <c r="Z20" s="634"/>
    </row>
    <row r="21" spans="1:26" ht="13.5" customHeight="1">
      <c r="A21" s="614" t="s">
        <v>468</v>
      </c>
      <c r="B21" s="615"/>
      <c r="C21" s="179"/>
      <c r="D21" s="635"/>
      <c r="E21" s="635"/>
      <c r="F21" s="635"/>
      <c r="G21" s="635"/>
      <c r="H21" s="635"/>
      <c r="I21" s="635"/>
      <c r="J21" s="635"/>
      <c r="K21" s="636" t="s">
        <v>478</v>
      </c>
      <c r="L21" s="636"/>
      <c r="M21" s="636"/>
      <c r="N21" s="636"/>
      <c r="O21" s="636"/>
      <c r="P21" s="636"/>
      <c r="Q21" s="636"/>
      <c r="R21" s="636"/>
      <c r="S21" s="636"/>
      <c r="T21" s="635"/>
      <c r="U21" s="635"/>
      <c r="V21" s="635"/>
      <c r="W21" s="635"/>
      <c r="X21" s="635"/>
      <c r="Y21" s="635"/>
      <c r="Z21" s="617" t="s">
        <v>116</v>
      </c>
    </row>
    <row r="22" spans="1:26" s="20" customFormat="1" ht="6" customHeight="1">
      <c r="A22" s="614"/>
      <c r="B22" s="615"/>
      <c r="C22" s="630"/>
      <c r="D22" s="630"/>
      <c r="E22" s="630"/>
      <c r="F22" s="630"/>
      <c r="G22" s="630"/>
      <c r="H22" s="630"/>
      <c r="I22" s="630"/>
      <c r="J22" s="630"/>
      <c r="K22" s="637"/>
      <c r="L22" s="637"/>
      <c r="M22" s="637"/>
      <c r="N22" s="637"/>
      <c r="O22" s="637"/>
      <c r="P22" s="638"/>
      <c r="Q22" s="638"/>
      <c r="R22" s="637"/>
      <c r="S22" s="630"/>
      <c r="T22" s="630"/>
      <c r="U22" s="630"/>
      <c r="V22" s="630"/>
      <c r="W22" s="630"/>
      <c r="X22" s="630"/>
      <c r="Y22" s="630"/>
      <c r="Z22" s="617"/>
    </row>
    <row r="23" spans="1:26" ht="13.5" customHeight="1">
      <c r="A23" s="556" t="s">
        <v>470</v>
      </c>
      <c r="B23" s="619" t="s">
        <v>471</v>
      </c>
      <c r="C23" s="620">
        <v>1088170</v>
      </c>
      <c r="D23" s="121">
        <v>574990</v>
      </c>
      <c r="E23" s="121">
        <v>167010</v>
      </c>
      <c r="F23" s="121">
        <v>67114</v>
      </c>
      <c r="G23" s="121">
        <v>6941</v>
      </c>
      <c r="H23" s="121">
        <v>205328</v>
      </c>
      <c r="I23" s="121">
        <v>12859</v>
      </c>
      <c r="J23" s="121">
        <v>53698</v>
      </c>
      <c r="K23" s="121">
        <v>230</v>
      </c>
      <c r="L23" s="121">
        <v>134</v>
      </c>
      <c r="M23" s="121">
        <v>697</v>
      </c>
      <c r="N23" s="121">
        <v>419</v>
      </c>
      <c r="O23" s="121">
        <v>10</v>
      </c>
      <c r="P23" s="122">
        <v>52.8</v>
      </c>
      <c r="Q23" s="122">
        <v>19</v>
      </c>
      <c r="R23" s="121">
        <v>1351</v>
      </c>
      <c r="S23" s="121">
        <v>177</v>
      </c>
      <c r="T23" s="121">
        <v>83396</v>
      </c>
      <c r="U23" s="121">
        <v>19053</v>
      </c>
      <c r="V23" s="121">
        <v>77504</v>
      </c>
      <c r="W23" s="121">
        <v>23363</v>
      </c>
      <c r="X23" s="121">
        <v>1408</v>
      </c>
      <c r="Y23" s="121">
        <v>336</v>
      </c>
      <c r="Z23" s="541" t="s">
        <v>412</v>
      </c>
    </row>
    <row r="24" spans="1:26" ht="13.5" customHeight="1">
      <c r="A24" s="621"/>
      <c r="B24" s="619" t="s">
        <v>472</v>
      </c>
      <c r="C24" s="620">
        <v>1063581</v>
      </c>
      <c r="D24" s="121">
        <v>573037</v>
      </c>
      <c r="E24" s="121">
        <v>156221</v>
      </c>
      <c r="F24" s="121">
        <v>66889</v>
      </c>
      <c r="G24" s="121">
        <v>6736</v>
      </c>
      <c r="H24" s="121">
        <v>192361</v>
      </c>
      <c r="I24" s="121">
        <v>13589</v>
      </c>
      <c r="J24" s="121">
        <v>54590</v>
      </c>
      <c r="K24" s="121">
        <v>158</v>
      </c>
      <c r="L24" s="121">
        <v>110</v>
      </c>
      <c r="M24" s="121">
        <v>668</v>
      </c>
      <c r="N24" s="121">
        <v>399</v>
      </c>
      <c r="O24" s="121">
        <v>25</v>
      </c>
      <c r="P24" s="122">
        <v>53.9</v>
      </c>
      <c r="Q24" s="122">
        <v>18.2</v>
      </c>
      <c r="R24" s="121">
        <v>1366</v>
      </c>
      <c r="S24" s="121">
        <v>156</v>
      </c>
      <c r="T24" s="121">
        <v>76521</v>
      </c>
      <c r="U24" s="121">
        <v>19496</v>
      </c>
      <c r="V24" s="121">
        <v>70950</v>
      </c>
      <c r="W24" s="121">
        <v>22374</v>
      </c>
      <c r="X24" s="121">
        <v>1424</v>
      </c>
      <c r="Y24" s="121">
        <v>276</v>
      </c>
      <c r="Z24" s="622">
        <v>21</v>
      </c>
    </row>
    <row r="25" spans="1:26" ht="13.5" customHeight="1">
      <c r="A25" s="621"/>
      <c r="B25" s="619" t="s">
        <v>473</v>
      </c>
      <c r="C25" s="623">
        <v>1069129</v>
      </c>
      <c r="D25" s="121">
        <v>580578</v>
      </c>
      <c r="E25" s="121">
        <v>170182</v>
      </c>
      <c r="F25" s="121">
        <v>67876</v>
      </c>
      <c r="G25" s="121">
        <v>7689</v>
      </c>
      <c r="H25" s="121">
        <v>167370</v>
      </c>
      <c r="I25" s="121">
        <v>15553</v>
      </c>
      <c r="J25" s="121">
        <v>59582</v>
      </c>
      <c r="K25" s="121">
        <v>299</v>
      </c>
      <c r="L25" s="121">
        <v>129</v>
      </c>
      <c r="M25" s="121">
        <v>686</v>
      </c>
      <c r="N25" s="121">
        <v>478</v>
      </c>
      <c r="O25" s="121">
        <v>10</v>
      </c>
      <c r="P25" s="122">
        <v>54.3</v>
      </c>
      <c r="Q25" s="122">
        <v>15.8</v>
      </c>
      <c r="R25" s="121">
        <v>1838</v>
      </c>
      <c r="S25" s="121">
        <v>217</v>
      </c>
      <c r="T25" s="121">
        <v>60843</v>
      </c>
      <c r="U25" s="121">
        <v>13566</v>
      </c>
      <c r="V25" s="121">
        <v>71508</v>
      </c>
      <c r="W25" s="121">
        <v>19074</v>
      </c>
      <c r="X25" s="121">
        <v>1390</v>
      </c>
      <c r="Y25" s="121">
        <v>237</v>
      </c>
      <c r="Z25" s="622">
        <v>22</v>
      </c>
    </row>
    <row r="26" spans="1:26" ht="13.5" customHeight="1">
      <c r="A26" s="621"/>
      <c r="B26" s="619" t="s">
        <v>474</v>
      </c>
      <c r="C26" s="623">
        <v>1061564</v>
      </c>
      <c r="D26" s="121">
        <v>571797</v>
      </c>
      <c r="E26" s="121">
        <v>172032</v>
      </c>
      <c r="F26" s="121">
        <v>66328</v>
      </c>
      <c r="G26" s="121">
        <v>6897</v>
      </c>
      <c r="H26" s="121">
        <v>172323</v>
      </c>
      <c r="I26" s="121">
        <v>14994</v>
      </c>
      <c r="J26" s="121">
        <v>56824</v>
      </c>
      <c r="K26" s="121">
        <v>369</v>
      </c>
      <c r="L26" s="121">
        <v>87</v>
      </c>
      <c r="M26" s="121">
        <v>617</v>
      </c>
      <c r="N26" s="121">
        <v>472</v>
      </c>
      <c r="O26" s="121">
        <v>19</v>
      </c>
      <c r="P26" s="122">
        <v>53.863639</v>
      </c>
      <c r="Q26" s="122">
        <v>16.345505</v>
      </c>
      <c r="R26" s="121">
        <v>1886</v>
      </c>
      <c r="S26" s="121">
        <v>191</v>
      </c>
      <c r="T26" s="121">
        <v>67276</v>
      </c>
      <c r="U26" s="121">
        <v>14437</v>
      </c>
      <c r="V26" s="121">
        <v>69992</v>
      </c>
      <c r="W26" s="121">
        <v>17986</v>
      </c>
      <c r="X26" s="121">
        <v>1453</v>
      </c>
      <c r="Y26" s="121">
        <v>297</v>
      </c>
      <c r="Z26" s="622">
        <v>23</v>
      </c>
    </row>
    <row r="27" spans="1:27" s="20" customFormat="1" ht="13.5" customHeight="1">
      <c r="A27" s="624"/>
      <c r="B27" s="70" t="s">
        <v>477</v>
      </c>
      <c r="C27" s="579">
        <v>1053180</v>
      </c>
      <c r="D27" s="63">
        <v>563450</v>
      </c>
      <c r="E27" s="63">
        <v>177207</v>
      </c>
      <c r="F27" s="63">
        <v>63935</v>
      </c>
      <c r="G27" s="63">
        <v>6788</v>
      </c>
      <c r="H27" s="63">
        <v>175866</v>
      </c>
      <c r="I27" s="63">
        <v>13883</v>
      </c>
      <c r="J27" s="63">
        <v>51768</v>
      </c>
      <c r="K27" s="63">
        <v>283</v>
      </c>
      <c r="L27" s="63">
        <v>64</v>
      </c>
      <c r="M27" s="63">
        <v>557</v>
      </c>
      <c r="N27" s="63">
        <v>370</v>
      </c>
      <c r="O27" s="63">
        <v>16</v>
      </c>
      <c r="P27" s="124">
        <v>53.499877</v>
      </c>
      <c r="Q27" s="124">
        <v>16.794185</v>
      </c>
      <c r="R27" s="63">
        <v>1770</v>
      </c>
      <c r="S27" s="63">
        <v>245</v>
      </c>
      <c r="T27" s="63">
        <v>70002</v>
      </c>
      <c r="U27" s="63">
        <v>14690</v>
      </c>
      <c r="V27" s="63">
        <v>70827</v>
      </c>
      <c r="W27" s="63">
        <v>17699</v>
      </c>
      <c r="X27" s="63">
        <v>1317</v>
      </c>
      <c r="Y27" s="63">
        <v>323</v>
      </c>
      <c r="Z27" s="625">
        <v>24</v>
      </c>
      <c r="AA27" s="60"/>
    </row>
    <row r="28" spans="1:26" s="20" customFormat="1" ht="13.5" customHeight="1">
      <c r="A28" s="67" t="s">
        <v>476</v>
      </c>
      <c r="B28" s="626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627"/>
      <c r="Q28" s="627"/>
      <c r="R28" s="579"/>
      <c r="S28" s="579"/>
      <c r="T28" s="579"/>
      <c r="U28" s="579"/>
      <c r="V28" s="579"/>
      <c r="W28" s="579"/>
      <c r="X28" s="579"/>
      <c r="Y28" s="579"/>
      <c r="Z28" s="628" t="s">
        <v>130</v>
      </c>
    </row>
    <row r="29" spans="1:26" ht="13.5" customHeight="1">
      <c r="A29" s="556" t="s">
        <v>470</v>
      </c>
      <c r="B29" s="619" t="s">
        <v>471</v>
      </c>
      <c r="C29" s="620">
        <v>7024</v>
      </c>
      <c r="D29" s="121">
        <v>3221</v>
      </c>
      <c r="E29" s="121">
        <v>1420</v>
      </c>
      <c r="F29" s="121">
        <v>227</v>
      </c>
      <c r="G29" s="121">
        <v>90</v>
      </c>
      <c r="H29" s="121">
        <v>1724</v>
      </c>
      <c r="I29" s="121">
        <v>27</v>
      </c>
      <c r="J29" s="121">
        <v>315</v>
      </c>
      <c r="K29" s="121" t="s">
        <v>158</v>
      </c>
      <c r="L29" s="121">
        <v>1</v>
      </c>
      <c r="M29" s="121">
        <v>1</v>
      </c>
      <c r="N29" s="121" t="s">
        <v>158</v>
      </c>
      <c r="O29" s="121" t="s">
        <v>158</v>
      </c>
      <c r="P29" s="122">
        <v>45.9</v>
      </c>
      <c r="Q29" s="122">
        <v>24.6</v>
      </c>
      <c r="R29" s="121">
        <v>23</v>
      </c>
      <c r="S29" s="121">
        <v>0</v>
      </c>
      <c r="T29" s="121">
        <v>605</v>
      </c>
      <c r="U29" s="121">
        <v>303</v>
      </c>
      <c r="V29" s="121">
        <v>440</v>
      </c>
      <c r="W29" s="121">
        <v>332</v>
      </c>
      <c r="X29" s="121">
        <v>5</v>
      </c>
      <c r="Y29" s="121">
        <v>18</v>
      </c>
      <c r="Z29" s="541" t="s">
        <v>412</v>
      </c>
    </row>
    <row r="30" spans="1:26" ht="13.5" customHeight="1">
      <c r="A30" s="621"/>
      <c r="B30" s="619" t="s">
        <v>472</v>
      </c>
      <c r="C30" s="620">
        <v>6852</v>
      </c>
      <c r="D30" s="121">
        <v>3254</v>
      </c>
      <c r="E30" s="121">
        <v>1375</v>
      </c>
      <c r="F30" s="121">
        <v>181</v>
      </c>
      <c r="G30" s="121">
        <v>75</v>
      </c>
      <c r="H30" s="121">
        <v>1628</v>
      </c>
      <c r="I30" s="121">
        <v>37</v>
      </c>
      <c r="J30" s="121">
        <v>301</v>
      </c>
      <c r="K30" s="121">
        <v>1</v>
      </c>
      <c r="L30" s="121">
        <v>0</v>
      </c>
      <c r="M30" s="121">
        <v>3</v>
      </c>
      <c r="N30" s="121">
        <v>0</v>
      </c>
      <c r="O30" s="121">
        <v>0</v>
      </c>
      <c r="P30" s="122">
        <v>47.5</v>
      </c>
      <c r="Q30" s="122">
        <v>23.8</v>
      </c>
      <c r="R30" s="121">
        <v>17</v>
      </c>
      <c r="S30" s="121">
        <v>0</v>
      </c>
      <c r="T30" s="121">
        <v>575</v>
      </c>
      <c r="U30" s="121">
        <v>301</v>
      </c>
      <c r="V30" s="121">
        <v>430</v>
      </c>
      <c r="W30" s="121">
        <v>291</v>
      </c>
      <c r="X30" s="121">
        <v>7</v>
      </c>
      <c r="Y30" s="121">
        <v>10</v>
      </c>
      <c r="Z30" s="622">
        <v>21</v>
      </c>
    </row>
    <row r="31" spans="1:26" ht="13.5" customHeight="1">
      <c r="A31" s="621"/>
      <c r="B31" s="619" t="s">
        <v>473</v>
      </c>
      <c r="C31" s="623">
        <v>6697</v>
      </c>
      <c r="D31" s="121">
        <v>3335</v>
      </c>
      <c r="E31" s="121">
        <v>1347</v>
      </c>
      <c r="F31" s="121">
        <v>219</v>
      </c>
      <c r="G31" s="121">
        <v>106</v>
      </c>
      <c r="H31" s="121">
        <v>1334</v>
      </c>
      <c r="I31" s="121">
        <v>22</v>
      </c>
      <c r="J31" s="121">
        <v>330</v>
      </c>
      <c r="K31" s="121">
        <v>4</v>
      </c>
      <c r="L31" s="121">
        <v>0</v>
      </c>
      <c r="M31" s="121">
        <v>1</v>
      </c>
      <c r="N31" s="121">
        <v>0</v>
      </c>
      <c r="O31" s="121">
        <v>0</v>
      </c>
      <c r="P31" s="122">
        <v>49.8</v>
      </c>
      <c r="Q31" s="122">
        <v>19.9</v>
      </c>
      <c r="R31" s="121">
        <v>15</v>
      </c>
      <c r="S31" s="121">
        <v>2</v>
      </c>
      <c r="T31" s="121">
        <v>399</v>
      </c>
      <c r="U31" s="121">
        <v>181</v>
      </c>
      <c r="V31" s="121">
        <v>458</v>
      </c>
      <c r="W31" s="121">
        <v>236</v>
      </c>
      <c r="X31" s="121">
        <v>30</v>
      </c>
      <c r="Y31" s="121">
        <v>14</v>
      </c>
      <c r="Z31" s="622">
        <v>22</v>
      </c>
    </row>
    <row r="32" spans="1:26" ht="13.5" customHeight="1">
      <c r="A32" s="621"/>
      <c r="B32" s="619" t="s">
        <v>474</v>
      </c>
      <c r="C32" s="623">
        <v>6360</v>
      </c>
      <c r="D32" s="121">
        <v>3001</v>
      </c>
      <c r="E32" s="121">
        <v>1381</v>
      </c>
      <c r="F32" s="121">
        <v>208</v>
      </c>
      <c r="G32" s="121">
        <v>80</v>
      </c>
      <c r="H32" s="121">
        <v>1401</v>
      </c>
      <c r="I32" s="121">
        <v>28</v>
      </c>
      <c r="J32" s="121">
        <v>261</v>
      </c>
      <c r="K32" s="121">
        <v>0</v>
      </c>
      <c r="L32" s="121">
        <v>0</v>
      </c>
      <c r="M32" s="121">
        <v>2</v>
      </c>
      <c r="N32" s="121">
        <v>0</v>
      </c>
      <c r="O32" s="121">
        <v>0</v>
      </c>
      <c r="P32" s="122">
        <v>47.185535</v>
      </c>
      <c r="Q32" s="122">
        <v>22.059748</v>
      </c>
      <c r="R32" s="121">
        <v>33</v>
      </c>
      <c r="S32" s="121">
        <v>2</v>
      </c>
      <c r="T32" s="121">
        <v>506</v>
      </c>
      <c r="U32" s="121">
        <v>161</v>
      </c>
      <c r="V32" s="121">
        <v>460</v>
      </c>
      <c r="W32" s="121">
        <v>215</v>
      </c>
      <c r="X32" s="121">
        <v>21</v>
      </c>
      <c r="Y32" s="121">
        <v>5</v>
      </c>
      <c r="Z32" s="622">
        <v>23</v>
      </c>
    </row>
    <row r="33" spans="1:27" s="20" customFormat="1" ht="13.5" customHeight="1">
      <c r="A33" s="624"/>
      <c r="B33" s="70" t="s">
        <v>477</v>
      </c>
      <c r="C33" s="579">
        <v>6532</v>
      </c>
      <c r="D33" s="63">
        <v>3071</v>
      </c>
      <c r="E33" s="63">
        <v>1469</v>
      </c>
      <c r="F33" s="63">
        <v>279</v>
      </c>
      <c r="G33" s="63">
        <v>73</v>
      </c>
      <c r="H33" s="63">
        <v>1394</v>
      </c>
      <c r="I33" s="63">
        <v>10</v>
      </c>
      <c r="J33" s="63">
        <v>236</v>
      </c>
      <c r="K33" s="63">
        <v>0</v>
      </c>
      <c r="L33" s="63">
        <v>0</v>
      </c>
      <c r="M33" s="63">
        <v>1</v>
      </c>
      <c r="N33" s="63">
        <v>0</v>
      </c>
      <c r="O33" s="63">
        <v>0</v>
      </c>
      <c r="P33" s="124">
        <v>47.014697</v>
      </c>
      <c r="Q33" s="124">
        <v>21.356399</v>
      </c>
      <c r="R33" s="63">
        <v>12</v>
      </c>
      <c r="S33" s="63">
        <v>1</v>
      </c>
      <c r="T33" s="63">
        <v>521</v>
      </c>
      <c r="U33" s="63">
        <v>150</v>
      </c>
      <c r="V33" s="63">
        <v>497</v>
      </c>
      <c r="W33" s="63">
        <v>197</v>
      </c>
      <c r="X33" s="63">
        <v>9</v>
      </c>
      <c r="Y33" s="63">
        <v>8</v>
      </c>
      <c r="Z33" s="625">
        <v>24</v>
      </c>
      <c r="AA33" s="60"/>
    </row>
    <row r="34" spans="1:26" ht="13.5" customHeight="1">
      <c r="A34" s="190"/>
      <c r="B34" s="550"/>
      <c r="C34" s="639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1"/>
      <c r="Q34" s="641"/>
      <c r="R34" s="640"/>
      <c r="S34" s="640"/>
      <c r="T34" s="640"/>
      <c r="U34" s="640"/>
      <c r="V34" s="640"/>
      <c r="W34" s="640"/>
      <c r="X34" s="640"/>
      <c r="Y34" s="640"/>
      <c r="Z34" s="555"/>
    </row>
    <row r="35" spans="1:26" ht="13.5" customHeight="1">
      <c r="A35" s="185" t="s">
        <v>53</v>
      </c>
      <c r="B35" s="556" t="s">
        <v>479</v>
      </c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613"/>
      <c r="Q35" s="613"/>
      <c r="R35" s="463"/>
      <c r="S35" s="463"/>
      <c r="T35" s="463"/>
      <c r="U35" s="463"/>
      <c r="V35" s="463"/>
      <c r="W35" s="463"/>
      <c r="X35" s="463"/>
      <c r="Y35" s="463"/>
      <c r="Z35" s="463"/>
    </row>
    <row r="36" spans="2:26" ht="13.5" customHeight="1">
      <c r="B36" s="556" t="s">
        <v>480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613"/>
      <c r="Q36" s="613"/>
      <c r="R36" s="463"/>
      <c r="S36" s="463"/>
      <c r="T36" s="463"/>
      <c r="U36" s="463"/>
      <c r="V36" s="463"/>
      <c r="W36" s="463"/>
      <c r="X36" s="463"/>
      <c r="Y36" s="463"/>
      <c r="Z36" s="463"/>
    </row>
    <row r="37" spans="1:26" ht="13.5" customHeight="1">
      <c r="A37" s="642"/>
      <c r="B37" s="463" t="s">
        <v>481</v>
      </c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613"/>
      <c r="Q37" s="613"/>
      <c r="R37" s="463"/>
      <c r="S37" s="463"/>
      <c r="T37" s="463"/>
      <c r="U37" s="463"/>
      <c r="V37" s="463"/>
      <c r="W37" s="463"/>
      <c r="X37" s="463"/>
      <c r="Y37" s="463"/>
      <c r="Z37" s="463"/>
    </row>
    <row r="38" spans="2:26" ht="13.5" customHeight="1">
      <c r="B38" s="556" t="s">
        <v>482</v>
      </c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613"/>
      <c r="Q38" s="613"/>
      <c r="R38" s="463"/>
      <c r="S38" s="463"/>
      <c r="T38" s="463"/>
      <c r="U38" s="463"/>
      <c r="V38" s="463"/>
      <c r="W38" s="463"/>
      <c r="X38" s="463"/>
      <c r="Y38" s="463"/>
      <c r="Z38" s="463"/>
    </row>
    <row r="39" spans="1:26" ht="13.5" customHeight="1">
      <c r="A39" s="642"/>
      <c r="B39" s="463" t="s">
        <v>483</v>
      </c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613"/>
      <c r="Q39" s="613"/>
      <c r="R39" s="463"/>
      <c r="S39" s="463"/>
      <c r="T39" s="463"/>
      <c r="U39" s="463"/>
      <c r="V39" s="463"/>
      <c r="W39" s="463"/>
      <c r="X39" s="463"/>
      <c r="Y39" s="463"/>
      <c r="Z39" s="463"/>
    </row>
    <row r="40" spans="1:26" ht="13.5" customHeight="1">
      <c r="A40" s="642" t="s">
        <v>159</v>
      </c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613"/>
      <c r="Q40" s="613"/>
      <c r="R40" s="463"/>
      <c r="S40" s="463"/>
      <c r="T40" s="463"/>
      <c r="U40" s="463"/>
      <c r="V40" s="463"/>
      <c r="W40" s="463"/>
      <c r="X40" s="463"/>
      <c r="Y40" s="463"/>
      <c r="Z40" s="463"/>
    </row>
    <row r="41" spans="1:26" ht="13.5" customHeight="1">
      <c r="A41" s="187"/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643"/>
      <c r="Q41" s="643"/>
      <c r="R41" s="487"/>
      <c r="S41" s="487"/>
      <c r="T41" s="487"/>
      <c r="U41" s="487"/>
      <c r="V41" s="487"/>
      <c r="W41" s="487"/>
      <c r="X41" s="487"/>
      <c r="Y41" s="487"/>
      <c r="Z41" s="487"/>
    </row>
    <row r="42" ht="13.5" customHeight="1"/>
  </sheetData>
  <sheetProtection/>
  <mergeCells count="23">
    <mergeCell ref="A3:B5"/>
    <mergeCell ref="C3:C5"/>
    <mergeCell ref="D3:D5"/>
    <mergeCell ref="E3:E5"/>
    <mergeCell ref="F3:F5"/>
    <mergeCell ref="G3:G5"/>
    <mergeCell ref="Z7:Z8"/>
    <mergeCell ref="H3:H5"/>
    <mergeCell ref="J3:J5"/>
    <mergeCell ref="K3:K5"/>
    <mergeCell ref="L3:O4"/>
    <mergeCell ref="P3:P5"/>
    <mergeCell ref="Q3:Q5"/>
    <mergeCell ref="A21:B22"/>
    <mergeCell ref="K21:S21"/>
    <mergeCell ref="Z21:Z22"/>
    <mergeCell ref="R3:S4"/>
    <mergeCell ref="T3:U4"/>
    <mergeCell ref="V3:W4"/>
    <mergeCell ref="X3:Y4"/>
    <mergeCell ref="Z3:Z5"/>
    <mergeCell ref="A7:B8"/>
    <mergeCell ref="K7:S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06" customWidth="1"/>
    <col min="2" max="2" width="1.57421875" style="306" customWidth="1"/>
    <col min="3" max="3" width="13.421875" style="306" customWidth="1"/>
    <col min="4" max="4" width="9.421875" style="306" customWidth="1"/>
    <col min="5" max="5" width="8.7109375" style="306" customWidth="1"/>
    <col min="6" max="6" width="10.57421875" style="306" customWidth="1"/>
    <col min="7" max="9" width="8.7109375" style="306" customWidth="1"/>
    <col min="10" max="10" width="7.8515625" style="306" customWidth="1"/>
    <col min="11" max="11" width="8.28125" style="306" customWidth="1"/>
    <col min="12" max="12" width="10.57421875" style="306" customWidth="1"/>
    <col min="13" max="13" width="8.57421875" style="306" customWidth="1"/>
    <col min="14" max="14" width="9.8515625" style="306" customWidth="1"/>
    <col min="15" max="15" width="9.57421875" style="306" customWidth="1"/>
    <col min="16" max="16" width="8.7109375" style="306" customWidth="1"/>
    <col min="17" max="18" width="9.00390625" style="306" customWidth="1"/>
    <col min="19" max="19" width="9.8515625" style="306" customWidth="1"/>
    <col min="20" max="23" width="8.421875" style="306" customWidth="1"/>
    <col min="24" max="24" width="8.7109375" style="270" customWidth="1"/>
    <col min="25" max="25" width="9.140625" style="270" customWidth="1"/>
    <col min="26" max="26" width="9.421875" style="270" customWidth="1"/>
    <col min="27" max="27" width="6.57421875" style="306" customWidth="1"/>
    <col min="28" max="16384" width="9.00390625" style="306" customWidth="1"/>
  </cols>
  <sheetData>
    <row r="1" spans="1:27" s="259" customFormat="1" ht="13.5" customHeight="1">
      <c r="A1" s="31" t="s">
        <v>484</v>
      </c>
      <c r="B1" s="31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662"/>
      <c r="Y1" s="662"/>
      <c r="Z1" s="662"/>
      <c r="AA1" s="459"/>
    </row>
    <row r="2" spans="1:27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29"/>
      <c r="Y2" s="129"/>
      <c r="Z2" s="129"/>
      <c r="AA2" s="4" t="s">
        <v>485</v>
      </c>
    </row>
    <row r="3" spans="1:27" ht="18" customHeight="1" thickTop="1">
      <c r="A3" s="329" t="s">
        <v>486</v>
      </c>
      <c r="B3" s="329"/>
      <c r="C3" s="403"/>
      <c r="D3" s="406" t="s">
        <v>487</v>
      </c>
      <c r="E3" s="8" t="s">
        <v>160</v>
      </c>
      <c r="F3" s="8"/>
      <c r="G3" s="8"/>
      <c r="H3" s="9"/>
      <c r="I3" s="9"/>
      <c r="J3" s="9"/>
      <c r="K3" s="9"/>
      <c r="L3" s="408" t="s">
        <v>488</v>
      </c>
      <c r="M3" s="409" t="s">
        <v>161</v>
      </c>
      <c r="N3" s="410"/>
      <c r="O3" s="661"/>
      <c r="P3" s="353" t="s">
        <v>262</v>
      </c>
      <c r="Q3" s="353" t="s">
        <v>489</v>
      </c>
      <c r="R3" s="644" t="s">
        <v>490</v>
      </c>
      <c r="S3" s="644" t="s">
        <v>162</v>
      </c>
      <c r="T3" s="325" t="s">
        <v>491</v>
      </c>
      <c r="U3" s="329"/>
      <c r="V3" s="329"/>
      <c r="W3" s="403"/>
      <c r="X3" s="411" t="s">
        <v>492</v>
      </c>
      <c r="Y3" s="407" t="s">
        <v>493</v>
      </c>
      <c r="Z3" s="407" t="s">
        <v>494</v>
      </c>
      <c r="AA3" s="325" t="s">
        <v>495</v>
      </c>
    </row>
    <row r="4" spans="1:27" ht="13.5" customHeight="1">
      <c r="A4" s="321"/>
      <c r="B4" s="321"/>
      <c r="C4" s="404"/>
      <c r="D4" s="655"/>
      <c r="E4" s="323" t="s">
        <v>93</v>
      </c>
      <c r="F4" s="399" t="s">
        <v>163</v>
      </c>
      <c r="G4" s="399" t="s">
        <v>263</v>
      </c>
      <c r="H4" s="399" t="s">
        <v>496</v>
      </c>
      <c r="I4" s="399" t="s">
        <v>497</v>
      </c>
      <c r="J4" s="399" t="s">
        <v>498</v>
      </c>
      <c r="K4" s="399" t="s">
        <v>164</v>
      </c>
      <c r="L4" s="401"/>
      <c r="M4" s="323" t="s">
        <v>93</v>
      </c>
      <c r="N4" s="399" t="s">
        <v>499</v>
      </c>
      <c r="O4" s="323" t="s">
        <v>45</v>
      </c>
      <c r="P4" s="380"/>
      <c r="Q4" s="380"/>
      <c r="R4" s="645"/>
      <c r="S4" s="645"/>
      <c r="T4" s="432"/>
      <c r="U4" s="385"/>
      <c r="V4" s="385"/>
      <c r="W4" s="405"/>
      <c r="X4" s="659"/>
      <c r="Y4" s="657"/>
      <c r="Z4" s="657"/>
      <c r="AA4" s="458"/>
    </row>
    <row r="5" spans="1:27" ht="13.5" customHeight="1">
      <c r="A5" s="321"/>
      <c r="B5" s="321"/>
      <c r="C5" s="404"/>
      <c r="D5" s="655"/>
      <c r="E5" s="336"/>
      <c r="F5" s="401"/>
      <c r="G5" s="401"/>
      <c r="H5" s="401"/>
      <c r="I5" s="401"/>
      <c r="J5" s="401"/>
      <c r="K5" s="401"/>
      <c r="L5" s="401"/>
      <c r="M5" s="336"/>
      <c r="N5" s="401"/>
      <c r="O5" s="336"/>
      <c r="P5" s="380"/>
      <c r="Q5" s="380"/>
      <c r="R5" s="645"/>
      <c r="S5" s="645"/>
      <c r="T5" s="323" t="s">
        <v>500</v>
      </c>
      <c r="U5" s="323" t="s">
        <v>156</v>
      </c>
      <c r="V5" s="323" t="s">
        <v>157</v>
      </c>
      <c r="W5" s="323" t="s">
        <v>465</v>
      </c>
      <c r="X5" s="659"/>
      <c r="Y5" s="657"/>
      <c r="Z5" s="657"/>
      <c r="AA5" s="458"/>
    </row>
    <row r="6" spans="1:27" ht="13.5" customHeight="1">
      <c r="A6" s="321"/>
      <c r="B6" s="321"/>
      <c r="C6" s="404"/>
      <c r="D6" s="655"/>
      <c r="E6" s="336"/>
      <c r="F6" s="401"/>
      <c r="G6" s="401"/>
      <c r="H6" s="401"/>
      <c r="I6" s="401"/>
      <c r="J6" s="401"/>
      <c r="K6" s="401"/>
      <c r="L6" s="401"/>
      <c r="M6" s="336"/>
      <c r="N6" s="401"/>
      <c r="O6" s="336"/>
      <c r="P6" s="380"/>
      <c r="Q6" s="380"/>
      <c r="R6" s="645"/>
      <c r="S6" s="645"/>
      <c r="T6" s="336"/>
      <c r="U6" s="336"/>
      <c r="V6" s="336"/>
      <c r="W6" s="336"/>
      <c r="X6" s="659"/>
      <c r="Y6" s="657"/>
      <c r="Z6" s="657"/>
      <c r="AA6" s="458"/>
    </row>
    <row r="7" spans="1:27" ht="13.5" customHeight="1">
      <c r="A7" s="385"/>
      <c r="B7" s="385"/>
      <c r="C7" s="405"/>
      <c r="D7" s="656"/>
      <c r="E7" s="324"/>
      <c r="F7" s="402"/>
      <c r="G7" s="402"/>
      <c r="H7" s="402"/>
      <c r="I7" s="402"/>
      <c r="J7" s="402"/>
      <c r="K7" s="402"/>
      <c r="L7" s="402"/>
      <c r="M7" s="324"/>
      <c r="N7" s="402"/>
      <c r="O7" s="324"/>
      <c r="P7" s="381"/>
      <c r="Q7" s="381"/>
      <c r="R7" s="646"/>
      <c r="S7" s="646"/>
      <c r="T7" s="324"/>
      <c r="U7" s="324"/>
      <c r="V7" s="324"/>
      <c r="W7" s="324"/>
      <c r="X7" s="660"/>
      <c r="Y7" s="658"/>
      <c r="Z7" s="658"/>
      <c r="AA7" s="432"/>
    </row>
    <row r="8" spans="1:27" ht="13.5" customHeight="1">
      <c r="A8" s="32"/>
      <c r="B8" s="32"/>
      <c r="C8" s="51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647"/>
      <c r="S8" s="647"/>
      <c r="T8" s="83"/>
      <c r="U8" s="83"/>
      <c r="V8" s="83"/>
      <c r="W8" s="83"/>
      <c r="X8" s="130"/>
      <c r="Y8" s="130"/>
      <c r="Z8" s="130"/>
      <c r="AA8" s="35"/>
    </row>
    <row r="9" spans="1:27" ht="13.5" customHeight="1">
      <c r="A9" s="377" t="s">
        <v>501</v>
      </c>
      <c r="B9" s="377"/>
      <c r="C9" s="378"/>
      <c r="D9" s="131">
        <v>7024</v>
      </c>
      <c r="E9" s="131">
        <v>3221</v>
      </c>
      <c r="F9" s="131">
        <v>2534</v>
      </c>
      <c r="G9" s="131">
        <v>1</v>
      </c>
      <c r="H9" s="131">
        <v>672</v>
      </c>
      <c r="I9" s="131">
        <v>0</v>
      </c>
      <c r="J9" s="131">
        <v>14</v>
      </c>
      <c r="K9" s="12">
        <v>0</v>
      </c>
      <c r="L9" s="131">
        <v>1420</v>
      </c>
      <c r="M9" s="131">
        <v>227</v>
      </c>
      <c r="N9" s="131">
        <v>79</v>
      </c>
      <c r="O9" s="131">
        <v>148</v>
      </c>
      <c r="P9" s="131">
        <v>90</v>
      </c>
      <c r="Q9" s="131">
        <v>1724</v>
      </c>
      <c r="R9" s="648">
        <v>27</v>
      </c>
      <c r="S9" s="648">
        <v>315</v>
      </c>
      <c r="T9" s="131">
        <v>1</v>
      </c>
      <c r="U9" s="131">
        <v>1</v>
      </c>
      <c r="V9" s="131">
        <v>0</v>
      </c>
      <c r="W9" s="131">
        <v>0</v>
      </c>
      <c r="X9" s="132">
        <v>45.9</v>
      </c>
      <c r="Y9" s="132">
        <v>20.2</v>
      </c>
      <c r="Z9" s="132">
        <v>24.6</v>
      </c>
      <c r="AA9" s="95" t="s">
        <v>502</v>
      </c>
    </row>
    <row r="10" spans="1:27" ht="13.5" customHeight="1">
      <c r="A10" s="377" t="s">
        <v>503</v>
      </c>
      <c r="B10" s="377"/>
      <c r="C10" s="378"/>
      <c r="D10" s="131">
        <v>6852</v>
      </c>
      <c r="E10" s="131">
        <v>3254</v>
      </c>
      <c r="F10" s="131">
        <v>2551</v>
      </c>
      <c r="G10" s="131">
        <v>0</v>
      </c>
      <c r="H10" s="131">
        <v>683</v>
      </c>
      <c r="I10" s="131">
        <v>0</v>
      </c>
      <c r="J10" s="131">
        <v>20</v>
      </c>
      <c r="K10" s="131">
        <v>0</v>
      </c>
      <c r="L10" s="131">
        <v>1375</v>
      </c>
      <c r="M10" s="131">
        <v>181</v>
      </c>
      <c r="N10" s="131">
        <v>103</v>
      </c>
      <c r="O10" s="131">
        <v>78</v>
      </c>
      <c r="P10" s="131">
        <v>75</v>
      </c>
      <c r="Q10" s="131">
        <v>1628</v>
      </c>
      <c r="R10" s="648">
        <v>37</v>
      </c>
      <c r="S10" s="648">
        <v>302</v>
      </c>
      <c r="T10" s="131">
        <v>0</v>
      </c>
      <c r="U10" s="131">
        <v>3</v>
      </c>
      <c r="V10" s="131">
        <v>0</v>
      </c>
      <c r="W10" s="131">
        <v>0</v>
      </c>
      <c r="X10" s="132">
        <v>47.5</v>
      </c>
      <c r="Y10" s="132">
        <v>20.1</v>
      </c>
      <c r="Z10" s="132">
        <v>23.8</v>
      </c>
      <c r="AA10" s="123">
        <v>21</v>
      </c>
    </row>
    <row r="11" spans="1:27" s="17" customFormat="1" ht="13.5" customHeight="1">
      <c r="A11" s="377" t="s">
        <v>504</v>
      </c>
      <c r="B11" s="377"/>
      <c r="C11" s="378"/>
      <c r="D11" s="12">
        <v>6697</v>
      </c>
      <c r="E11" s="12">
        <v>3335</v>
      </c>
      <c r="F11" s="12">
        <v>2638</v>
      </c>
      <c r="G11" s="12">
        <v>4</v>
      </c>
      <c r="H11" s="12">
        <v>626</v>
      </c>
      <c r="I11" s="12">
        <v>0</v>
      </c>
      <c r="J11" s="12">
        <v>67</v>
      </c>
      <c r="K11" s="12">
        <v>0</v>
      </c>
      <c r="L11" s="12">
        <v>1347</v>
      </c>
      <c r="M11" s="12">
        <v>219</v>
      </c>
      <c r="N11" s="12">
        <v>137</v>
      </c>
      <c r="O11" s="12">
        <v>82</v>
      </c>
      <c r="P11" s="12">
        <v>106</v>
      </c>
      <c r="Q11" s="12">
        <v>1334</v>
      </c>
      <c r="R11" s="649">
        <v>22</v>
      </c>
      <c r="S11" s="649">
        <v>334</v>
      </c>
      <c r="T11" s="12">
        <v>0</v>
      </c>
      <c r="U11" s="12">
        <v>1</v>
      </c>
      <c r="V11" s="12">
        <v>0</v>
      </c>
      <c r="W11" s="12">
        <v>0</v>
      </c>
      <c r="X11" s="133">
        <v>49.8</v>
      </c>
      <c r="Y11" s="133">
        <v>20.1</v>
      </c>
      <c r="Z11" s="133">
        <v>19.9</v>
      </c>
      <c r="AA11" s="123">
        <v>22</v>
      </c>
    </row>
    <row r="12" spans="1:27" s="17" customFormat="1" ht="13.5" customHeight="1">
      <c r="A12" s="377" t="s">
        <v>505</v>
      </c>
      <c r="B12" s="377"/>
      <c r="C12" s="378"/>
      <c r="D12" s="12">
        <v>6360</v>
      </c>
      <c r="E12" s="12">
        <v>3001</v>
      </c>
      <c r="F12" s="12">
        <v>2370</v>
      </c>
      <c r="G12" s="12">
        <v>0</v>
      </c>
      <c r="H12" s="12">
        <v>613</v>
      </c>
      <c r="I12" s="12">
        <v>0</v>
      </c>
      <c r="J12" s="12">
        <v>18</v>
      </c>
      <c r="K12" s="12">
        <v>0</v>
      </c>
      <c r="L12" s="12">
        <v>1381</v>
      </c>
      <c r="M12" s="12">
        <v>208</v>
      </c>
      <c r="N12" s="12">
        <v>93</v>
      </c>
      <c r="O12" s="12">
        <v>115</v>
      </c>
      <c r="P12" s="12">
        <v>80</v>
      </c>
      <c r="Q12" s="12">
        <v>1401</v>
      </c>
      <c r="R12" s="649">
        <v>28</v>
      </c>
      <c r="S12" s="649">
        <v>261</v>
      </c>
      <c r="T12" s="12">
        <v>0</v>
      </c>
      <c r="U12" s="12">
        <v>2</v>
      </c>
      <c r="V12" s="12">
        <v>0</v>
      </c>
      <c r="W12" s="12">
        <v>0</v>
      </c>
      <c r="X12" s="133">
        <v>47.1855345911949</v>
      </c>
      <c r="Y12" s="133">
        <v>21.7138364779874</v>
      </c>
      <c r="Z12" s="133">
        <v>22.0597484276729</v>
      </c>
      <c r="AA12" s="123">
        <v>23</v>
      </c>
    </row>
    <row r="13" spans="1:27" s="20" customFormat="1" ht="13.5" customHeight="1">
      <c r="A13" s="373" t="s">
        <v>506</v>
      </c>
      <c r="B13" s="373"/>
      <c r="C13" s="374"/>
      <c r="D13" s="96">
        <v>6532</v>
      </c>
      <c r="E13" s="96">
        <v>3071</v>
      </c>
      <c r="F13" s="96">
        <v>2548</v>
      </c>
      <c r="G13" s="96">
        <v>2</v>
      </c>
      <c r="H13" s="96">
        <v>504</v>
      </c>
      <c r="I13" s="96">
        <v>0</v>
      </c>
      <c r="J13" s="96">
        <v>17</v>
      </c>
      <c r="K13" s="96">
        <v>0</v>
      </c>
      <c r="L13" s="96">
        <v>1469</v>
      </c>
      <c r="M13" s="96">
        <v>279</v>
      </c>
      <c r="N13" s="96">
        <v>63</v>
      </c>
      <c r="O13" s="96">
        <v>216</v>
      </c>
      <c r="P13" s="96">
        <v>73</v>
      </c>
      <c r="Q13" s="96">
        <v>1394</v>
      </c>
      <c r="R13" s="650">
        <v>10</v>
      </c>
      <c r="S13" s="650">
        <v>236</v>
      </c>
      <c r="T13" s="96">
        <v>0</v>
      </c>
      <c r="U13" s="96">
        <v>1</v>
      </c>
      <c r="V13" s="96">
        <v>0</v>
      </c>
      <c r="W13" s="96">
        <v>0</v>
      </c>
      <c r="X13" s="134">
        <v>47.0146968769136</v>
      </c>
      <c r="Y13" s="134">
        <v>22.4892835272504</v>
      </c>
      <c r="Z13" s="134">
        <v>21.3563992651561</v>
      </c>
      <c r="AA13" s="125">
        <v>24</v>
      </c>
    </row>
    <row r="14" spans="1:27" ht="13.5" customHeight="1">
      <c r="A14" s="10"/>
      <c r="B14" s="10"/>
      <c r="C14" s="53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650"/>
      <c r="S14" s="650"/>
      <c r="T14" s="96"/>
      <c r="U14" s="96"/>
      <c r="V14" s="96"/>
      <c r="W14" s="96"/>
      <c r="X14" s="134"/>
      <c r="Y14" s="134"/>
      <c r="Z14" s="134"/>
      <c r="AA14" s="40"/>
    </row>
    <row r="15" spans="1:27" ht="13.5" customHeight="1">
      <c r="A15" s="107" t="s">
        <v>21</v>
      </c>
      <c r="B15" s="107"/>
      <c r="C15" s="135"/>
      <c r="D15" s="12">
        <v>3255</v>
      </c>
      <c r="E15" s="12">
        <v>1445</v>
      </c>
      <c r="F15" s="12">
        <v>1370</v>
      </c>
      <c r="G15" s="12">
        <v>1</v>
      </c>
      <c r="H15" s="12">
        <v>57</v>
      </c>
      <c r="I15" s="12">
        <v>0</v>
      </c>
      <c r="J15" s="12">
        <v>17</v>
      </c>
      <c r="K15" s="12">
        <v>0</v>
      </c>
      <c r="L15" s="12">
        <v>575</v>
      </c>
      <c r="M15" s="12">
        <v>178</v>
      </c>
      <c r="N15" s="12">
        <v>35</v>
      </c>
      <c r="O15" s="12">
        <v>143</v>
      </c>
      <c r="P15" s="12">
        <v>56</v>
      </c>
      <c r="Q15" s="12">
        <v>837</v>
      </c>
      <c r="R15" s="649">
        <v>6</v>
      </c>
      <c r="S15" s="649">
        <v>158</v>
      </c>
      <c r="T15" s="12">
        <v>0</v>
      </c>
      <c r="U15" s="12">
        <v>0</v>
      </c>
      <c r="V15" s="12">
        <v>0</v>
      </c>
      <c r="W15" s="12">
        <v>0</v>
      </c>
      <c r="X15" s="133">
        <v>44.3932411674347</v>
      </c>
      <c r="Y15" s="133">
        <v>17.6651305683563</v>
      </c>
      <c r="Z15" s="133">
        <v>25.7142857142857</v>
      </c>
      <c r="AA15" s="95" t="s">
        <v>21</v>
      </c>
    </row>
    <row r="16" spans="1:27" ht="13.5" customHeight="1">
      <c r="A16" s="107" t="s">
        <v>22</v>
      </c>
      <c r="B16" s="107"/>
      <c r="C16" s="135"/>
      <c r="D16" s="12">
        <v>3277</v>
      </c>
      <c r="E16" s="12">
        <v>1626</v>
      </c>
      <c r="F16" s="12">
        <v>1178</v>
      </c>
      <c r="G16" s="12">
        <v>1</v>
      </c>
      <c r="H16" s="12">
        <v>447</v>
      </c>
      <c r="I16" s="12">
        <v>0</v>
      </c>
      <c r="J16" s="12">
        <v>0</v>
      </c>
      <c r="K16" s="12">
        <v>0</v>
      </c>
      <c r="L16" s="12">
        <v>894</v>
      </c>
      <c r="M16" s="12">
        <v>101</v>
      </c>
      <c r="N16" s="12">
        <v>28</v>
      </c>
      <c r="O16" s="12">
        <v>73</v>
      </c>
      <c r="P16" s="12">
        <v>17</v>
      </c>
      <c r="Q16" s="12">
        <v>557</v>
      </c>
      <c r="R16" s="649">
        <v>4</v>
      </c>
      <c r="S16" s="649">
        <v>78</v>
      </c>
      <c r="T16" s="12">
        <v>0</v>
      </c>
      <c r="U16" s="12">
        <v>1</v>
      </c>
      <c r="V16" s="12">
        <v>0</v>
      </c>
      <c r="W16" s="12">
        <v>0</v>
      </c>
      <c r="X16" s="133">
        <v>49.6185535550808</v>
      </c>
      <c r="Y16" s="133">
        <v>27.2810497406164</v>
      </c>
      <c r="Z16" s="133">
        <v>17.0277693011901</v>
      </c>
      <c r="AA16" s="95" t="s">
        <v>22</v>
      </c>
    </row>
    <row r="17" spans="1:27" ht="13.5" customHeight="1">
      <c r="A17" s="10"/>
      <c r="B17" s="10"/>
      <c r="C17" s="5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649"/>
      <c r="S17" s="649"/>
      <c r="T17" s="12"/>
      <c r="U17" s="12"/>
      <c r="V17" s="12"/>
      <c r="W17" s="12"/>
      <c r="X17" s="133"/>
      <c r="Y17" s="133"/>
      <c r="Z17" s="133"/>
      <c r="AA17" s="40"/>
    </row>
    <row r="18" spans="1:27" ht="13.5" customHeight="1">
      <c r="A18" s="23">
        <v>1</v>
      </c>
      <c r="B18" s="651" t="s">
        <v>165</v>
      </c>
      <c r="C18" s="652"/>
      <c r="D18" s="12">
        <v>6471</v>
      </c>
      <c r="E18" s="12">
        <v>3066</v>
      </c>
      <c r="F18" s="269">
        <v>2547</v>
      </c>
      <c r="G18" s="256">
        <v>1</v>
      </c>
      <c r="H18" s="306">
        <v>501</v>
      </c>
      <c r="I18" s="256">
        <v>0</v>
      </c>
      <c r="J18" s="12">
        <v>17</v>
      </c>
      <c r="K18" s="12">
        <v>0</v>
      </c>
      <c r="L18" s="12">
        <v>1460</v>
      </c>
      <c r="M18" s="12">
        <v>273</v>
      </c>
      <c r="N18" s="131">
        <v>57</v>
      </c>
      <c r="O18" s="131">
        <v>216</v>
      </c>
      <c r="P18" s="12">
        <v>70</v>
      </c>
      <c r="Q18" s="12">
        <v>1368</v>
      </c>
      <c r="R18" s="649">
        <v>6</v>
      </c>
      <c r="S18" s="648">
        <v>228</v>
      </c>
      <c r="T18" s="12">
        <v>0</v>
      </c>
      <c r="U18" s="12">
        <v>1</v>
      </c>
      <c r="V18" s="12">
        <v>0</v>
      </c>
      <c r="W18" s="12">
        <v>0</v>
      </c>
      <c r="X18" s="133">
        <v>47.3806212331942</v>
      </c>
      <c r="Y18" s="133">
        <v>22.5622005872353</v>
      </c>
      <c r="Z18" s="133">
        <v>21.1559264410446</v>
      </c>
      <c r="AA18" s="95" t="s">
        <v>166</v>
      </c>
    </row>
    <row r="19" spans="1:27" ht="13.5" customHeight="1">
      <c r="A19" s="23">
        <v>2</v>
      </c>
      <c r="B19" s="23"/>
      <c r="C19" s="97" t="s">
        <v>507</v>
      </c>
      <c r="D19" s="12">
        <v>4116</v>
      </c>
      <c r="E19" s="12">
        <v>2495</v>
      </c>
      <c r="F19" s="269">
        <v>2153</v>
      </c>
      <c r="G19" s="256">
        <v>0</v>
      </c>
      <c r="H19" s="306">
        <v>342</v>
      </c>
      <c r="I19" s="256">
        <v>0</v>
      </c>
      <c r="J19" s="12">
        <v>0</v>
      </c>
      <c r="K19" s="12">
        <v>0</v>
      </c>
      <c r="L19" s="12">
        <v>848</v>
      </c>
      <c r="M19" s="12">
        <v>208</v>
      </c>
      <c r="N19" s="131">
        <v>35</v>
      </c>
      <c r="O19" s="131">
        <v>173</v>
      </c>
      <c r="P19" s="12">
        <v>32</v>
      </c>
      <c r="Q19" s="12">
        <v>369</v>
      </c>
      <c r="R19" s="649">
        <v>3</v>
      </c>
      <c r="S19" s="648">
        <v>161</v>
      </c>
      <c r="T19" s="12">
        <v>0</v>
      </c>
      <c r="U19" s="12">
        <v>1</v>
      </c>
      <c r="V19" s="12">
        <v>0</v>
      </c>
      <c r="W19" s="12">
        <v>0</v>
      </c>
      <c r="X19" s="133">
        <v>60.6171039844509</v>
      </c>
      <c r="Y19" s="133">
        <v>20.6025267249757</v>
      </c>
      <c r="Z19" s="133">
        <v>8.98931000971817</v>
      </c>
      <c r="AA19" s="95" t="s">
        <v>167</v>
      </c>
    </row>
    <row r="20" spans="1:27" ht="13.5" customHeight="1">
      <c r="A20" s="23">
        <v>3</v>
      </c>
      <c r="B20" s="23"/>
      <c r="C20" s="97" t="s">
        <v>508</v>
      </c>
      <c r="D20" s="12">
        <v>282</v>
      </c>
      <c r="E20" s="12">
        <v>37</v>
      </c>
      <c r="F20" s="269">
        <v>23</v>
      </c>
      <c r="G20" s="256">
        <v>0</v>
      </c>
      <c r="H20" s="306">
        <v>14</v>
      </c>
      <c r="I20" s="256">
        <v>0</v>
      </c>
      <c r="J20" s="12">
        <v>0</v>
      </c>
      <c r="K20" s="12">
        <v>0</v>
      </c>
      <c r="L20" s="12">
        <v>106</v>
      </c>
      <c r="M20" s="12">
        <v>1</v>
      </c>
      <c r="N20" s="131">
        <v>1</v>
      </c>
      <c r="O20" s="131">
        <v>0</v>
      </c>
      <c r="P20" s="12">
        <v>10</v>
      </c>
      <c r="Q20" s="12">
        <v>125</v>
      </c>
      <c r="R20" s="649">
        <v>0</v>
      </c>
      <c r="S20" s="648">
        <v>3</v>
      </c>
      <c r="T20" s="12">
        <v>0</v>
      </c>
      <c r="U20" s="12">
        <v>0</v>
      </c>
      <c r="V20" s="12">
        <v>0</v>
      </c>
      <c r="W20" s="12">
        <v>0</v>
      </c>
      <c r="X20" s="133">
        <v>13.1205673758865</v>
      </c>
      <c r="Y20" s="133">
        <v>37.5886524822695</v>
      </c>
      <c r="Z20" s="133">
        <v>44.3262411347517</v>
      </c>
      <c r="AA20" s="95" t="s">
        <v>168</v>
      </c>
    </row>
    <row r="21" spans="1:27" ht="13.5" customHeight="1">
      <c r="A21" s="23">
        <v>4</v>
      </c>
      <c r="B21" s="23"/>
      <c r="C21" s="97" t="s">
        <v>509</v>
      </c>
      <c r="D21" s="12">
        <v>468</v>
      </c>
      <c r="E21" s="12">
        <v>29</v>
      </c>
      <c r="F21" s="269">
        <v>25</v>
      </c>
      <c r="G21" s="256">
        <v>1</v>
      </c>
      <c r="H21" s="306">
        <v>3</v>
      </c>
      <c r="I21" s="256">
        <v>0</v>
      </c>
      <c r="J21" s="12">
        <v>0</v>
      </c>
      <c r="K21" s="12">
        <v>0</v>
      </c>
      <c r="L21" s="12">
        <v>80</v>
      </c>
      <c r="M21" s="12">
        <v>2</v>
      </c>
      <c r="N21" s="131">
        <v>2</v>
      </c>
      <c r="O21" s="131">
        <v>0</v>
      </c>
      <c r="P21" s="12">
        <v>13</v>
      </c>
      <c r="Q21" s="12">
        <v>325</v>
      </c>
      <c r="R21" s="649">
        <v>0</v>
      </c>
      <c r="S21" s="648">
        <v>19</v>
      </c>
      <c r="T21" s="12">
        <v>0</v>
      </c>
      <c r="U21" s="12">
        <v>0</v>
      </c>
      <c r="V21" s="12">
        <v>0</v>
      </c>
      <c r="W21" s="12">
        <v>0</v>
      </c>
      <c r="X21" s="133">
        <v>6.19658119658119</v>
      </c>
      <c r="Y21" s="133">
        <v>17.094017094017</v>
      </c>
      <c r="Z21" s="133">
        <v>69.4444444444444</v>
      </c>
      <c r="AA21" s="95" t="s">
        <v>169</v>
      </c>
    </row>
    <row r="22" spans="1:27" ht="13.5" customHeight="1">
      <c r="A22" s="23">
        <v>5</v>
      </c>
      <c r="B22" s="23"/>
      <c r="C22" s="97" t="s">
        <v>510</v>
      </c>
      <c r="D22" s="12">
        <v>735</v>
      </c>
      <c r="E22" s="12">
        <v>138</v>
      </c>
      <c r="F22" s="269">
        <v>76</v>
      </c>
      <c r="G22" s="256">
        <v>0</v>
      </c>
      <c r="H22" s="306">
        <v>62</v>
      </c>
      <c r="I22" s="256">
        <v>0</v>
      </c>
      <c r="J22" s="12">
        <v>0</v>
      </c>
      <c r="K22" s="12">
        <v>0</v>
      </c>
      <c r="L22" s="12">
        <v>245</v>
      </c>
      <c r="M22" s="12">
        <v>4</v>
      </c>
      <c r="N22" s="131">
        <v>1</v>
      </c>
      <c r="O22" s="131">
        <v>3</v>
      </c>
      <c r="P22" s="12">
        <v>4</v>
      </c>
      <c r="Q22" s="12">
        <v>331</v>
      </c>
      <c r="R22" s="649">
        <v>3</v>
      </c>
      <c r="S22" s="648">
        <v>10</v>
      </c>
      <c r="T22" s="12">
        <v>0</v>
      </c>
      <c r="U22" s="12">
        <v>0</v>
      </c>
      <c r="V22" s="12">
        <v>0</v>
      </c>
      <c r="W22" s="12">
        <v>0</v>
      </c>
      <c r="X22" s="133">
        <v>18.7755102040816</v>
      </c>
      <c r="Y22" s="133">
        <v>33.3333333333333</v>
      </c>
      <c r="Z22" s="133">
        <v>45.0340136054421</v>
      </c>
      <c r="AA22" s="95" t="s">
        <v>170</v>
      </c>
    </row>
    <row r="23" spans="1:27" ht="13.5" customHeight="1">
      <c r="A23" s="23">
        <v>6</v>
      </c>
      <c r="B23" s="23"/>
      <c r="C23" s="97" t="s">
        <v>511</v>
      </c>
      <c r="D23" s="12">
        <v>102</v>
      </c>
      <c r="E23" s="12">
        <v>22</v>
      </c>
      <c r="F23" s="269">
        <v>1</v>
      </c>
      <c r="G23" s="256">
        <v>0</v>
      </c>
      <c r="H23" s="306">
        <v>4</v>
      </c>
      <c r="I23" s="256">
        <v>0</v>
      </c>
      <c r="J23" s="12">
        <v>17</v>
      </c>
      <c r="K23" s="12">
        <v>0</v>
      </c>
      <c r="L23" s="12">
        <v>13</v>
      </c>
      <c r="M23" s="12">
        <v>1</v>
      </c>
      <c r="N23" s="131">
        <v>1</v>
      </c>
      <c r="O23" s="131">
        <v>0</v>
      </c>
      <c r="P23" s="12">
        <v>2</v>
      </c>
      <c r="Q23" s="12">
        <v>63</v>
      </c>
      <c r="R23" s="649">
        <v>0</v>
      </c>
      <c r="S23" s="648">
        <v>1</v>
      </c>
      <c r="T23" s="12">
        <v>0</v>
      </c>
      <c r="U23" s="12">
        <v>0</v>
      </c>
      <c r="V23" s="12">
        <v>0</v>
      </c>
      <c r="W23" s="12">
        <v>0</v>
      </c>
      <c r="X23" s="133">
        <v>21.5686274509803</v>
      </c>
      <c r="Y23" s="133">
        <v>12.7450980392156</v>
      </c>
      <c r="Z23" s="133">
        <v>61.7647058823529</v>
      </c>
      <c r="AA23" s="95" t="s">
        <v>171</v>
      </c>
    </row>
    <row r="24" spans="1:27" ht="13.5" customHeight="1">
      <c r="A24" s="23">
        <v>7</v>
      </c>
      <c r="B24" s="23"/>
      <c r="C24" s="97" t="s">
        <v>125</v>
      </c>
      <c r="D24" s="12">
        <v>38</v>
      </c>
      <c r="E24" s="12">
        <v>3</v>
      </c>
      <c r="F24" s="269">
        <v>3</v>
      </c>
      <c r="G24" s="256">
        <v>0</v>
      </c>
      <c r="H24" s="256">
        <v>0</v>
      </c>
      <c r="I24" s="256">
        <v>0</v>
      </c>
      <c r="J24" s="12">
        <v>0</v>
      </c>
      <c r="K24" s="12">
        <v>0</v>
      </c>
      <c r="L24" s="12">
        <v>11</v>
      </c>
      <c r="M24" s="12">
        <v>1</v>
      </c>
      <c r="N24" s="131">
        <v>0</v>
      </c>
      <c r="O24" s="131">
        <v>1</v>
      </c>
      <c r="P24" s="12">
        <v>0</v>
      </c>
      <c r="Q24" s="12">
        <v>23</v>
      </c>
      <c r="R24" s="649">
        <v>0</v>
      </c>
      <c r="S24" s="648">
        <v>0</v>
      </c>
      <c r="T24" s="12">
        <v>0</v>
      </c>
      <c r="U24" s="12">
        <v>0</v>
      </c>
      <c r="V24" s="12">
        <v>0</v>
      </c>
      <c r="W24" s="12">
        <v>0</v>
      </c>
      <c r="X24" s="133">
        <v>7.89473684210526</v>
      </c>
      <c r="Y24" s="133">
        <v>28.9473684210526</v>
      </c>
      <c r="Z24" s="133">
        <v>60.5263157894736</v>
      </c>
      <c r="AA24" s="95">
        <v>7</v>
      </c>
    </row>
    <row r="25" spans="1:27" ht="13.5" customHeight="1">
      <c r="A25" s="23">
        <v>8</v>
      </c>
      <c r="B25" s="23"/>
      <c r="C25" s="97" t="s">
        <v>512</v>
      </c>
      <c r="D25" s="12">
        <v>37</v>
      </c>
      <c r="E25" s="12">
        <v>6</v>
      </c>
      <c r="F25" s="256">
        <v>0</v>
      </c>
      <c r="G25" s="256">
        <v>0</v>
      </c>
      <c r="H25" s="306">
        <v>6</v>
      </c>
      <c r="I25" s="256">
        <v>0</v>
      </c>
      <c r="J25" s="12">
        <v>0</v>
      </c>
      <c r="K25" s="12">
        <v>0</v>
      </c>
      <c r="L25" s="12">
        <v>10</v>
      </c>
      <c r="M25" s="12">
        <v>3</v>
      </c>
      <c r="N25" s="131">
        <v>3</v>
      </c>
      <c r="O25" s="131">
        <v>0</v>
      </c>
      <c r="P25" s="12">
        <v>0</v>
      </c>
      <c r="Q25" s="12">
        <v>18</v>
      </c>
      <c r="R25" s="649">
        <v>0</v>
      </c>
      <c r="S25" s="648">
        <v>0</v>
      </c>
      <c r="T25" s="12">
        <v>0</v>
      </c>
      <c r="U25" s="12">
        <v>0</v>
      </c>
      <c r="V25" s="12">
        <v>0</v>
      </c>
      <c r="W25" s="12">
        <v>0</v>
      </c>
      <c r="X25" s="133">
        <v>16.2162162162162</v>
      </c>
      <c r="Y25" s="133">
        <v>27.027027027027</v>
      </c>
      <c r="Z25" s="133">
        <v>48.6486486486486</v>
      </c>
      <c r="AA25" s="95">
        <v>8</v>
      </c>
    </row>
    <row r="26" spans="1:27" s="244" customFormat="1" ht="27.75" customHeight="1">
      <c r="A26" s="23">
        <v>9</v>
      </c>
      <c r="B26" s="23"/>
      <c r="C26" s="653" t="s">
        <v>513</v>
      </c>
      <c r="D26" s="12">
        <v>292</v>
      </c>
      <c r="E26" s="12">
        <v>183</v>
      </c>
      <c r="F26" s="663">
        <v>175</v>
      </c>
      <c r="G26" s="664">
        <v>0</v>
      </c>
      <c r="H26" s="260">
        <v>8</v>
      </c>
      <c r="I26" s="664">
        <v>0</v>
      </c>
      <c r="J26" s="12">
        <v>0</v>
      </c>
      <c r="K26" s="12">
        <v>0</v>
      </c>
      <c r="L26" s="12">
        <v>31</v>
      </c>
      <c r="M26" s="12">
        <v>36</v>
      </c>
      <c r="N26" s="131">
        <v>3</v>
      </c>
      <c r="O26" s="131">
        <v>33</v>
      </c>
      <c r="P26" s="12">
        <v>0</v>
      </c>
      <c r="Q26" s="12">
        <v>13</v>
      </c>
      <c r="R26" s="649">
        <v>0</v>
      </c>
      <c r="S26" s="648">
        <v>29</v>
      </c>
      <c r="T26" s="12">
        <v>0</v>
      </c>
      <c r="U26" s="12">
        <v>0</v>
      </c>
      <c r="V26" s="12">
        <v>0</v>
      </c>
      <c r="W26" s="12">
        <v>0</v>
      </c>
      <c r="X26" s="133">
        <v>62.6712328767123</v>
      </c>
      <c r="Y26" s="133">
        <v>10.6164383561643</v>
      </c>
      <c r="Z26" s="133">
        <v>4.45205479452054</v>
      </c>
      <c r="AA26" s="95">
        <v>9</v>
      </c>
    </row>
    <row r="27" spans="1:27" ht="13.5" customHeight="1">
      <c r="A27" s="23">
        <v>10</v>
      </c>
      <c r="B27" s="23"/>
      <c r="C27" s="97" t="s">
        <v>172</v>
      </c>
      <c r="D27" s="12">
        <v>401</v>
      </c>
      <c r="E27" s="12">
        <v>153</v>
      </c>
      <c r="F27" s="269">
        <v>91</v>
      </c>
      <c r="G27" s="256">
        <v>0</v>
      </c>
      <c r="H27" s="306">
        <v>62</v>
      </c>
      <c r="I27" s="256">
        <v>0</v>
      </c>
      <c r="J27" s="12">
        <v>0</v>
      </c>
      <c r="K27" s="12">
        <v>0</v>
      </c>
      <c r="L27" s="12">
        <v>116</v>
      </c>
      <c r="M27" s="12">
        <v>17</v>
      </c>
      <c r="N27" s="131">
        <v>11</v>
      </c>
      <c r="O27" s="131">
        <v>6</v>
      </c>
      <c r="P27" s="12">
        <v>9</v>
      </c>
      <c r="Q27" s="12">
        <v>101</v>
      </c>
      <c r="R27" s="649">
        <v>0</v>
      </c>
      <c r="S27" s="649">
        <v>5</v>
      </c>
      <c r="T27" s="12">
        <v>0</v>
      </c>
      <c r="U27" s="12">
        <v>0</v>
      </c>
      <c r="V27" s="12">
        <v>0</v>
      </c>
      <c r="W27" s="12">
        <v>0</v>
      </c>
      <c r="X27" s="133">
        <v>38.1546134663341</v>
      </c>
      <c r="Y27" s="133">
        <v>28.9276807980049</v>
      </c>
      <c r="Z27" s="133">
        <v>25.1870324189526</v>
      </c>
      <c r="AA27" s="95">
        <v>10</v>
      </c>
    </row>
    <row r="28" spans="1:27" ht="13.5" customHeight="1">
      <c r="A28" s="136"/>
      <c r="B28" s="136"/>
      <c r="C28" s="13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649"/>
      <c r="S28" s="649"/>
      <c r="T28" s="12"/>
      <c r="U28" s="12"/>
      <c r="V28" s="12"/>
      <c r="W28" s="12"/>
      <c r="X28" s="133"/>
      <c r="Y28" s="133"/>
      <c r="Z28" s="133"/>
      <c r="AA28" s="40"/>
    </row>
    <row r="29" spans="1:27" ht="13.5" customHeight="1">
      <c r="A29" s="23">
        <v>11</v>
      </c>
      <c r="B29" s="651" t="s">
        <v>173</v>
      </c>
      <c r="C29" s="652"/>
      <c r="D29" s="12">
        <v>61</v>
      </c>
      <c r="E29" s="12">
        <v>5</v>
      </c>
      <c r="F29" s="12">
        <v>1</v>
      </c>
      <c r="G29" s="12">
        <v>1</v>
      </c>
      <c r="H29" s="12">
        <v>3</v>
      </c>
      <c r="I29" s="12">
        <v>0</v>
      </c>
      <c r="J29" s="12">
        <v>0</v>
      </c>
      <c r="K29" s="12">
        <v>0</v>
      </c>
      <c r="L29" s="12">
        <v>9</v>
      </c>
      <c r="M29" s="12">
        <v>6</v>
      </c>
      <c r="N29" s="12">
        <v>6</v>
      </c>
      <c r="O29" s="12">
        <v>0</v>
      </c>
      <c r="P29" s="12">
        <v>3</v>
      </c>
      <c r="Q29" s="12">
        <v>26</v>
      </c>
      <c r="R29" s="649">
        <v>4</v>
      </c>
      <c r="S29" s="649">
        <v>8</v>
      </c>
      <c r="T29" s="12">
        <v>0</v>
      </c>
      <c r="U29" s="12">
        <v>0</v>
      </c>
      <c r="V29" s="12">
        <v>0</v>
      </c>
      <c r="W29" s="12">
        <v>0</v>
      </c>
      <c r="X29" s="133">
        <v>8.19672131147541</v>
      </c>
      <c r="Y29" s="133">
        <v>14.7540983606557</v>
      </c>
      <c r="Z29" s="133">
        <v>42.6229508196721</v>
      </c>
      <c r="AA29" s="95">
        <v>10</v>
      </c>
    </row>
    <row r="30" spans="1:27" ht="13.5" customHeight="1">
      <c r="A30" s="23">
        <v>12</v>
      </c>
      <c r="B30" s="23"/>
      <c r="C30" s="97" t="s">
        <v>507</v>
      </c>
      <c r="D30" s="104">
        <v>43</v>
      </c>
      <c r="E30" s="12">
        <v>5</v>
      </c>
      <c r="F30" s="12">
        <v>1</v>
      </c>
      <c r="G30" s="12">
        <v>1</v>
      </c>
      <c r="H30" s="12">
        <v>3</v>
      </c>
      <c r="I30" s="12">
        <v>0</v>
      </c>
      <c r="J30" s="12">
        <v>0</v>
      </c>
      <c r="K30" s="12">
        <v>0</v>
      </c>
      <c r="L30" s="12">
        <v>4</v>
      </c>
      <c r="M30" s="12">
        <v>6</v>
      </c>
      <c r="N30" s="12">
        <v>6</v>
      </c>
      <c r="O30" s="12">
        <v>0</v>
      </c>
      <c r="P30" s="12">
        <v>3</v>
      </c>
      <c r="Q30" s="12">
        <v>17</v>
      </c>
      <c r="R30" s="649">
        <v>2</v>
      </c>
      <c r="S30" s="649">
        <v>6</v>
      </c>
      <c r="T30" s="12">
        <v>0</v>
      </c>
      <c r="U30" s="12">
        <v>0</v>
      </c>
      <c r="V30" s="12">
        <v>0</v>
      </c>
      <c r="W30" s="12">
        <v>0</v>
      </c>
      <c r="X30" s="133">
        <v>11.6279069767441</v>
      </c>
      <c r="Y30" s="133">
        <v>9.30232558139535</v>
      </c>
      <c r="Z30" s="133">
        <v>39.5348837209302</v>
      </c>
      <c r="AA30" s="95">
        <v>11</v>
      </c>
    </row>
    <row r="31" spans="1:27" ht="13.5" customHeight="1">
      <c r="A31" s="23">
        <v>13</v>
      </c>
      <c r="B31" s="23"/>
      <c r="C31" s="97" t="s">
        <v>509</v>
      </c>
      <c r="D31" s="104">
        <v>8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2">
        <v>0</v>
      </c>
      <c r="O31" s="12">
        <v>0</v>
      </c>
      <c r="P31" s="12">
        <v>0</v>
      </c>
      <c r="Q31" s="12">
        <v>4</v>
      </c>
      <c r="R31" s="649">
        <v>2</v>
      </c>
      <c r="S31" s="649">
        <v>1</v>
      </c>
      <c r="T31" s="12">
        <v>0</v>
      </c>
      <c r="U31" s="12">
        <v>0</v>
      </c>
      <c r="V31" s="12">
        <v>0</v>
      </c>
      <c r="W31" s="12">
        <v>0</v>
      </c>
      <c r="X31" s="133">
        <v>0</v>
      </c>
      <c r="Y31" s="133">
        <v>12.5</v>
      </c>
      <c r="Z31" s="133">
        <v>50</v>
      </c>
      <c r="AA31" s="95">
        <v>12</v>
      </c>
    </row>
    <row r="32" spans="1:27" ht="13.5" customHeight="1">
      <c r="A32" s="23">
        <v>14</v>
      </c>
      <c r="B32" s="23"/>
      <c r="C32" s="97" t="s">
        <v>514</v>
      </c>
      <c r="D32" s="104">
        <v>10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4</v>
      </c>
      <c r="M32" s="12">
        <v>0</v>
      </c>
      <c r="N32" s="12">
        <v>0</v>
      </c>
      <c r="O32" s="12">
        <v>0</v>
      </c>
      <c r="P32" s="12">
        <v>0</v>
      </c>
      <c r="Q32" s="12">
        <v>5</v>
      </c>
      <c r="R32" s="649">
        <v>0</v>
      </c>
      <c r="S32" s="649">
        <v>1</v>
      </c>
      <c r="T32" s="12">
        <v>0</v>
      </c>
      <c r="U32" s="12">
        <v>0</v>
      </c>
      <c r="V32" s="12">
        <v>0</v>
      </c>
      <c r="W32" s="12">
        <v>0</v>
      </c>
      <c r="X32" s="133">
        <v>0</v>
      </c>
      <c r="Y32" s="133">
        <v>40</v>
      </c>
      <c r="Z32" s="133">
        <v>50</v>
      </c>
      <c r="AA32" s="95">
        <v>13</v>
      </c>
    </row>
    <row r="33" spans="1:27" ht="13.5" customHeight="1">
      <c r="A33" s="27"/>
      <c r="B33" s="27"/>
      <c r="C33" s="65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654"/>
      <c r="S33" s="654"/>
      <c r="T33" s="29"/>
      <c r="U33" s="29"/>
      <c r="V33" s="29"/>
      <c r="W33" s="29"/>
      <c r="X33" s="138"/>
      <c r="Y33" s="138"/>
      <c r="Z33" s="138"/>
      <c r="AA33" s="120"/>
    </row>
    <row r="34" spans="1:27" ht="13.5" customHeight="1">
      <c r="A34" s="306" t="s">
        <v>53</v>
      </c>
      <c r="C34" s="30" t="s">
        <v>515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30"/>
      <c r="Y34" s="130"/>
      <c r="Z34" s="130"/>
      <c r="AA34" s="10"/>
    </row>
    <row r="35" spans="1:27" ht="13.5" customHeight="1">
      <c r="A35" s="30" t="s">
        <v>174</v>
      </c>
      <c r="B35" s="3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30"/>
      <c r="Y35" s="130"/>
      <c r="Z35" s="130"/>
      <c r="AA35" s="10"/>
    </row>
    <row r="36" spans="1:27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29"/>
      <c r="Y36" s="129"/>
      <c r="Z36" s="129"/>
      <c r="AA36" s="3"/>
    </row>
  </sheetData>
  <sheetProtection/>
  <mergeCells count="34">
    <mergeCell ref="A10:C10"/>
    <mergeCell ref="A11:C11"/>
    <mergeCell ref="A12:C12"/>
    <mergeCell ref="A13:C13"/>
    <mergeCell ref="B18:C18"/>
    <mergeCell ref="B29:C29"/>
    <mergeCell ref="Z3:Z7"/>
    <mergeCell ref="AA3:AA7"/>
    <mergeCell ref="K4:K7"/>
    <mergeCell ref="O4:O7"/>
    <mergeCell ref="V5:V7"/>
    <mergeCell ref="W5:W7"/>
    <mergeCell ref="Q3:Q7"/>
    <mergeCell ref="N4:N7"/>
    <mergeCell ref="L3:L7"/>
    <mergeCell ref="M3:O3"/>
    <mergeCell ref="R3:R7"/>
    <mergeCell ref="S3:S7"/>
    <mergeCell ref="Y3:Y7"/>
    <mergeCell ref="T5:T7"/>
    <mergeCell ref="U5:U7"/>
    <mergeCell ref="X3:X7"/>
    <mergeCell ref="T3:W4"/>
    <mergeCell ref="P3:P7"/>
    <mergeCell ref="M4:M7"/>
    <mergeCell ref="F4:F7"/>
    <mergeCell ref="H4:H7"/>
    <mergeCell ref="I4:I7"/>
    <mergeCell ref="J4:J7"/>
    <mergeCell ref="G4:G7"/>
    <mergeCell ref="E4:E7"/>
    <mergeCell ref="A3:C7"/>
    <mergeCell ref="D3:D7"/>
    <mergeCell ref="A9:C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06" customWidth="1"/>
    <col min="2" max="2" width="5.57421875" style="306" customWidth="1"/>
    <col min="3" max="3" width="3.57421875" style="306" customWidth="1"/>
    <col min="4" max="27" width="8.57421875" style="306" customWidth="1"/>
    <col min="28" max="28" width="6.00390625" style="274" customWidth="1"/>
    <col min="29" max="16384" width="9.00390625" style="306" customWidth="1"/>
  </cols>
  <sheetData>
    <row r="1" spans="1:28" s="259" customFormat="1" ht="13.5" customHeight="1">
      <c r="A1" s="164" t="s">
        <v>516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665"/>
    </row>
    <row r="2" spans="1:28" ht="13.5" customHeight="1">
      <c r="A2" s="30" t="s">
        <v>517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39"/>
    </row>
    <row r="3" spans="1:28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40" t="s">
        <v>517</v>
      </c>
      <c r="W3" s="3"/>
      <c r="X3" s="3"/>
      <c r="Y3" s="414" t="s">
        <v>518</v>
      </c>
      <c r="Z3" s="414"/>
      <c r="AA3" s="414"/>
      <c r="AB3" s="414"/>
    </row>
    <row r="4" spans="1:28" ht="13.5" customHeight="1" thickTop="1">
      <c r="A4" s="342" t="s">
        <v>519</v>
      </c>
      <c r="B4" s="342"/>
      <c r="C4" s="343"/>
      <c r="D4" s="355" t="s">
        <v>21</v>
      </c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  <c r="P4" s="355" t="s">
        <v>22</v>
      </c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7"/>
      <c r="AB4" s="393" t="s">
        <v>175</v>
      </c>
    </row>
    <row r="5" spans="1:28" ht="13.5" customHeight="1">
      <c r="A5" s="320"/>
      <c r="B5" s="320"/>
      <c r="C5" s="328"/>
      <c r="D5" s="141" t="s">
        <v>176</v>
      </c>
      <c r="E5" s="142"/>
      <c r="F5" s="142"/>
      <c r="G5" s="142"/>
      <c r="H5" s="142"/>
      <c r="I5" s="142"/>
      <c r="J5" s="141" t="s">
        <v>177</v>
      </c>
      <c r="K5" s="142"/>
      <c r="L5" s="142"/>
      <c r="M5" s="141" t="s">
        <v>178</v>
      </c>
      <c r="N5" s="142"/>
      <c r="O5" s="142"/>
      <c r="P5" s="141" t="s">
        <v>179</v>
      </c>
      <c r="Q5" s="141"/>
      <c r="R5" s="142"/>
      <c r="S5" s="142"/>
      <c r="T5" s="142"/>
      <c r="U5" s="142"/>
      <c r="V5" s="141" t="s">
        <v>180</v>
      </c>
      <c r="W5" s="142"/>
      <c r="X5" s="142"/>
      <c r="Y5" s="141" t="s">
        <v>181</v>
      </c>
      <c r="Z5" s="142"/>
      <c r="AA5" s="142"/>
      <c r="AB5" s="394"/>
    </row>
    <row r="6" spans="1:28" ht="13.5" customHeight="1">
      <c r="A6" s="344"/>
      <c r="B6" s="344"/>
      <c r="C6" s="345"/>
      <c r="D6" s="33" t="s">
        <v>182</v>
      </c>
      <c r="E6" s="33" t="s">
        <v>183</v>
      </c>
      <c r="F6" s="33" t="s">
        <v>184</v>
      </c>
      <c r="G6" s="33" t="s">
        <v>185</v>
      </c>
      <c r="H6" s="33" t="s">
        <v>186</v>
      </c>
      <c r="I6" s="33" t="s">
        <v>187</v>
      </c>
      <c r="J6" s="33" t="s">
        <v>188</v>
      </c>
      <c r="K6" s="33" t="s">
        <v>189</v>
      </c>
      <c r="L6" s="33" t="s">
        <v>190</v>
      </c>
      <c r="M6" s="33" t="s">
        <v>191</v>
      </c>
      <c r="N6" s="33" t="s">
        <v>192</v>
      </c>
      <c r="O6" s="33" t="s">
        <v>193</v>
      </c>
      <c r="P6" s="33" t="s">
        <v>182</v>
      </c>
      <c r="Q6" s="33" t="s">
        <v>183</v>
      </c>
      <c r="R6" s="33" t="s">
        <v>184</v>
      </c>
      <c r="S6" s="33" t="s">
        <v>185</v>
      </c>
      <c r="T6" s="33" t="s">
        <v>186</v>
      </c>
      <c r="U6" s="33" t="s">
        <v>187</v>
      </c>
      <c r="V6" s="33" t="s">
        <v>188</v>
      </c>
      <c r="W6" s="33" t="s">
        <v>189</v>
      </c>
      <c r="X6" s="33" t="s">
        <v>190</v>
      </c>
      <c r="Y6" s="33" t="s">
        <v>191</v>
      </c>
      <c r="Z6" s="33" t="s">
        <v>192</v>
      </c>
      <c r="AA6" s="33" t="s">
        <v>193</v>
      </c>
      <c r="AB6" s="350"/>
    </row>
    <row r="7" spans="1:28" ht="13.5" customHeight="1">
      <c r="A7" s="32"/>
      <c r="B7" s="32"/>
      <c r="C7" s="5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85"/>
    </row>
    <row r="8" spans="1:28" s="20" customFormat="1" ht="13.5" customHeight="1">
      <c r="A8" s="338" t="s">
        <v>194</v>
      </c>
      <c r="B8" s="338"/>
      <c r="C8" s="52"/>
      <c r="D8" s="415" t="s">
        <v>520</v>
      </c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3" t="s">
        <v>194</v>
      </c>
    </row>
    <row r="9" spans="1:28" ht="7.5" customHeight="1">
      <c r="A9" s="338"/>
      <c r="B9" s="338"/>
      <c r="C9" s="5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413"/>
    </row>
    <row r="10" spans="1:28" ht="13.5" customHeight="1">
      <c r="A10" s="10"/>
      <c r="B10" s="30" t="s">
        <v>521</v>
      </c>
      <c r="C10" s="143">
        <v>20</v>
      </c>
      <c r="D10" s="144">
        <v>116.7</v>
      </c>
      <c r="E10" s="144">
        <v>122.5</v>
      </c>
      <c r="F10" s="144">
        <v>128.2</v>
      </c>
      <c r="G10" s="144">
        <v>133.7</v>
      </c>
      <c r="H10" s="144">
        <v>138.9</v>
      </c>
      <c r="I10" s="144">
        <v>145.3</v>
      </c>
      <c r="J10" s="144">
        <v>152.6</v>
      </c>
      <c r="K10" s="144">
        <v>159.8</v>
      </c>
      <c r="L10" s="144">
        <v>165.4</v>
      </c>
      <c r="M10" s="144">
        <v>168.3</v>
      </c>
      <c r="N10" s="144">
        <v>170</v>
      </c>
      <c r="O10" s="144">
        <v>170.7</v>
      </c>
      <c r="P10" s="144">
        <v>115.8</v>
      </c>
      <c r="Q10" s="144">
        <v>121.7</v>
      </c>
      <c r="R10" s="144">
        <v>127.5</v>
      </c>
      <c r="S10" s="144">
        <v>133.6</v>
      </c>
      <c r="T10" s="144">
        <v>140.3</v>
      </c>
      <c r="U10" s="144">
        <v>146.8</v>
      </c>
      <c r="V10" s="144">
        <v>152.1</v>
      </c>
      <c r="W10" s="144">
        <v>155.1</v>
      </c>
      <c r="X10" s="144">
        <v>156.6</v>
      </c>
      <c r="Y10" s="144">
        <v>157.3</v>
      </c>
      <c r="Z10" s="144">
        <v>157.7</v>
      </c>
      <c r="AA10" s="144">
        <v>158</v>
      </c>
      <c r="AB10" s="95" t="s">
        <v>412</v>
      </c>
    </row>
    <row r="11" spans="1:28" ht="13.5" customHeight="1">
      <c r="A11" s="10"/>
      <c r="B11" s="30"/>
      <c r="C11" s="143">
        <v>21</v>
      </c>
      <c r="D11" s="144">
        <v>116.7</v>
      </c>
      <c r="E11" s="144">
        <v>122.6</v>
      </c>
      <c r="F11" s="144">
        <v>128.3</v>
      </c>
      <c r="G11" s="145">
        <v>133.6</v>
      </c>
      <c r="H11" s="144">
        <v>138.9</v>
      </c>
      <c r="I11" s="144">
        <v>145.1</v>
      </c>
      <c r="J11" s="145">
        <v>152.5</v>
      </c>
      <c r="K11" s="145">
        <v>159.7</v>
      </c>
      <c r="L11" s="145">
        <v>165.2</v>
      </c>
      <c r="M11" s="145">
        <v>168.5</v>
      </c>
      <c r="N11" s="145">
        <v>169.9</v>
      </c>
      <c r="O11" s="144">
        <v>170.8</v>
      </c>
      <c r="P11" s="144">
        <v>115.8</v>
      </c>
      <c r="Q11" s="145">
        <v>121.7</v>
      </c>
      <c r="R11" s="145">
        <v>127.5</v>
      </c>
      <c r="S11" s="144">
        <v>133.5</v>
      </c>
      <c r="T11" s="144">
        <v>140.3</v>
      </c>
      <c r="U11" s="145">
        <v>146.9</v>
      </c>
      <c r="V11" s="145">
        <v>151.9</v>
      </c>
      <c r="W11" s="145">
        <v>154.9</v>
      </c>
      <c r="X11" s="145">
        <v>156.7</v>
      </c>
      <c r="Y11" s="145">
        <v>157.3</v>
      </c>
      <c r="Z11" s="145">
        <v>157.7</v>
      </c>
      <c r="AA11" s="145">
        <v>157.9</v>
      </c>
      <c r="AB11" s="95">
        <v>21</v>
      </c>
    </row>
    <row r="12" spans="1:28" ht="13.5" customHeight="1">
      <c r="A12" s="10"/>
      <c r="B12" s="37"/>
      <c r="C12" s="143">
        <v>22</v>
      </c>
      <c r="D12" s="271">
        <v>116.7</v>
      </c>
      <c r="E12" s="271">
        <v>122.5</v>
      </c>
      <c r="F12" s="271">
        <v>128.2</v>
      </c>
      <c r="G12" s="271">
        <v>133.5</v>
      </c>
      <c r="H12" s="271">
        <v>138.8</v>
      </c>
      <c r="I12" s="271">
        <v>145</v>
      </c>
      <c r="J12" s="271">
        <v>152.4</v>
      </c>
      <c r="K12" s="271">
        <v>159.7</v>
      </c>
      <c r="L12" s="271">
        <v>165.1</v>
      </c>
      <c r="M12" s="271">
        <v>168.2</v>
      </c>
      <c r="N12" s="271">
        <v>169.9</v>
      </c>
      <c r="O12" s="271">
        <v>170.7</v>
      </c>
      <c r="P12" s="271">
        <v>115.8</v>
      </c>
      <c r="Q12" s="271">
        <v>121.7</v>
      </c>
      <c r="R12" s="271">
        <v>127.4</v>
      </c>
      <c r="S12" s="271">
        <v>133.5</v>
      </c>
      <c r="T12" s="271">
        <v>140.2</v>
      </c>
      <c r="U12" s="271">
        <v>146.8</v>
      </c>
      <c r="V12" s="271">
        <v>151.9</v>
      </c>
      <c r="W12" s="271">
        <v>155</v>
      </c>
      <c r="X12" s="271">
        <v>156.5</v>
      </c>
      <c r="Y12" s="271">
        <v>157.1</v>
      </c>
      <c r="Z12" s="271">
        <v>157.7</v>
      </c>
      <c r="AA12" s="271">
        <v>158</v>
      </c>
      <c r="AB12" s="146">
        <v>22</v>
      </c>
    </row>
    <row r="13" spans="1:28" s="17" customFormat="1" ht="13.5" customHeight="1">
      <c r="A13" s="10"/>
      <c r="B13" s="10"/>
      <c r="C13" s="143">
        <v>23</v>
      </c>
      <c r="D13" s="271">
        <v>116.6</v>
      </c>
      <c r="E13" s="271">
        <v>122.6</v>
      </c>
      <c r="F13" s="271">
        <v>128.2</v>
      </c>
      <c r="G13" s="271">
        <v>133.5</v>
      </c>
      <c r="H13" s="271">
        <v>138.8</v>
      </c>
      <c r="I13" s="271">
        <v>145</v>
      </c>
      <c r="J13" s="271">
        <v>152.3</v>
      </c>
      <c r="K13" s="271">
        <v>159.6</v>
      </c>
      <c r="L13" s="271">
        <v>165.1</v>
      </c>
      <c r="M13" s="271">
        <v>168.3</v>
      </c>
      <c r="N13" s="271">
        <v>169.9</v>
      </c>
      <c r="O13" s="271">
        <v>170.7</v>
      </c>
      <c r="P13" s="271">
        <v>115.6</v>
      </c>
      <c r="Q13" s="271">
        <v>121.6</v>
      </c>
      <c r="R13" s="271">
        <v>127.423045035287</v>
      </c>
      <c r="S13" s="271">
        <v>133.5</v>
      </c>
      <c r="T13" s="271">
        <v>140.2</v>
      </c>
      <c r="U13" s="271">
        <v>146.7</v>
      </c>
      <c r="V13" s="271">
        <v>151.9</v>
      </c>
      <c r="W13" s="271">
        <v>155</v>
      </c>
      <c r="X13" s="271">
        <v>156.6</v>
      </c>
      <c r="Y13" s="271">
        <v>157.1</v>
      </c>
      <c r="Z13" s="271">
        <v>157.6</v>
      </c>
      <c r="AA13" s="271">
        <v>158</v>
      </c>
      <c r="AB13" s="146">
        <v>23</v>
      </c>
    </row>
    <row r="14" spans="1:28" s="20" customFormat="1" ht="13.5" customHeight="1">
      <c r="A14" s="37"/>
      <c r="B14" s="37"/>
      <c r="C14" s="147">
        <v>24</v>
      </c>
      <c r="D14" s="148">
        <v>116.5</v>
      </c>
      <c r="E14" s="148">
        <v>122.4</v>
      </c>
      <c r="F14" s="148">
        <v>128.2</v>
      </c>
      <c r="G14" s="148">
        <v>133.6</v>
      </c>
      <c r="H14" s="148">
        <v>138.9</v>
      </c>
      <c r="I14" s="148">
        <v>145</v>
      </c>
      <c r="J14" s="148">
        <v>152.4</v>
      </c>
      <c r="K14" s="148">
        <v>159.5</v>
      </c>
      <c r="L14" s="148">
        <v>165.1</v>
      </c>
      <c r="M14" s="148">
        <v>168.4</v>
      </c>
      <c r="N14" s="148">
        <v>169.8</v>
      </c>
      <c r="O14" s="148">
        <v>170.7</v>
      </c>
      <c r="P14" s="148">
        <v>115.6</v>
      </c>
      <c r="Q14" s="148">
        <v>121.6</v>
      </c>
      <c r="R14" s="148">
        <v>127.4</v>
      </c>
      <c r="S14" s="148">
        <v>133.4</v>
      </c>
      <c r="T14" s="148">
        <v>140.1</v>
      </c>
      <c r="U14" s="148">
        <v>146.7</v>
      </c>
      <c r="V14" s="148">
        <v>151.9</v>
      </c>
      <c r="W14" s="148">
        <v>155</v>
      </c>
      <c r="X14" s="148">
        <v>156.5</v>
      </c>
      <c r="Y14" s="148">
        <v>157.2</v>
      </c>
      <c r="Z14" s="148">
        <v>157.6</v>
      </c>
      <c r="AA14" s="148">
        <v>158</v>
      </c>
      <c r="AB14" s="149">
        <v>24</v>
      </c>
    </row>
    <row r="15" spans="1:28" ht="13.5" customHeight="1">
      <c r="A15" s="337" t="s">
        <v>195</v>
      </c>
      <c r="B15" s="337"/>
      <c r="C15" s="53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95" t="s">
        <v>195</v>
      </c>
    </row>
    <row r="16" spans="1:28" ht="13.5" customHeight="1">
      <c r="A16" s="10"/>
      <c r="B16" s="30" t="s">
        <v>521</v>
      </c>
      <c r="C16" s="143">
        <v>20</v>
      </c>
      <c r="D16" s="144">
        <v>21.5</v>
      </c>
      <c r="E16" s="144">
        <v>24.2</v>
      </c>
      <c r="F16" s="144">
        <v>27.3</v>
      </c>
      <c r="G16" s="144">
        <v>30.8</v>
      </c>
      <c r="H16" s="144">
        <v>34.3</v>
      </c>
      <c r="I16" s="144">
        <v>38.8</v>
      </c>
      <c r="J16" s="144">
        <v>44.5</v>
      </c>
      <c r="K16" s="144">
        <v>49.5</v>
      </c>
      <c r="L16" s="144">
        <v>54.9</v>
      </c>
      <c r="M16" s="144">
        <v>59.8</v>
      </c>
      <c r="N16" s="144">
        <v>61.6</v>
      </c>
      <c r="O16" s="144">
        <v>63.4</v>
      </c>
      <c r="P16" s="144">
        <v>21</v>
      </c>
      <c r="Q16" s="144">
        <v>23.6</v>
      </c>
      <c r="R16" s="144">
        <v>26.6</v>
      </c>
      <c r="S16" s="144">
        <v>30.1</v>
      </c>
      <c r="T16" s="144">
        <v>34.4</v>
      </c>
      <c r="U16" s="144">
        <v>39.3</v>
      </c>
      <c r="V16" s="144">
        <v>44.2</v>
      </c>
      <c r="W16" s="144">
        <v>47.7</v>
      </c>
      <c r="X16" s="144">
        <v>50.4</v>
      </c>
      <c r="Y16" s="144">
        <v>52</v>
      </c>
      <c r="Z16" s="144">
        <v>53</v>
      </c>
      <c r="AA16" s="144">
        <v>53.2</v>
      </c>
      <c r="AB16" s="95" t="s">
        <v>412</v>
      </c>
    </row>
    <row r="17" spans="1:28" ht="13.5" customHeight="1">
      <c r="A17" s="10"/>
      <c r="B17" s="30"/>
      <c r="C17" s="143">
        <v>21</v>
      </c>
      <c r="D17" s="145">
        <v>21.5</v>
      </c>
      <c r="E17" s="145">
        <v>24.1</v>
      </c>
      <c r="F17" s="145">
        <v>27.2</v>
      </c>
      <c r="G17" s="145">
        <v>30.6</v>
      </c>
      <c r="H17" s="145">
        <v>34.2</v>
      </c>
      <c r="I17" s="145">
        <v>38.4</v>
      </c>
      <c r="J17" s="145">
        <v>44.2</v>
      </c>
      <c r="K17" s="145">
        <v>49.1</v>
      </c>
      <c r="L17" s="145">
        <v>54.3</v>
      </c>
      <c r="M17" s="145">
        <v>59.5</v>
      </c>
      <c r="N17" s="145">
        <v>61.3</v>
      </c>
      <c r="O17" s="145">
        <v>63.1</v>
      </c>
      <c r="P17" s="145">
        <v>21</v>
      </c>
      <c r="Q17" s="145">
        <v>23.5</v>
      </c>
      <c r="R17" s="145">
        <v>26.5</v>
      </c>
      <c r="S17" s="145">
        <v>30</v>
      </c>
      <c r="T17" s="145">
        <v>34.1</v>
      </c>
      <c r="U17" s="145">
        <v>39</v>
      </c>
      <c r="V17" s="145">
        <v>43.8</v>
      </c>
      <c r="W17" s="145">
        <v>47.3</v>
      </c>
      <c r="X17" s="145">
        <v>50.2</v>
      </c>
      <c r="Y17" s="145">
        <v>51.6</v>
      </c>
      <c r="Z17" s="145">
        <v>52.8</v>
      </c>
      <c r="AA17" s="145">
        <v>52.9</v>
      </c>
      <c r="AB17" s="95">
        <v>21</v>
      </c>
    </row>
    <row r="18" spans="1:28" ht="13.5" customHeight="1">
      <c r="A18" s="10"/>
      <c r="B18" s="37"/>
      <c r="C18" s="143">
        <v>22</v>
      </c>
      <c r="D18" s="271">
        <v>21.4</v>
      </c>
      <c r="E18" s="271">
        <v>24</v>
      </c>
      <c r="F18" s="271">
        <v>27.2</v>
      </c>
      <c r="G18" s="271">
        <v>30.5</v>
      </c>
      <c r="H18" s="271">
        <v>34.1</v>
      </c>
      <c r="I18" s="271">
        <v>38.4</v>
      </c>
      <c r="J18" s="271">
        <v>44.1</v>
      </c>
      <c r="K18" s="271">
        <v>49.2</v>
      </c>
      <c r="L18" s="271">
        <v>54.4</v>
      </c>
      <c r="M18" s="271">
        <v>59.5</v>
      </c>
      <c r="N18" s="271">
        <v>61.5</v>
      </c>
      <c r="O18" s="271">
        <v>63.1</v>
      </c>
      <c r="P18" s="271">
        <v>21</v>
      </c>
      <c r="Q18" s="271">
        <v>23.5</v>
      </c>
      <c r="R18" s="271">
        <v>26.5</v>
      </c>
      <c r="S18" s="271">
        <v>30</v>
      </c>
      <c r="T18" s="271">
        <v>34.1</v>
      </c>
      <c r="U18" s="271">
        <v>39</v>
      </c>
      <c r="V18" s="271">
        <v>43.8</v>
      </c>
      <c r="W18" s="271">
        <v>47.3</v>
      </c>
      <c r="X18" s="271">
        <v>50</v>
      </c>
      <c r="Y18" s="271">
        <v>51.6</v>
      </c>
      <c r="Z18" s="271">
        <v>52.7</v>
      </c>
      <c r="AA18" s="271">
        <v>52.9</v>
      </c>
      <c r="AB18" s="146">
        <v>22</v>
      </c>
    </row>
    <row r="19" spans="1:28" s="17" customFormat="1" ht="13.5" customHeight="1">
      <c r="A19" s="10"/>
      <c r="B19" s="10"/>
      <c r="C19" s="143">
        <v>23</v>
      </c>
      <c r="D19" s="271">
        <v>21.3</v>
      </c>
      <c r="E19" s="271">
        <v>24</v>
      </c>
      <c r="F19" s="271">
        <v>26.9909990783993</v>
      </c>
      <c r="G19" s="271">
        <v>30.3</v>
      </c>
      <c r="H19" s="271">
        <v>33.8</v>
      </c>
      <c r="I19" s="271">
        <v>38</v>
      </c>
      <c r="J19" s="271">
        <v>43.8</v>
      </c>
      <c r="K19" s="271">
        <v>49</v>
      </c>
      <c r="L19" s="271">
        <v>54.2</v>
      </c>
      <c r="M19" s="271">
        <v>59.4</v>
      </c>
      <c r="N19" s="271">
        <v>61.3</v>
      </c>
      <c r="O19" s="271">
        <v>63.1</v>
      </c>
      <c r="P19" s="271">
        <v>20.8</v>
      </c>
      <c r="Q19" s="271">
        <v>23.4</v>
      </c>
      <c r="R19" s="271">
        <v>26.3550897113371</v>
      </c>
      <c r="S19" s="271">
        <v>29.8</v>
      </c>
      <c r="T19" s="271">
        <v>34</v>
      </c>
      <c r="U19" s="271">
        <v>38.8</v>
      </c>
      <c r="V19" s="271">
        <v>43.6</v>
      </c>
      <c r="W19" s="271">
        <v>47.1</v>
      </c>
      <c r="X19" s="271">
        <v>49.9</v>
      </c>
      <c r="Y19" s="271">
        <v>51.4</v>
      </c>
      <c r="Z19" s="271">
        <v>52.4</v>
      </c>
      <c r="AA19" s="271">
        <v>52.8</v>
      </c>
      <c r="AB19" s="146">
        <v>23</v>
      </c>
    </row>
    <row r="20" spans="1:28" s="20" customFormat="1" ht="13.5">
      <c r="A20" s="151"/>
      <c r="B20" s="37"/>
      <c r="C20" s="147">
        <v>24</v>
      </c>
      <c r="D20" s="148">
        <v>21.3</v>
      </c>
      <c r="E20" s="148">
        <v>24</v>
      </c>
      <c r="F20" s="148">
        <v>27.1</v>
      </c>
      <c r="G20" s="148">
        <v>30.5</v>
      </c>
      <c r="H20" s="148">
        <v>34</v>
      </c>
      <c r="I20" s="148">
        <v>38.2</v>
      </c>
      <c r="J20" s="148">
        <v>44</v>
      </c>
      <c r="K20" s="148">
        <v>49</v>
      </c>
      <c r="L20" s="148">
        <v>54.2</v>
      </c>
      <c r="M20" s="148">
        <v>59.2</v>
      </c>
      <c r="N20" s="148">
        <v>61.1</v>
      </c>
      <c r="O20" s="148">
        <v>62.9</v>
      </c>
      <c r="P20" s="148">
        <v>20.9</v>
      </c>
      <c r="Q20" s="148">
        <v>23.5</v>
      </c>
      <c r="R20" s="148">
        <v>26.3</v>
      </c>
      <c r="S20" s="148">
        <v>29.9</v>
      </c>
      <c r="T20" s="148">
        <v>34</v>
      </c>
      <c r="U20" s="148">
        <v>38.9</v>
      </c>
      <c r="V20" s="148">
        <v>43.7</v>
      </c>
      <c r="W20" s="148">
        <v>47.4</v>
      </c>
      <c r="X20" s="148">
        <v>49.9</v>
      </c>
      <c r="Y20" s="148">
        <v>51.6</v>
      </c>
      <c r="Z20" s="148">
        <v>52.5</v>
      </c>
      <c r="AA20" s="148">
        <v>52.9</v>
      </c>
      <c r="AB20" s="149">
        <v>24</v>
      </c>
    </row>
    <row r="21" spans="1:28" ht="13.5" customHeight="1">
      <c r="A21" s="337" t="s">
        <v>196</v>
      </c>
      <c r="B21" s="337"/>
      <c r="C21" s="152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95" t="s">
        <v>196</v>
      </c>
    </row>
    <row r="22" spans="1:28" ht="13.5" customHeight="1">
      <c r="A22" s="10"/>
      <c r="B22" s="30" t="s">
        <v>521</v>
      </c>
      <c r="C22" s="143">
        <v>20</v>
      </c>
      <c r="D22" s="144">
        <v>65</v>
      </c>
      <c r="E22" s="144">
        <v>67.7</v>
      </c>
      <c r="F22" s="144">
        <v>70.3</v>
      </c>
      <c r="G22" s="144">
        <v>72.8</v>
      </c>
      <c r="H22" s="144">
        <v>75</v>
      </c>
      <c r="I22" s="144">
        <v>77.8</v>
      </c>
      <c r="J22" s="144">
        <v>81.4</v>
      </c>
      <c r="K22" s="144">
        <v>85</v>
      </c>
      <c r="L22" s="144">
        <v>88.2</v>
      </c>
      <c r="M22" s="144">
        <v>90.2</v>
      </c>
      <c r="N22" s="144">
        <v>91.2</v>
      </c>
      <c r="O22" s="144">
        <v>91.7</v>
      </c>
      <c r="P22" s="144">
        <v>64.6</v>
      </c>
      <c r="Q22" s="144">
        <v>67.3</v>
      </c>
      <c r="R22" s="144">
        <v>70</v>
      </c>
      <c r="S22" s="144">
        <v>72.8</v>
      </c>
      <c r="T22" s="144">
        <v>76</v>
      </c>
      <c r="U22" s="144">
        <v>79.3</v>
      </c>
      <c r="V22" s="144">
        <v>82.2</v>
      </c>
      <c r="W22" s="144">
        <v>83.8</v>
      </c>
      <c r="X22" s="144">
        <v>84.9</v>
      </c>
      <c r="Y22" s="144">
        <v>85.4</v>
      </c>
      <c r="Z22" s="144">
        <v>85.6</v>
      </c>
      <c r="AA22" s="144">
        <v>85.8</v>
      </c>
      <c r="AB22" s="95" t="s">
        <v>412</v>
      </c>
    </row>
    <row r="23" spans="1:28" ht="13.5" customHeight="1">
      <c r="A23" s="10"/>
      <c r="B23" s="30"/>
      <c r="C23" s="143">
        <v>21</v>
      </c>
      <c r="D23" s="268">
        <v>64.9</v>
      </c>
      <c r="E23" s="268">
        <v>67.7</v>
      </c>
      <c r="F23" s="268">
        <v>70.3</v>
      </c>
      <c r="G23" s="268">
        <v>72.7</v>
      </c>
      <c r="H23" s="268">
        <v>75</v>
      </c>
      <c r="I23" s="268">
        <v>77.6</v>
      </c>
      <c r="J23" s="268">
        <v>81.3</v>
      </c>
      <c r="K23" s="268">
        <v>84.9</v>
      </c>
      <c r="L23" s="268">
        <v>88.1</v>
      </c>
      <c r="M23" s="268">
        <v>90.3</v>
      </c>
      <c r="N23" s="268">
        <v>91.2</v>
      </c>
      <c r="O23" s="268">
        <v>91.8</v>
      </c>
      <c r="P23" s="268">
        <v>64.5</v>
      </c>
      <c r="Q23" s="268">
        <v>67.3</v>
      </c>
      <c r="R23" s="268">
        <v>70</v>
      </c>
      <c r="S23" s="268">
        <v>72.7</v>
      </c>
      <c r="T23" s="268">
        <v>75.9</v>
      </c>
      <c r="U23" s="268">
        <v>79.3</v>
      </c>
      <c r="V23" s="268">
        <v>82.1</v>
      </c>
      <c r="W23" s="268">
        <v>83.7</v>
      </c>
      <c r="X23" s="268">
        <v>84.8</v>
      </c>
      <c r="Y23" s="268">
        <v>85.3</v>
      </c>
      <c r="Z23" s="268">
        <v>85.6</v>
      </c>
      <c r="AA23" s="268">
        <v>85.7</v>
      </c>
      <c r="AB23" s="95">
        <v>21</v>
      </c>
    </row>
    <row r="24" spans="1:28" s="20" customFormat="1" ht="13.5" customHeight="1">
      <c r="A24" s="37"/>
      <c r="B24" s="37"/>
      <c r="C24" s="143">
        <v>22</v>
      </c>
      <c r="D24" s="271">
        <v>64.9</v>
      </c>
      <c r="E24" s="271">
        <v>67.6</v>
      </c>
      <c r="F24" s="271">
        <v>70.3</v>
      </c>
      <c r="G24" s="271">
        <v>72.7</v>
      </c>
      <c r="H24" s="271">
        <v>74.9</v>
      </c>
      <c r="I24" s="271">
        <v>77.6</v>
      </c>
      <c r="J24" s="271">
        <v>81.3</v>
      </c>
      <c r="K24" s="271">
        <v>85</v>
      </c>
      <c r="L24" s="271">
        <v>88.1</v>
      </c>
      <c r="M24" s="271">
        <v>90.3</v>
      </c>
      <c r="N24" s="271">
        <v>91.3</v>
      </c>
      <c r="O24" s="271">
        <v>91.9</v>
      </c>
      <c r="P24" s="271">
        <v>64.5</v>
      </c>
      <c r="Q24" s="271">
        <v>67.3</v>
      </c>
      <c r="R24" s="271">
        <v>70</v>
      </c>
      <c r="S24" s="271">
        <v>72.7</v>
      </c>
      <c r="T24" s="271">
        <v>75.9</v>
      </c>
      <c r="U24" s="271">
        <v>79.2</v>
      </c>
      <c r="V24" s="271">
        <v>82.1</v>
      </c>
      <c r="W24" s="271">
        <v>83.8</v>
      </c>
      <c r="X24" s="271">
        <v>84.8</v>
      </c>
      <c r="Y24" s="271">
        <v>85.3</v>
      </c>
      <c r="Z24" s="271">
        <v>85.6</v>
      </c>
      <c r="AA24" s="271">
        <v>85.8</v>
      </c>
      <c r="AB24" s="146">
        <v>22</v>
      </c>
    </row>
    <row r="25" spans="1:28" s="17" customFormat="1" ht="13.5" customHeight="1">
      <c r="A25" s="10"/>
      <c r="B25" s="10"/>
      <c r="C25" s="143">
        <v>23</v>
      </c>
      <c r="D25" s="271">
        <v>64.9</v>
      </c>
      <c r="E25" s="271">
        <v>67.7</v>
      </c>
      <c r="F25" s="271">
        <v>70.2217379081523</v>
      </c>
      <c r="G25" s="271">
        <v>72.6</v>
      </c>
      <c r="H25" s="271">
        <v>74.9</v>
      </c>
      <c r="I25" s="271">
        <v>77.6</v>
      </c>
      <c r="J25" s="271">
        <v>81.2</v>
      </c>
      <c r="K25" s="271">
        <v>84.9</v>
      </c>
      <c r="L25" s="271">
        <v>88.1</v>
      </c>
      <c r="M25" s="271">
        <v>90.3</v>
      </c>
      <c r="N25" s="271">
        <v>91.3</v>
      </c>
      <c r="O25" s="271">
        <v>91.9</v>
      </c>
      <c r="P25" s="271">
        <v>64.4</v>
      </c>
      <c r="Q25" s="271">
        <v>67.2</v>
      </c>
      <c r="R25" s="271">
        <v>69.9138758119877</v>
      </c>
      <c r="S25" s="271">
        <v>72.7</v>
      </c>
      <c r="T25" s="271">
        <v>75.9</v>
      </c>
      <c r="U25" s="271">
        <v>79.2</v>
      </c>
      <c r="V25" s="271">
        <v>82.1</v>
      </c>
      <c r="W25" s="271">
        <v>83.9</v>
      </c>
      <c r="X25" s="271">
        <v>84.9</v>
      </c>
      <c r="Y25" s="271">
        <v>85.4</v>
      </c>
      <c r="Z25" s="271">
        <v>85.6</v>
      </c>
      <c r="AA25" s="271">
        <v>85.8</v>
      </c>
      <c r="AB25" s="146">
        <v>23</v>
      </c>
    </row>
    <row r="26" spans="1:28" s="20" customFormat="1" ht="13.5" customHeight="1">
      <c r="A26" s="37"/>
      <c r="B26" s="37"/>
      <c r="C26" s="147">
        <v>24</v>
      </c>
      <c r="D26" s="148">
        <v>64.8</v>
      </c>
      <c r="E26" s="148">
        <v>67.6</v>
      </c>
      <c r="F26" s="148">
        <v>70.3</v>
      </c>
      <c r="G26" s="148">
        <v>72.6</v>
      </c>
      <c r="H26" s="148">
        <v>74.9</v>
      </c>
      <c r="I26" s="148">
        <v>77.5</v>
      </c>
      <c r="J26" s="148">
        <v>81.3</v>
      </c>
      <c r="K26" s="148">
        <v>84.9</v>
      </c>
      <c r="L26" s="148">
        <v>88.2</v>
      </c>
      <c r="M26" s="148">
        <v>90.3</v>
      </c>
      <c r="N26" s="148">
        <v>91.3</v>
      </c>
      <c r="O26" s="148">
        <v>91.9</v>
      </c>
      <c r="P26" s="148">
        <v>64.4</v>
      </c>
      <c r="Q26" s="148">
        <v>67.3</v>
      </c>
      <c r="R26" s="148">
        <v>69.9</v>
      </c>
      <c r="S26" s="148">
        <v>72.6</v>
      </c>
      <c r="T26" s="148">
        <v>75.8</v>
      </c>
      <c r="U26" s="148">
        <v>79.2</v>
      </c>
      <c r="V26" s="148">
        <v>82.2</v>
      </c>
      <c r="W26" s="148">
        <v>83.9</v>
      </c>
      <c r="X26" s="148">
        <v>84.9</v>
      </c>
      <c r="Y26" s="148">
        <v>85.4</v>
      </c>
      <c r="Z26" s="148">
        <v>85.7</v>
      </c>
      <c r="AA26" s="148">
        <v>85.8</v>
      </c>
      <c r="AB26" s="149">
        <v>24</v>
      </c>
    </row>
    <row r="27" spans="1:28" s="20" customFormat="1" ht="13.5" customHeight="1">
      <c r="A27" s="338" t="s">
        <v>194</v>
      </c>
      <c r="B27" s="338"/>
      <c r="C27" s="153"/>
      <c r="D27" s="412" t="s">
        <v>522</v>
      </c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3" t="s">
        <v>194</v>
      </c>
    </row>
    <row r="28" spans="1:28" ht="7.5" customHeight="1">
      <c r="A28" s="338"/>
      <c r="B28" s="338"/>
      <c r="C28" s="152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4" t="s">
        <v>7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413"/>
    </row>
    <row r="29" spans="1:28" ht="13.5" customHeight="1">
      <c r="A29" s="10"/>
      <c r="B29" s="30" t="s">
        <v>521</v>
      </c>
      <c r="C29" s="143">
        <v>20</v>
      </c>
      <c r="D29" s="144">
        <v>116.3</v>
      </c>
      <c r="E29" s="144">
        <v>122.2</v>
      </c>
      <c r="F29" s="144">
        <v>127.5</v>
      </c>
      <c r="G29" s="144">
        <v>132.7</v>
      </c>
      <c r="H29" s="144">
        <v>137.4</v>
      </c>
      <c r="I29" s="144">
        <v>144.6</v>
      </c>
      <c r="J29" s="144">
        <v>151.6</v>
      </c>
      <c r="K29" s="144">
        <v>159.1</v>
      </c>
      <c r="L29" s="144">
        <v>164.6</v>
      </c>
      <c r="M29" s="144">
        <v>168.7</v>
      </c>
      <c r="N29" s="144">
        <v>169.5</v>
      </c>
      <c r="O29" s="144">
        <v>170.5</v>
      </c>
      <c r="P29" s="144">
        <v>115.5</v>
      </c>
      <c r="Q29" s="144">
        <v>121.3</v>
      </c>
      <c r="R29" s="144">
        <v>127.2</v>
      </c>
      <c r="S29" s="144">
        <v>133.3</v>
      </c>
      <c r="T29" s="144">
        <v>139.9</v>
      </c>
      <c r="U29" s="144">
        <v>146.5</v>
      </c>
      <c r="V29" s="144">
        <v>151.5</v>
      </c>
      <c r="W29" s="144">
        <v>154.4</v>
      </c>
      <c r="X29" s="144">
        <v>155.9</v>
      </c>
      <c r="Y29" s="144">
        <v>156.5</v>
      </c>
      <c r="Z29" s="144">
        <v>157.2</v>
      </c>
      <c r="AA29" s="144">
        <v>157.6</v>
      </c>
      <c r="AB29" s="95" t="s">
        <v>412</v>
      </c>
    </row>
    <row r="30" spans="1:28" ht="13.5" customHeight="1">
      <c r="A30" s="10"/>
      <c r="B30" s="30"/>
      <c r="C30" s="143">
        <v>21</v>
      </c>
      <c r="D30" s="145">
        <v>116</v>
      </c>
      <c r="E30" s="145">
        <v>122.4</v>
      </c>
      <c r="F30" s="145">
        <v>127.8</v>
      </c>
      <c r="G30" s="145">
        <v>133.2</v>
      </c>
      <c r="H30" s="145">
        <v>138.2</v>
      </c>
      <c r="I30" s="145">
        <v>143.9</v>
      </c>
      <c r="J30" s="145">
        <v>151.5</v>
      </c>
      <c r="K30" s="145">
        <v>158.8</v>
      </c>
      <c r="L30" s="145">
        <v>164.3</v>
      </c>
      <c r="M30" s="145">
        <v>168</v>
      </c>
      <c r="N30" s="145">
        <v>169.1</v>
      </c>
      <c r="O30" s="145">
        <v>170</v>
      </c>
      <c r="P30" s="145">
        <v>115.5</v>
      </c>
      <c r="Q30" s="145">
        <v>121</v>
      </c>
      <c r="R30" s="145">
        <v>127</v>
      </c>
      <c r="S30" s="145">
        <v>133.5</v>
      </c>
      <c r="T30" s="145">
        <v>139.8</v>
      </c>
      <c r="U30" s="145">
        <v>145.9</v>
      </c>
      <c r="V30" s="145">
        <v>151.1</v>
      </c>
      <c r="W30" s="145">
        <v>154.5</v>
      </c>
      <c r="X30" s="145">
        <v>156.5</v>
      </c>
      <c r="Y30" s="145">
        <v>156.7</v>
      </c>
      <c r="Z30" s="145">
        <v>157.1</v>
      </c>
      <c r="AA30" s="145">
        <v>157.5</v>
      </c>
      <c r="AB30" s="95">
        <v>21</v>
      </c>
    </row>
    <row r="31" spans="1:28" ht="13.5" customHeight="1">
      <c r="A31" s="10"/>
      <c r="B31" s="37"/>
      <c r="C31" s="143">
        <v>22</v>
      </c>
      <c r="D31" s="271">
        <v>116.2</v>
      </c>
      <c r="E31" s="271">
        <v>122.2</v>
      </c>
      <c r="F31" s="271">
        <v>128</v>
      </c>
      <c r="G31" s="271">
        <v>133.1</v>
      </c>
      <c r="H31" s="271">
        <v>137.7</v>
      </c>
      <c r="I31" s="271">
        <v>144.6</v>
      </c>
      <c r="J31" s="271">
        <v>151.4</v>
      </c>
      <c r="K31" s="271">
        <v>159.4</v>
      </c>
      <c r="L31" s="271">
        <v>164.4</v>
      </c>
      <c r="M31" s="271">
        <v>167.8</v>
      </c>
      <c r="N31" s="271">
        <v>169.9</v>
      </c>
      <c r="O31" s="271">
        <v>170.2</v>
      </c>
      <c r="P31" s="271">
        <v>114.8</v>
      </c>
      <c r="Q31" s="271">
        <v>121.6</v>
      </c>
      <c r="R31" s="271">
        <v>126.6</v>
      </c>
      <c r="S31" s="271">
        <v>132.7</v>
      </c>
      <c r="T31" s="271">
        <v>139.7</v>
      </c>
      <c r="U31" s="271">
        <v>146.6</v>
      </c>
      <c r="V31" s="271">
        <v>151</v>
      </c>
      <c r="W31" s="271">
        <v>154.4</v>
      </c>
      <c r="X31" s="271">
        <v>155.8</v>
      </c>
      <c r="Y31" s="271">
        <v>156.7</v>
      </c>
      <c r="Z31" s="271">
        <v>157.6</v>
      </c>
      <c r="AA31" s="271">
        <v>157</v>
      </c>
      <c r="AB31" s="146">
        <v>22</v>
      </c>
    </row>
    <row r="32" spans="1:28" s="17" customFormat="1" ht="13.5" customHeight="1">
      <c r="A32" s="10"/>
      <c r="B32" s="10"/>
      <c r="C32" s="143">
        <v>23</v>
      </c>
      <c r="D32" s="271">
        <v>116.2</v>
      </c>
      <c r="E32" s="271">
        <v>121.9</v>
      </c>
      <c r="F32" s="271">
        <v>127.493410497204</v>
      </c>
      <c r="G32" s="271">
        <v>133</v>
      </c>
      <c r="H32" s="271">
        <v>138</v>
      </c>
      <c r="I32" s="271">
        <v>143.9</v>
      </c>
      <c r="J32" s="271">
        <v>152</v>
      </c>
      <c r="K32" s="271">
        <v>158.6</v>
      </c>
      <c r="L32" s="271">
        <v>165.1</v>
      </c>
      <c r="M32" s="271">
        <v>167.6</v>
      </c>
      <c r="N32" s="271">
        <v>169.9</v>
      </c>
      <c r="O32" s="271">
        <v>170.6</v>
      </c>
      <c r="P32" s="271">
        <v>114.7</v>
      </c>
      <c r="Q32" s="271">
        <v>121.4</v>
      </c>
      <c r="R32" s="271">
        <v>127.512879798312</v>
      </c>
      <c r="S32" s="271">
        <v>132.4</v>
      </c>
      <c r="T32" s="271">
        <v>140.1</v>
      </c>
      <c r="U32" s="271">
        <v>146</v>
      </c>
      <c r="V32" s="271">
        <v>151.4</v>
      </c>
      <c r="W32" s="271">
        <v>154.3</v>
      </c>
      <c r="X32" s="271">
        <v>156</v>
      </c>
      <c r="Y32" s="271">
        <v>156.7</v>
      </c>
      <c r="Z32" s="271">
        <v>157.6</v>
      </c>
      <c r="AA32" s="271">
        <v>157.9</v>
      </c>
      <c r="AB32" s="146">
        <v>23</v>
      </c>
    </row>
    <row r="33" spans="1:28" s="20" customFormat="1" ht="13.5" customHeight="1">
      <c r="A33" s="37"/>
      <c r="B33" s="37"/>
      <c r="C33" s="147">
        <v>24</v>
      </c>
      <c r="D33" s="148">
        <v>116</v>
      </c>
      <c r="E33" s="148">
        <v>122</v>
      </c>
      <c r="F33" s="148">
        <v>127.2</v>
      </c>
      <c r="G33" s="148">
        <v>133.2</v>
      </c>
      <c r="H33" s="148">
        <v>138.2</v>
      </c>
      <c r="I33" s="148">
        <v>144.5</v>
      </c>
      <c r="J33" s="148">
        <v>151.7</v>
      </c>
      <c r="K33" s="148">
        <v>159</v>
      </c>
      <c r="L33" s="148">
        <v>164.6</v>
      </c>
      <c r="M33" s="148">
        <v>167.6</v>
      </c>
      <c r="N33" s="148">
        <v>169.9</v>
      </c>
      <c r="O33" s="148">
        <v>170.4</v>
      </c>
      <c r="P33" s="148">
        <v>115.1</v>
      </c>
      <c r="Q33" s="148">
        <v>121.2</v>
      </c>
      <c r="R33" s="148">
        <v>126.9</v>
      </c>
      <c r="S33" s="148">
        <v>132.7</v>
      </c>
      <c r="T33" s="148">
        <v>139</v>
      </c>
      <c r="U33" s="148">
        <v>145.7</v>
      </c>
      <c r="V33" s="148">
        <v>151.2</v>
      </c>
      <c r="W33" s="148">
        <v>154.4</v>
      </c>
      <c r="X33" s="148">
        <v>156</v>
      </c>
      <c r="Y33" s="148">
        <v>156.7</v>
      </c>
      <c r="Z33" s="148">
        <v>156.6</v>
      </c>
      <c r="AA33" s="148">
        <v>157.5</v>
      </c>
      <c r="AB33" s="149">
        <v>24</v>
      </c>
    </row>
    <row r="34" spans="1:28" ht="13.5" customHeight="1">
      <c r="A34" s="337" t="s">
        <v>195</v>
      </c>
      <c r="B34" s="337"/>
      <c r="C34" s="152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95" t="s">
        <v>195</v>
      </c>
    </row>
    <row r="35" spans="1:28" ht="13.5" customHeight="1">
      <c r="A35" s="10"/>
      <c r="B35" s="30" t="s">
        <v>521</v>
      </c>
      <c r="C35" s="143">
        <v>20</v>
      </c>
      <c r="D35" s="144">
        <v>21.3</v>
      </c>
      <c r="E35" s="144">
        <v>23.8</v>
      </c>
      <c r="F35" s="144">
        <v>27</v>
      </c>
      <c r="G35" s="144">
        <v>29.7</v>
      </c>
      <c r="H35" s="144">
        <v>32.9</v>
      </c>
      <c r="I35" s="144">
        <v>37.9</v>
      </c>
      <c r="J35" s="144">
        <v>43.2</v>
      </c>
      <c r="K35" s="144">
        <v>47.8</v>
      </c>
      <c r="L35" s="144">
        <v>52.9</v>
      </c>
      <c r="M35" s="144">
        <v>58.7</v>
      </c>
      <c r="N35" s="144">
        <v>60.6</v>
      </c>
      <c r="O35" s="144">
        <v>61.8</v>
      </c>
      <c r="P35" s="144">
        <v>20.7</v>
      </c>
      <c r="Q35" s="144">
        <v>23.6</v>
      </c>
      <c r="R35" s="144">
        <v>26.6</v>
      </c>
      <c r="S35" s="144">
        <v>29.8</v>
      </c>
      <c r="T35" s="144">
        <v>34.6</v>
      </c>
      <c r="U35" s="144">
        <v>38.9</v>
      </c>
      <c r="V35" s="144">
        <v>43.7</v>
      </c>
      <c r="W35" s="144">
        <v>46.9</v>
      </c>
      <c r="X35" s="144">
        <v>49.8</v>
      </c>
      <c r="Y35" s="144">
        <v>50.8</v>
      </c>
      <c r="Z35" s="144">
        <v>52.5</v>
      </c>
      <c r="AA35" s="144">
        <v>53.3</v>
      </c>
      <c r="AB35" s="95" t="s">
        <v>412</v>
      </c>
    </row>
    <row r="36" spans="1:28" ht="13.5" customHeight="1">
      <c r="A36" s="10"/>
      <c r="B36" s="30"/>
      <c r="C36" s="143">
        <v>21</v>
      </c>
      <c r="D36" s="145">
        <v>20.9</v>
      </c>
      <c r="E36" s="145">
        <v>24</v>
      </c>
      <c r="F36" s="145">
        <v>26.5</v>
      </c>
      <c r="G36" s="145">
        <v>30</v>
      </c>
      <c r="H36" s="145">
        <v>33.2</v>
      </c>
      <c r="I36" s="145">
        <v>36.8</v>
      </c>
      <c r="J36" s="145">
        <v>42.8</v>
      </c>
      <c r="K36" s="145">
        <v>47.8</v>
      </c>
      <c r="L36" s="145">
        <v>52.7</v>
      </c>
      <c r="M36" s="145">
        <v>57.5</v>
      </c>
      <c r="N36" s="145">
        <v>60.3</v>
      </c>
      <c r="O36" s="145">
        <v>62.1</v>
      </c>
      <c r="P36" s="145">
        <v>20.9</v>
      </c>
      <c r="Q36" s="145">
        <v>23.4</v>
      </c>
      <c r="R36" s="145">
        <v>26.5</v>
      </c>
      <c r="S36" s="145">
        <v>30.4</v>
      </c>
      <c r="T36" s="145">
        <v>33.4</v>
      </c>
      <c r="U36" s="145">
        <v>37.9</v>
      </c>
      <c r="V36" s="145">
        <v>43.6</v>
      </c>
      <c r="W36" s="145">
        <v>46.9</v>
      </c>
      <c r="X36" s="145">
        <v>49.7</v>
      </c>
      <c r="Y36" s="145">
        <v>51.5</v>
      </c>
      <c r="Z36" s="145">
        <v>52.9</v>
      </c>
      <c r="AA36" s="145">
        <v>53.3</v>
      </c>
      <c r="AB36" s="95">
        <v>21</v>
      </c>
    </row>
    <row r="37" spans="1:28" ht="13.5" customHeight="1">
      <c r="A37" s="10"/>
      <c r="B37" s="37"/>
      <c r="C37" s="143">
        <v>22</v>
      </c>
      <c r="D37" s="271">
        <v>21.2</v>
      </c>
      <c r="E37" s="271">
        <v>23.9</v>
      </c>
      <c r="F37" s="271">
        <v>27</v>
      </c>
      <c r="G37" s="271">
        <v>30</v>
      </c>
      <c r="H37" s="271">
        <v>33</v>
      </c>
      <c r="I37" s="271">
        <v>38</v>
      </c>
      <c r="J37" s="271">
        <v>42.6</v>
      </c>
      <c r="K37" s="271">
        <v>47.9</v>
      </c>
      <c r="L37" s="271">
        <v>52.7</v>
      </c>
      <c r="M37" s="271">
        <v>58</v>
      </c>
      <c r="N37" s="271">
        <v>60.9</v>
      </c>
      <c r="O37" s="271">
        <v>61.6</v>
      </c>
      <c r="P37" s="271">
        <v>20.6</v>
      </c>
      <c r="Q37" s="271">
        <v>23.5</v>
      </c>
      <c r="R37" s="271">
        <v>26.3</v>
      </c>
      <c r="S37" s="271">
        <v>29.7</v>
      </c>
      <c r="T37" s="271">
        <v>34.1</v>
      </c>
      <c r="U37" s="271">
        <v>38.6</v>
      </c>
      <c r="V37" s="271">
        <v>43.5</v>
      </c>
      <c r="W37" s="271">
        <v>46.5</v>
      </c>
      <c r="X37" s="271">
        <v>49.1</v>
      </c>
      <c r="Y37" s="271">
        <v>51.5</v>
      </c>
      <c r="Z37" s="271">
        <v>52</v>
      </c>
      <c r="AA37" s="271">
        <v>52</v>
      </c>
      <c r="AB37" s="146">
        <v>22</v>
      </c>
    </row>
    <row r="38" spans="1:28" s="17" customFormat="1" ht="13.5" customHeight="1">
      <c r="A38" s="10"/>
      <c r="B38" s="10"/>
      <c r="C38" s="143">
        <v>23</v>
      </c>
      <c r="D38" s="271">
        <v>21.2</v>
      </c>
      <c r="E38" s="271">
        <v>23.5</v>
      </c>
      <c r="F38" s="271">
        <v>26.7615853510244</v>
      </c>
      <c r="G38" s="271">
        <v>30</v>
      </c>
      <c r="H38" s="271">
        <v>32.9</v>
      </c>
      <c r="I38" s="271">
        <v>37</v>
      </c>
      <c r="J38" s="271">
        <v>43.2</v>
      </c>
      <c r="K38" s="271">
        <v>47.6</v>
      </c>
      <c r="L38" s="271">
        <v>53.4</v>
      </c>
      <c r="M38" s="271">
        <v>59.5</v>
      </c>
      <c r="N38" s="271">
        <v>60.7</v>
      </c>
      <c r="O38" s="271">
        <v>62.2</v>
      </c>
      <c r="P38" s="271">
        <v>20.4</v>
      </c>
      <c r="Q38" s="271">
        <v>23.6</v>
      </c>
      <c r="R38" s="271">
        <v>26.6229533435168</v>
      </c>
      <c r="S38" s="271">
        <v>29.1</v>
      </c>
      <c r="T38" s="271">
        <v>33.7</v>
      </c>
      <c r="U38" s="271">
        <v>38.4</v>
      </c>
      <c r="V38" s="271">
        <v>43</v>
      </c>
      <c r="W38" s="271">
        <v>46.5</v>
      </c>
      <c r="X38" s="271">
        <v>49.9</v>
      </c>
      <c r="Y38" s="271">
        <v>51.5</v>
      </c>
      <c r="Z38" s="271">
        <v>53</v>
      </c>
      <c r="AA38" s="271">
        <v>52.3</v>
      </c>
      <c r="AB38" s="146">
        <v>23</v>
      </c>
    </row>
    <row r="39" spans="1:28" s="20" customFormat="1" ht="13.5" customHeight="1">
      <c r="A39" s="37"/>
      <c r="B39" s="37"/>
      <c r="C39" s="147">
        <v>24</v>
      </c>
      <c r="D39" s="148">
        <v>21</v>
      </c>
      <c r="E39" s="148">
        <v>23.8</v>
      </c>
      <c r="F39" s="148">
        <v>26.3</v>
      </c>
      <c r="G39" s="148">
        <v>30.2</v>
      </c>
      <c r="H39" s="148">
        <v>33.2</v>
      </c>
      <c r="I39" s="148">
        <v>37.4</v>
      </c>
      <c r="J39" s="148">
        <v>43.1</v>
      </c>
      <c r="K39" s="148">
        <v>48.1</v>
      </c>
      <c r="L39" s="148">
        <v>53.8</v>
      </c>
      <c r="M39" s="148">
        <v>58.3</v>
      </c>
      <c r="N39" s="148">
        <v>61.4</v>
      </c>
      <c r="O39" s="148">
        <v>61.9</v>
      </c>
      <c r="P39" s="148">
        <v>20.6</v>
      </c>
      <c r="Q39" s="148">
        <v>23.2</v>
      </c>
      <c r="R39" s="148">
        <v>26.2</v>
      </c>
      <c r="S39" s="148">
        <v>29.5</v>
      </c>
      <c r="T39" s="148">
        <v>33.4</v>
      </c>
      <c r="U39" s="148">
        <v>38.6</v>
      </c>
      <c r="V39" s="148">
        <v>43.7</v>
      </c>
      <c r="W39" s="148">
        <v>46.9</v>
      </c>
      <c r="X39" s="148">
        <v>49.9</v>
      </c>
      <c r="Y39" s="148">
        <v>51.3</v>
      </c>
      <c r="Z39" s="148">
        <v>51.4</v>
      </c>
      <c r="AA39" s="148">
        <v>52.3</v>
      </c>
      <c r="AB39" s="149">
        <v>24</v>
      </c>
    </row>
    <row r="40" spans="1:28" ht="13.5" customHeight="1">
      <c r="A40" s="337" t="s">
        <v>196</v>
      </c>
      <c r="B40" s="337"/>
      <c r="C40" s="152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95" t="s">
        <v>196</v>
      </c>
    </row>
    <row r="41" spans="1:28" ht="13.5" customHeight="1">
      <c r="A41" s="10"/>
      <c r="B41" s="30" t="s">
        <v>521</v>
      </c>
      <c r="C41" s="143">
        <v>20</v>
      </c>
      <c r="D41" s="155">
        <v>65.1</v>
      </c>
      <c r="E41" s="156">
        <v>68</v>
      </c>
      <c r="F41" s="156">
        <v>70.2</v>
      </c>
      <c r="G41" s="156">
        <v>72.5</v>
      </c>
      <c r="H41" s="156">
        <v>74.4</v>
      </c>
      <c r="I41" s="156">
        <v>78</v>
      </c>
      <c r="J41" s="156">
        <v>81.2</v>
      </c>
      <c r="K41" s="156">
        <v>84.8</v>
      </c>
      <c r="L41" s="156">
        <v>88</v>
      </c>
      <c r="M41" s="156">
        <v>90.6</v>
      </c>
      <c r="N41" s="156">
        <v>91.6</v>
      </c>
      <c r="O41" s="156">
        <v>92</v>
      </c>
      <c r="P41" s="156">
        <v>64.6</v>
      </c>
      <c r="Q41" s="156">
        <v>67.5</v>
      </c>
      <c r="R41" s="156">
        <v>70.2</v>
      </c>
      <c r="S41" s="156">
        <v>72.9</v>
      </c>
      <c r="T41" s="156">
        <v>76.3</v>
      </c>
      <c r="U41" s="156">
        <v>79.4</v>
      </c>
      <c r="V41" s="156">
        <v>82.3</v>
      </c>
      <c r="W41" s="156">
        <v>83.9</v>
      </c>
      <c r="X41" s="156">
        <v>85</v>
      </c>
      <c r="Y41" s="156">
        <v>85.4</v>
      </c>
      <c r="Z41" s="156">
        <v>85.6</v>
      </c>
      <c r="AA41" s="156">
        <v>85.8</v>
      </c>
      <c r="AB41" s="95" t="s">
        <v>412</v>
      </c>
    </row>
    <row r="42" spans="1:28" ht="13.5" customHeight="1">
      <c r="A42" s="10"/>
      <c r="B42" s="30"/>
      <c r="C42" s="143">
        <v>21</v>
      </c>
      <c r="D42" s="157">
        <v>64.8</v>
      </c>
      <c r="E42" s="158">
        <v>67.9</v>
      </c>
      <c r="F42" s="158">
        <v>70.2</v>
      </c>
      <c r="G42" s="158">
        <v>72.7</v>
      </c>
      <c r="H42" s="158">
        <v>74.8</v>
      </c>
      <c r="I42" s="158">
        <v>77.5</v>
      </c>
      <c r="J42" s="158">
        <v>81.2</v>
      </c>
      <c r="K42" s="158">
        <v>84.8</v>
      </c>
      <c r="L42" s="158">
        <v>88</v>
      </c>
      <c r="M42" s="158">
        <v>90.3</v>
      </c>
      <c r="N42" s="158">
        <v>91.2</v>
      </c>
      <c r="O42" s="158">
        <v>91.9</v>
      </c>
      <c r="P42" s="158">
        <v>64.6</v>
      </c>
      <c r="Q42" s="158">
        <v>67.3</v>
      </c>
      <c r="R42" s="158">
        <v>70.1</v>
      </c>
      <c r="S42" s="158">
        <v>73.1</v>
      </c>
      <c r="T42" s="158">
        <v>75.9</v>
      </c>
      <c r="U42" s="158">
        <v>78.9</v>
      </c>
      <c r="V42" s="158">
        <v>82.1</v>
      </c>
      <c r="W42" s="158">
        <v>83.9</v>
      </c>
      <c r="X42" s="158">
        <v>85.1</v>
      </c>
      <c r="Y42" s="158">
        <v>85.4</v>
      </c>
      <c r="Z42" s="158">
        <v>85.5</v>
      </c>
      <c r="AA42" s="158">
        <v>85.5</v>
      </c>
      <c r="AB42" s="95">
        <v>21</v>
      </c>
    </row>
    <row r="43" spans="1:28" ht="13.5" customHeight="1">
      <c r="A43" s="10"/>
      <c r="B43" s="37"/>
      <c r="C43" s="143">
        <v>22</v>
      </c>
      <c r="D43" s="272">
        <v>64.9</v>
      </c>
      <c r="E43" s="273">
        <v>67.7</v>
      </c>
      <c r="F43" s="273">
        <v>70.5</v>
      </c>
      <c r="G43" s="273">
        <v>72.7</v>
      </c>
      <c r="H43" s="273">
        <v>74.7</v>
      </c>
      <c r="I43" s="273">
        <v>77.8</v>
      </c>
      <c r="J43" s="273">
        <v>81.2</v>
      </c>
      <c r="K43" s="273">
        <v>85.1</v>
      </c>
      <c r="L43" s="273">
        <v>88</v>
      </c>
      <c r="M43" s="273">
        <v>90.2</v>
      </c>
      <c r="N43" s="273">
        <v>91.6</v>
      </c>
      <c r="O43" s="273">
        <v>91.8</v>
      </c>
      <c r="P43" s="273">
        <v>64.2</v>
      </c>
      <c r="Q43" s="273">
        <v>67.6</v>
      </c>
      <c r="R43" s="273">
        <v>69.9</v>
      </c>
      <c r="S43" s="273">
        <v>72.7</v>
      </c>
      <c r="T43" s="273">
        <v>75.9</v>
      </c>
      <c r="U43" s="273">
        <v>79.5</v>
      </c>
      <c r="V43" s="273">
        <v>82.3</v>
      </c>
      <c r="W43" s="273">
        <v>83.9</v>
      </c>
      <c r="X43" s="273">
        <v>84.8</v>
      </c>
      <c r="Y43" s="273">
        <v>85.5</v>
      </c>
      <c r="Z43" s="273">
        <v>85.8</v>
      </c>
      <c r="AA43" s="273">
        <v>85.7</v>
      </c>
      <c r="AB43" s="146">
        <v>22</v>
      </c>
    </row>
    <row r="44" spans="1:28" s="17" customFormat="1" ht="13.5" customHeight="1">
      <c r="A44" s="10"/>
      <c r="B44" s="10"/>
      <c r="C44" s="143">
        <v>23</v>
      </c>
      <c r="D44" s="272">
        <v>64.8</v>
      </c>
      <c r="E44" s="273">
        <v>67.6</v>
      </c>
      <c r="F44" s="273">
        <v>70.1984596757102</v>
      </c>
      <c r="G44" s="273">
        <v>72.7</v>
      </c>
      <c r="H44" s="273">
        <v>74.6</v>
      </c>
      <c r="I44" s="273">
        <v>77.5</v>
      </c>
      <c r="J44" s="273">
        <v>81.3</v>
      </c>
      <c r="K44" s="273">
        <v>84.5</v>
      </c>
      <c r="L44" s="273">
        <v>88.5</v>
      </c>
      <c r="M44" s="273">
        <v>90.1</v>
      </c>
      <c r="N44" s="273">
        <v>91.7</v>
      </c>
      <c r="O44" s="273">
        <v>91.9</v>
      </c>
      <c r="P44" s="273">
        <v>64.2</v>
      </c>
      <c r="Q44" s="273">
        <v>67.5</v>
      </c>
      <c r="R44" s="273">
        <v>70.0961121224546</v>
      </c>
      <c r="S44" s="273">
        <v>72.3</v>
      </c>
      <c r="T44" s="273">
        <v>76.2</v>
      </c>
      <c r="U44" s="273">
        <v>79.3</v>
      </c>
      <c r="V44" s="273">
        <v>82.1</v>
      </c>
      <c r="W44" s="273">
        <v>83.8</v>
      </c>
      <c r="X44" s="273">
        <v>85</v>
      </c>
      <c r="Y44" s="273">
        <v>85.3</v>
      </c>
      <c r="Z44" s="273">
        <v>85.9</v>
      </c>
      <c r="AA44" s="273">
        <v>85.8</v>
      </c>
      <c r="AB44" s="146">
        <v>23</v>
      </c>
    </row>
    <row r="45" spans="1:28" s="20" customFormat="1" ht="13.5" customHeight="1">
      <c r="A45" s="37"/>
      <c r="B45" s="37"/>
      <c r="C45" s="147">
        <v>24</v>
      </c>
      <c r="D45" s="159">
        <v>64.6</v>
      </c>
      <c r="E45" s="160">
        <v>67.8</v>
      </c>
      <c r="F45" s="160">
        <v>70</v>
      </c>
      <c r="G45" s="160">
        <v>72.7</v>
      </c>
      <c r="H45" s="160">
        <v>74.8</v>
      </c>
      <c r="I45" s="160">
        <v>77.6</v>
      </c>
      <c r="J45" s="160">
        <v>81.1</v>
      </c>
      <c r="K45" s="160">
        <v>84.9</v>
      </c>
      <c r="L45" s="160">
        <v>88.3</v>
      </c>
      <c r="M45" s="160">
        <v>90.3</v>
      </c>
      <c r="N45" s="160">
        <v>91.7</v>
      </c>
      <c r="O45" s="160">
        <v>92.1</v>
      </c>
      <c r="P45" s="160">
        <v>64.4</v>
      </c>
      <c r="Q45" s="160">
        <v>67.3</v>
      </c>
      <c r="R45" s="160">
        <v>69.9</v>
      </c>
      <c r="S45" s="160">
        <v>72.6</v>
      </c>
      <c r="T45" s="160">
        <v>75.4</v>
      </c>
      <c r="U45" s="160">
        <v>79.1</v>
      </c>
      <c r="V45" s="160">
        <v>82.2</v>
      </c>
      <c r="W45" s="160">
        <v>84</v>
      </c>
      <c r="X45" s="160">
        <v>85</v>
      </c>
      <c r="Y45" s="160">
        <v>85.6</v>
      </c>
      <c r="Z45" s="160">
        <v>85.5</v>
      </c>
      <c r="AA45" s="160">
        <v>85.6</v>
      </c>
      <c r="AB45" s="149">
        <v>24</v>
      </c>
    </row>
    <row r="46" spans="1:28" ht="13.5" customHeight="1">
      <c r="A46" s="27"/>
      <c r="B46" s="27"/>
      <c r="C46" s="65"/>
      <c r="D46" s="161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3"/>
    </row>
    <row r="47" spans="1:28" ht="13.5" customHeight="1">
      <c r="A47" s="30" t="s">
        <v>197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36"/>
    </row>
    <row r="48" spans="1:2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39"/>
    </row>
  </sheetData>
  <sheetProtection/>
  <mergeCells count="15">
    <mergeCell ref="Y3:AB3"/>
    <mergeCell ref="A4:C6"/>
    <mergeCell ref="D4:O4"/>
    <mergeCell ref="P4:AA4"/>
    <mergeCell ref="AB4:AB6"/>
    <mergeCell ref="A8:B9"/>
    <mergeCell ref="D8:AA8"/>
    <mergeCell ref="AB8:AB9"/>
    <mergeCell ref="A40:B40"/>
    <mergeCell ref="A15:B15"/>
    <mergeCell ref="A21:B21"/>
    <mergeCell ref="A27:B28"/>
    <mergeCell ref="D27:AA27"/>
    <mergeCell ref="AB27:AB28"/>
    <mergeCell ref="A34:B3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251" customWidth="1"/>
    <col min="2" max="2" width="9.8515625" style="251" bestFit="1" customWidth="1"/>
    <col min="3" max="8" width="10.57421875" style="251" customWidth="1"/>
    <col min="9" max="9" width="13.57421875" style="251" customWidth="1"/>
    <col min="10" max="10" width="11.57421875" style="251" bestFit="1" customWidth="1"/>
    <col min="11" max="16384" width="9.00390625" style="251" customWidth="1"/>
  </cols>
  <sheetData>
    <row r="1" spans="1:11" s="669" customFormat="1" ht="13.5" customHeight="1">
      <c r="A1" s="177" t="s">
        <v>523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</row>
    <row r="2" spans="1:11" ht="13.5" customHeight="1">
      <c r="A2" s="666" t="s">
        <v>524</v>
      </c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3.5" customHeight="1" thickBot="1">
      <c r="A3" s="277"/>
      <c r="B3" s="277"/>
      <c r="C3" s="277"/>
      <c r="D3" s="277"/>
      <c r="E3" s="277"/>
      <c r="F3" s="277"/>
      <c r="G3" s="277"/>
      <c r="H3" s="277"/>
      <c r="I3" s="277"/>
      <c r="J3" s="281" t="s">
        <v>525</v>
      </c>
      <c r="K3" s="277"/>
    </row>
    <row r="4" spans="1:11" ht="13.5" customHeight="1" thickTop="1">
      <c r="A4" s="418" t="s">
        <v>526</v>
      </c>
      <c r="B4" s="419"/>
      <c r="C4" s="670" t="s">
        <v>198</v>
      </c>
      <c r="D4" s="671"/>
      <c r="E4" s="672"/>
      <c r="F4" s="670" t="s">
        <v>199</v>
      </c>
      <c r="G4" s="671"/>
      <c r="H4" s="672"/>
      <c r="I4" s="427" t="s">
        <v>527</v>
      </c>
      <c r="J4" s="673" t="s">
        <v>528</v>
      </c>
      <c r="K4" s="277"/>
    </row>
    <row r="5" spans="1:11" ht="13.5" customHeight="1">
      <c r="A5" s="420"/>
      <c r="B5" s="421"/>
      <c r="C5" s="417"/>
      <c r="D5" s="674"/>
      <c r="E5" s="675"/>
      <c r="F5" s="417"/>
      <c r="G5" s="674"/>
      <c r="H5" s="675"/>
      <c r="I5" s="676"/>
      <c r="J5" s="677"/>
      <c r="K5" s="277"/>
    </row>
    <row r="6" spans="1:11" ht="13.5" customHeight="1">
      <c r="A6" s="422"/>
      <c r="B6" s="423"/>
      <c r="C6" s="282" t="s">
        <v>200</v>
      </c>
      <c r="D6" s="282" t="s">
        <v>201</v>
      </c>
      <c r="E6" s="282" t="s">
        <v>202</v>
      </c>
      <c r="F6" s="282" t="s">
        <v>200</v>
      </c>
      <c r="G6" s="282" t="s">
        <v>201</v>
      </c>
      <c r="H6" s="283" t="s">
        <v>202</v>
      </c>
      <c r="I6" s="678"/>
      <c r="J6" s="679"/>
      <c r="K6" s="277"/>
    </row>
    <row r="7" spans="1:11" ht="13.5" customHeight="1">
      <c r="A7" s="284"/>
      <c r="B7" s="284"/>
      <c r="C7" s="285"/>
      <c r="D7" s="252"/>
      <c r="E7" s="252"/>
      <c r="F7" s="252"/>
      <c r="G7" s="252"/>
      <c r="H7" s="252"/>
      <c r="I7" s="252"/>
      <c r="J7" s="252"/>
      <c r="K7" s="277"/>
    </row>
    <row r="8" spans="1:11" ht="13.5" customHeight="1">
      <c r="A8" s="251" t="s">
        <v>36</v>
      </c>
      <c r="B8" s="680" t="s">
        <v>529</v>
      </c>
      <c r="C8" s="275">
        <v>583490</v>
      </c>
      <c r="D8" s="275">
        <v>19559</v>
      </c>
      <c r="E8" s="275">
        <v>54671</v>
      </c>
      <c r="F8" s="275">
        <v>64805</v>
      </c>
      <c r="G8" s="275">
        <v>113738</v>
      </c>
      <c r="H8" s="275">
        <v>9969</v>
      </c>
      <c r="I8" s="276">
        <v>1927371</v>
      </c>
      <c r="J8" s="276">
        <v>191</v>
      </c>
      <c r="K8" s="277"/>
    </row>
    <row r="9" spans="2:11" ht="13.5" customHeight="1">
      <c r="B9" s="680" t="s">
        <v>413</v>
      </c>
      <c r="C9" s="275">
        <v>581099</v>
      </c>
      <c r="D9" s="275">
        <v>19375</v>
      </c>
      <c r="E9" s="275">
        <v>54652</v>
      </c>
      <c r="F9" s="275">
        <v>64821</v>
      </c>
      <c r="G9" s="275">
        <v>113124</v>
      </c>
      <c r="H9" s="275">
        <v>10888</v>
      </c>
      <c r="I9" s="276">
        <v>1929142</v>
      </c>
      <c r="J9" s="276">
        <v>186</v>
      </c>
      <c r="K9" s="277"/>
    </row>
    <row r="10" spans="2:11" ht="13.5" customHeight="1">
      <c r="B10" s="680" t="s">
        <v>362</v>
      </c>
      <c r="C10" s="681">
        <v>574546</v>
      </c>
      <c r="D10" s="682">
        <v>19653</v>
      </c>
      <c r="E10" s="682">
        <v>48917</v>
      </c>
      <c r="F10" s="682">
        <v>62779</v>
      </c>
      <c r="G10" s="682">
        <v>111334</v>
      </c>
      <c r="H10" s="682">
        <v>11241</v>
      </c>
      <c r="I10" s="682">
        <v>1906591</v>
      </c>
      <c r="J10" s="682">
        <v>186</v>
      </c>
      <c r="K10" s="277"/>
    </row>
    <row r="11" spans="2:11" ht="13.5" customHeight="1">
      <c r="B11" s="680" t="s">
        <v>363</v>
      </c>
      <c r="C11" s="276">
        <v>576597</v>
      </c>
      <c r="D11" s="276">
        <v>16555</v>
      </c>
      <c r="E11" s="276">
        <v>39948</v>
      </c>
      <c r="F11" s="276">
        <v>65059</v>
      </c>
      <c r="G11" s="276">
        <v>105153</v>
      </c>
      <c r="H11" s="276">
        <v>10176</v>
      </c>
      <c r="I11" s="276">
        <v>1835258</v>
      </c>
      <c r="J11" s="276">
        <v>179</v>
      </c>
      <c r="K11" s="277"/>
    </row>
    <row r="12" spans="2:11" s="171" customFormat="1" ht="13.5" customHeight="1">
      <c r="B12" s="667" t="s">
        <v>364</v>
      </c>
      <c r="C12" s="166">
        <v>573154</v>
      </c>
      <c r="D12" s="166">
        <v>16863</v>
      </c>
      <c r="E12" s="166">
        <v>38434</v>
      </c>
      <c r="F12" s="166">
        <v>65760</v>
      </c>
      <c r="G12" s="166">
        <v>102447</v>
      </c>
      <c r="H12" s="166">
        <v>9999</v>
      </c>
      <c r="I12" s="166">
        <v>1799330</v>
      </c>
      <c r="J12" s="166">
        <v>179</v>
      </c>
      <c r="K12" s="167"/>
    </row>
    <row r="13" spans="1:11" ht="13.5" customHeight="1">
      <c r="A13" s="284"/>
      <c r="B13" s="683"/>
      <c r="C13" s="275"/>
      <c r="D13" s="276"/>
      <c r="E13" s="276"/>
      <c r="F13" s="276"/>
      <c r="G13" s="276"/>
      <c r="H13" s="276"/>
      <c r="I13" s="276"/>
      <c r="J13" s="276"/>
      <c r="K13" s="277"/>
    </row>
    <row r="14" spans="1:11" ht="13.5" customHeight="1">
      <c r="A14" s="290">
        <v>201</v>
      </c>
      <c r="B14" s="684" t="s">
        <v>56</v>
      </c>
      <c r="C14" s="275">
        <v>137502</v>
      </c>
      <c r="D14" s="276">
        <v>3368</v>
      </c>
      <c r="E14" s="276">
        <v>2147</v>
      </c>
      <c r="F14" s="276">
        <v>16186</v>
      </c>
      <c r="G14" s="276">
        <v>15339</v>
      </c>
      <c r="H14" s="276">
        <v>819</v>
      </c>
      <c r="I14" s="276">
        <v>335189</v>
      </c>
      <c r="J14" s="276">
        <v>31</v>
      </c>
      <c r="K14" s="277"/>
    </row>
    <row r="15" spans="1:11" ht="13.5" customHeight="1">
      <c r="A15" s="290">
        <v>202</v>
      </c>
      <c r="B15" s="291" t="s">
        <v>57</v>
      </c>
      <c r="C15" s="279">
        <v>53537</v>
      </c>
      <c r="D15" s="276">
        <v>1337</v>
      </c>
      <c r="E15" s="276">
        <v>8725</v>
      </c>
      <c r="F15" s="276">
        <v>10250</v>
      </c>
      <c r="G15" s="276">
        <v>4686</v>
      </c>
      <c r="H15" s="276">
        <v>3236</v>
      </c>
      <c r="I15" s="276">
        <v>177386</v>
      </c>
      <c r="J15" s="276">
        <v>16</v>
      </c>
      <c r="K15" s="277"/>
    </row>
    <row r="16" spans="1:11" ht="13.5" customHeight="1">
      <c r="A16" s="290">
        <v>203</v>
      </c>
      <c r="B16" s="291" t="s">
        <v>58</v>
      </c>
      <c r="C16" s="279">
        <v>124489</v>
      </c>
      <c r="D16" s="276">
        <v>1554</v>
      </c>
      <c r="E16" s="276">
        <v>4575</v>
      </c>
      <c r="F16" s="276">
        <v>16252</v>
      </c>
      <c r="G16" s="276">
        <v>16615</v>
      </c>
      <c r="H16" s="276">
        <v>371</v>
      </c>
      <c r="I16" s="276">
        <v>381317</v>
      </c>
      <c r="J16" s="276">
        <v>35</v>
      </c>
      <c r="K16" s="277"/>
    </row>
    <row r="17" spans="1:11" ht="13.5" customHeight="1">
      <c r="A17" s="290">
        <v>204</v>
      </c>
      <c r="B17" s="291" t="s">
        <v>59</v>
      </c>
      <c r="C17" s="279">
        <v>36158</v>
      </c>
      <c r="D17" s="276">
        <v>3368</v>
      </c>
      <c r="E17" s="276">
        <v>3362</v>
      </c>
      <c r="F17" s="276">
        <v>4</v>
      </c>
      <c r="G17" s="276">
        <v>10354</v>
      </c>
      <c r="H17" s="276">
        <v>697</v>
      </c>
      <c r="I17" s="276">
        <v>107925</v>
      </c>
      <c r="J17" s="276">
        <v>12</v>
      </c>
      <c r="K17" s="277"/>
    </row>
    <row r="18" spans="1:11" ht="13.5" customHeight="1">
      <c r="A18" s="290">
        <v>205</v>
      </c>
      <c r="B18" s="291" t="s">
        <v>60</v>
      </c>
      <c r="C18" s="279">
        <v>38122</v>
      </c>
      <c r="D18" s="276">
        <v>96</v>
      </c>
      <c r="E18" s="276">
        <v>3082</v>
      </c>
      <c r="F18" s="276">
        <v>3267</v>
      </c>
      <c r="G18" s="276">
        <v>10096</v>
      </c>
      <c r="H18" s="276">
        <v>624</v>
      </c>
      <c r="I18" s="276">
        <v>154309</v>
      </c>
      <c r="J18" s="276">
        <v>16</v>
      </c>
      <c r="K18" s="277"/>
    </row>
    <row r="19" spans="1:11" ht="13.5" customHeight="1">
      <c r="A19" s="290">
        <v>206</v>
      </c>
      <c r="B19" s="291" t="s">
        <v>61</v>
      </c>
      <c r="C19" s="279">
        <v>43874</v>
      </c>
      <c r="D19" s="276">
        <v>1445</v>
      </c>
      <c r="E19" s="276">
        <v>425</v>
      </c>
      <c r="F19" s="276">
        <v>6745</v>
      </c>
      <c r="G19" s="276">
        <v>6955</v>
      </c>
      <c r="H19" s="276">
        <v>0</v>
      </c>
      <c r="I19" s="276">
        <v>135422</v>
      </c>
      <c r="J19" s="276">
        <v>16</v>
      </c>
      <c r="K19" s="277"/>
    </row>
    <row r="20" spans="1:11" ht="13.5" customHeight="1">
      <c r="A20" s="290">
        <v>207</v>
      </c>
      <c r="B20" s="291" t="s">
        <v>62</v>
      </c>
      <c r="C20" s="279">
        <v>20045</v>
      </c>
      <c r="D20" s="276">
        <v>1232</v>
      </c>
      <c r="E20" s="276">
        <v>1947</v>
      </c>
      <c r="F20" s="276">
        <v>1293</v>
      </c>
      <c r="G20" s="276">
        <v>2588</v>
      </c>
      <c r="H20" s="276">
        <v>2025</v>
      </c>
      <c r="I20" s="276">
        <v>90581</v>
      </c>
      <c r="J20" s="276">
        <v>7</v>
      </c>
      <c r="K20" s="277"/>
    </row>
    <row r="21" spans="1:11" ht="12.75" customHeight="1">
      <c r="A21" s="290">
        <v>209</v>
      </c>
      <c r="B21" s="291" t="s">
        <v>63</v>
      </c>
      <c r="C21" s="279">
        <v>41416</v>
      </c>
      <c r="D21" s="276">
        <v>717</v>
      </c>
      <c r="E21" s="276">
        <v>1264</v>
      </c>
      <c r="F21" s="276">
        <v>2728</v>
      </c>
      <c r="G21" s="276">
        <v>12383</v>
      </c>
      <c r="H21" s="276">
        <v>0</v>
      </c>
      <c r="I21" s="276">
        <v>173084</v>
      </c>
      <c r="J21" s="276">
        <v>13</v>
      </c>
      <c r="K21" s="277"/>
    </row>
    <row r="22" spans="1:11" ht="12.75" customHeight="1">
      <c r="A22" s="290"/>
      <c r="C22" s="279"/>
      <c r="D22" s="276"/>
      <c r="E22" s="276"/>
      <c r="F22" s="276"/>
      <c r="G22" s="276"/>
      <c r="H22" s="276"/>
      <c r="I22" s="276"/>
      <c r="J22" s="276"/>
      <c r="K22" s="277"/>
    </row>
    <row r="23" spans="1:11" ht="12.75" customHeight="1">
      <c r="A23" s="290">
        <v>343</v>
      </c>
      <c r="B23" s="291" t="s">
        <v>203</v>
      </c>
      <c r="C23" s="279">
        <v>18771</v>
      </c>
      <c r="D23" s="276">
        <v>764</v>
      </c>
      <c r="E23" s="276">
        <v>2104</v>
      </c>
      <c r="F23" s="276">
        <v>3129</v>
      </c>
      <c r="G23" s="276">
        <v>3749</v>
      </c>
      <c r="H23" s="276">
        <v>1287</v>
      </c>
      <c r="I23" s="276">
        <v>55142</v>
      </c>
      <c r="J23" s="276">
        <v>9</v>
      </c>
      <c r="K23" s="277"/>
    </row>
    <row r="24" spans="1:11" ht="12.75" customHeight="1">
      <c r="A24" s="290"/>
      <c r="C24" s="279"/>
      <c r="D24" s="276"/>
      <c r="E24" s="276"/>
      <c r="F24" s="276"/>
      <c r="G24" s="276"/>
      <c r="H24" s="276"/>
      <c r="I24" s="276"/>
      <c r="J24" s="276"/>
      <c r="K24" s="277"/>
    </row>
    <row r="25" spans="1:11" ht="12.75" customHeight="1">
      <c r="A25" s="290">
        <v>386</v>
      </c>
      <c r="B25" s="291" t="s">
        <v>204</v>
      </c>
      <c r="C25" s="279">
        <v>6760</v>
      </c>
      <c r="D25" s="276">
        <v>0</v>
      </c>
      <c r="E25" s="276">
        <v>1593</v>
      </c>
      <c r="F25" s="276">
        <v>2183</v>
      </c>
      <c r="G25" s="276">
        <v>850</v>
      </c>
      <c r="H25" s="276">
        <v>0</v>
      </c>
      <c r="I25" s="276">
        <v>16524</v>
      </c>
      <c r="J25" s="276">
        <v>2</v>
      </c>
      <c r="K25" s="277"/>
    </row>
    <row r="26" spans="1:11" ht="12.75" customHeight="1">
      <c r="A26" s="290"/>
      <c r="C26" s="279"/>
      <c r="D26" s="276"/>
      <c r="E26" s="276"/>
      <c r="F26" s="276"/>
      <c r="G26" s="276"/>
      <c r="H26" s="276"/>
      <c r="I26" s="276"/>
      <c r="J26" s="276"/>
      <c r="K26" s="277"/>
    </row>
    <row r="27" spans="1:11" ht="12.75" customHeight="1">
      <c r="A27" s="290">
        <v>441</v>
      </c>
      <c r="B27" s="291" t="s">
        <v>205</v>
      </c>
      <c r="C27" s="279">
        <v>3435</v>
      </c>
      <c r="D27" s="276">
        <v>28</v>
      </c>
      <c r="E27" s="276">
        <v>0</v>
      </c>
      <c r="F27" s="276">
        <v>0</v>
      </c>
      <c r="G27" s="276">
        <v>800</v>
      </c>
      <c r="H27" s="276">
        <v>0</v>
      </c>
      <c r="I27" s="276">
        <v>5123</v>
      </c>
      <c r="J27" s="276">
        <v>1</v>
      </c>
      <c r="K27" s="277"/>
    </row>
    <row r="28" spans="1:11" ht="12.75" customHeight="1">
      <c r="A28" s="290">
        <v>448</v>
      </c>
      <c r="B28" s="291" t="s">
        <v>206</v>
      </c>
      <c r="C28" s="279">
        <v>2860</v>
      </c>
      <c r="D28" s="276">
        <v>319</v>
      </c>
      <c r="E28" s="276">
        <v>1274</v>
      </c>
      <c r="F28" s="276">
        <v>1037</v>
      </c>
      <c r="G28" s="276">
        <v>797</v>
      </c>
      <c r="H28" s="276">
        <v>0</v>
      </c>
      <c r="I28" s="276">
        <v>10852</v>
      </c>
      <c r="J28" s="276">
        <v>2</v>
      </c>
      <c r="K28" s="277"/>
    </row>
    <row r="29" spans="1:11" ht="12.75" customHeight="1">
      <c r="A29" s="290">
        <v>449</v>
      </c>
      <c r="B29" s="291" t="s">
        <v>207</v>
      </c>
      <c r="C29" s="279">
        <v>13222</v>
      </c>
      <c r="D29" s="276">
        <v>1196</v>
      </c>
      <c r="E29" s="276">
        <v>161</v>
      </c>
      <c r="F29" s="276">
        <v>0</v>
      </c>
      <c r="G29" s="276">
        <v>4631</v>
      </c>
      <c r="H29" s="276">
        <v>168</v>
      </c>
      <c r="I29" s="276">
        <v>50402</v>
      </c>
      <c r="J29" s="276">
        <v>7</v>
      </c>
      <c r="K29" s="277"/>
    </row>
    <row r="30" spans="1:11" ht="12.75" customHeight="1">
      <c r="A30" s="290"/>
      <c r="C30" s="279"/>
      <c r="D30" s="276"/>
      <c r="E30" s="276"/>
      <c r="F30" s="276"/>
      <c r="G30" s="276"/>
      <c r="H30" s="276"/>
      <c r="I30" s="276"/>
      <c r="J30" s="276"/>
      <c r="K30" s="277"/>
    </row>
    <row r="31" spans="1:11" ht="12.75" customHeight="1">
      <c r="A31" s="290">
        <v>501</v>
      </c>
      <c r="B31" s="291" t="s">
        <v>69</v>
      </c>
      <c r="C31" s="279">
        <v>8938</v>
      </c>
      <c r="D31" s="276">
        <v>732</v>
      </c>
      <c r="E31" s="276">
        <v>734</v>
      </c>
      <c r="F31" s="276">
        <v>119</v>
      </c>
      <c r="G31" s="276">
        <v>3361</v>
      </c>
      <c r="H31" s="276">
        <v>142</v>
      </c>
      <c r="I31" s="276">
        <v>24469</v>
      </c>
      <c r="J31" s="276">
        <v>5</v>
      </c>
      <c r="K31" s="277"/>
    </row>
    <row r="32" spans="1:11" ht="12.75" customHeight="1">
      <c r="A32" s="290">
        <v>505</v>
      </c>
      <c r="B32" s="291" t="s">
        <v>208</v>
      </c>
      <c r="C32" s="279">
        <v>7778</v>
      </c>
      <c r="D32" s="276">
        <v>633</v>
      </c>
      <c r="E32" s="276">
        <v>44</v>
      </c>
      <c r="F32" s="276">
        <v>0</v>
      </c>
      <c r="G32" s="276">
        <v>3900</v>
      </c>
      <c r="H32" s="276">
        <v>0</v>
      </c>
      <c r="I32" s="276">
        <v>20262</v>
      </c>
      <c r="J32" s="276">
        <v>4</v>
      </c>
      <c r="K32" s="277"/>
    </row>
    <row r="33" spans="1:11" ht="12.75" customHeight="1">
      <c r="A33" s="290"/>
      <c r="C33" s="279"/>
      <c r="D33" s="276"/>
      <c r="E33" s="276"/>
      <c r="F33" s="276"/>
      <c r="G33" s="276"/>
      <c r="H33" s="276"/>
      <c r="I33" s="276"/>
      <c r="J33" s="276"/>
      <c r="K33" s="277"/>
    </row>
    <row r="34" spans="1:11" ht="12.75" customHeight="1">
      <c r="A34" s="290">
        <v>525</v>
      </c>
      <c r="B34" s="291" t="s">
        <v>209</v>
      </c>
      <c r="C34" s="279">
        <v>26</v>
      </c>
      <c r="D34" s="276">
        <v>0</v>
      </c>
      <c r="E34" s="276">
        <v>3331</v>
      </c>
      <c r="F34" s="276">
        <v>0</v>
      </c>
      <c r="G34" s="276">
        <v>1612</v>
      </c>
      <c r="H34" s="276">
        <v>27</v>
      </c>
      <c r="I34" s="276">
        <v>7811</v>
      </c>
      <c r="J34" s="276">
        <v>1</v>
      </c>
      <c r="K34" s="277"/>
    </row>
    <row r="35" spans="1:11" ht="12.75" customHeight="1">
      <c r="A35" s="290">
        <v>526</v>
      </c>
      <c r="B35" s="291" t="s">
        <v>210</v>
      </c>
      <c r="C35" s="279">
        <v>0</v>
      </c>
      <c r="D35" s="276">
        <v>0</v>
      </c>
      <c r="E35" s="276">
        <v>1587</v>
      </c>
      <c r="F35" s="276">
        <v>0</v>
      </c>
      <c r="G35" s="276">
        <v>0</v>
      </c>
      <c r="H35" s="276">
        <v>603</v>
      </c>
      <c r="I35" s="276">
        <v>8347</v>
      </c>
      <c r="J35" s="276">
        <v>0</v>
      </c>
      <c r="K35" s="277"/>
    </row>
    <row r="36" spans="1:11" ht="12.75" customHeight="1">
      <c r="A36" s="290">
        <v>527</v>
      </c>
      <c r="B36" s="291" t="s">
        <v>211</v>
      </c>
      <c r="C36" s="279">
        <v>1816</v>
      </c>
      <c r="D36" s="276">
        <v>0</v>
      </c>
      <c r="E36" s="276">
        <v>0</v>
      </c>
      <c r="F36" s="276">
        <v>797</v>
      </c>
      <c r="G36" s="276">
        <v>0</v>
      </c>
      <c r="H36" s="276">
        <v>0</v>
      </c>
      <c r="I36" s="276">
        <v>0</v>
      </c>
      <c r="J36" s="276">
        <v>0</v>
      </c>
      <c r="K36" s="277"/>
    </row>
    <row r="37" spans="1:11" ht="12.75" customHeight="1">
      <c r="A37" s="290">
        <v>528</v>
      </c>
      <c r="B37" s="291" t="s">
        <v>212</v>
      </c>
      <c r="C37" s="279">
        <v>14405</v>
      </c>
      <c r="D37" s="276">
        <v>74</v>
      </c>
      <c r="E37" s="276">
        <v>2079</v>
      </c>
      <c r="F37" s="276">
        <v>1770</v>
      </c>
      <c r="G37" s="276">
        <v>3731</v>
      </c>
      <c r="H37" s="276">
        <v>0</v>
      </c>
      <c r="I37" s="276">
        <v>45185</v>
      </c>
      <c r="J37" s="276">
        <v>2</v>
      </c>
      <c r="K37" s="280"/>
    </row>
    <row r="38" spans="1:11" ht="13.5" customHeight="1">
      <c r="A38" s="310"/>
      <c r="B38" s="292"/>
      <c r="C38" s="685"/>
      <c r="D38" s="686"/>
      <c r="E38" s="686"/>
      <c r="F38" s="686"/>
      <c r="G38" s="686"/>
      <c r="H38" s="686"/>
      <c r="I38" s="686"/>
      <c r="J38" s="686"/>
      <c r="K38" s="284"/>
    </row>
    <row r="39" spans="1:11" ht="13.5">
      <c r="A39" s="687" t="s">
        <v>530</v>
      </c>
      <c r="B39" s="416" t="s">
        <v>531</v>
      </c>
      <c r="C39" s="416"/>
      <c r="D39" s="416"/>
      <c r="E39" s="416"/>
      <c r="F39" s="416"/>
      <c r="G39" s="416"/>
      <c r="H39" s="416"/>
      <c r="I39" s="416"/>
      <c r="J39" s="416"/>
      <c r="K39" s="277"/>
    </row>
    <row r="40" spans="1:11" ht="13.5" customHeight="1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</row>
    <row r="41" ht="13.5" customHeight="1"/>
  </sheetData>
  <sheetProtection/>
  <mergeCells count="6">
    <mergeCell ref="A4:B6"/>
    <mergeCell ref="C4:E5"/>
    <mergeCell ref="F4:H5"/>
    <mergeCell ref="I4:I6"/>
    <mergeCell ref="J4:J6"/>
    <mergeCell ref="B39:J39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251" customWidth="1"/>
    <col min="2" max="2" width="10.8515625" style="251" bestFit="1" customWidth="1"/>
    <col min="3" max="8" width="10.57421875" style="251" customWidth="1"/>
    <col min="9" max="9" width="13.57421875" style="251" customWidth="1"/>
    <col min="10" max="10" width="8.57421875" style="251" customWidth="1"/>
    <col min="11" max="16384" width="9.00390625" style="251" customWidth="1"/>
  </cols>
  <sheetData>
    <row r="1" spans="1:11" s="669" customFormat="1" ht="13.5" customHeight="1">
      <c r="A1" s="719" t="s">
        <v>532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</row>
    <row r="2" spans="1:11" ht="13.5" customHeight="1">
      <c r="A2" s="689" t="s">
        <v>213</v>
      </c>
      <c r="C2" s="688"/>
      <c r="D2" s="688"/>
      <c r="E2" s="688"/>
      <c r="F2" s="688"/>
      <c r="G2" s="688"/>
      <c r="H2" s="688"/>
      <c r="I2" s="688"/>
      <c r="J2" s="688"/>
      <c r="K2" s="688"/>
    </row>
    <row r="3" spans="1:11" ht="13.5" customHeight="1" thickBot="1">
      <c r="A3" s="688"/>
      <c r="B3" s="688"/>
      <c r="C3" s="688"/>
      <c r="D3" s="688"/>
      <c r="E3" s="688"/>
      <c r="F3" s="688"/>
      <c r="G3" s="688"/>
      <c r="H3" s="688"/>
      <c r="I3" s="688"/>
      <c r="J3" s="690" t="s">
        <v>525</v>
      </c>
      <c r="K3" s="688"/>
    </row>
    <row r="4" spans="1:11" ht="13.5" customHeight="1" thickTop="1">
      <c r="A4" s="691" t="s">
        <v>526</v>
      </c>
      <c r="B4" s="419"/>
      <c r="C4" s="692" t="s">
        <v>198</v>
      </c>
      <c r="D4" s="693"/>
      <c r="E4" s="694"/>
      <c r="F4" s="692" t="s">
        <v>199</v>
      </c>
      <c r="G4" s="693"/>
      <c r="H4" s="694"/>
      <c r="I4" s="695" t="s">
        <v>527</v>
      </c>
      <c r="J4" s="696" t="s">
        <v>528</v>
      </c>
      <c r="K4" s="688"/>
    </row>
    <row r="5" spans="1:11" ht="13.5" customHeight="1">
      <c r="A5" s="420"/>
      <c r="B5" s="421"/>
      <c r="C5" s="697"/>
      <c r="D5" s="698"/>
      <c r="E5" s="699"/>
      <c r="F5" s="697"/>
      <c r="G5" s="698"/>
      <c r="H5" s="699"/>
      <c r="I5" s="676"/>
      <c r="J5" s="677"/>
      <c r="K5" s="688"/>
    </row>
    <row r="6" spans="1:11" ht="13.5" customHeight="1">
      <c r="A6" s="422"/>
      <c r="B6" s="423"/>
      <c r="C6" s="700" t="s">
        <v>200</v>
      </c>
      <c r="D6" s="700" t="s">
        <v>201</v>
      </c>
      <c r="E6" s="700" t="s">
        <v>202</v>
      </c>
      <c r="F6" s="700" t="s">
        <v>200</v>
      </c>
      <c r="G6" s="700" t="s">
        <v>201</v>
      </c>
      <c r="H6" s="701" t="s">
        <v>202</v>
      </c>
      <c r="I6" s="678"/>
      <c r="J6" s="679"/>
      <c r="K6" s="688"/>
    </row>
    <row r="7" spans="1:11" ht="13.5" customHeight="1">
      <c r="A7" s="702"/>
      <c r="B7" s="702"/>
      <c r="C7" s="703"/>
      <c r="D7" s="704"/>
      <c r="E7" s="131"/>
      <c r="F7" s="131"/>
      <c r="G7" s="131"/>
      <c r="H7" s="131"/>
      <c r="I7" s="131"/>
      <c r="J7" s="131"/>
      <c r="K7" s="688"/>
    </row>
    <row r="8" spans="1:11" ht="13.5" customHeight="1">
      <c r="A8" s="251" t="s">
        <v>36</v>
      </c>
      <c r="B8" s="705" t="s">
        <v>529</v>
      </c>
      <c r="C8" s="706">
        <v>366506</v>
      </c>
      <c r="D8" s="707">
        <v>13329</v>
      </c>
      <c r="E8" s="708">
        <v>13573</v>
      </c>
      <c r="F8" s="708">
        <v>52828</v>
      </c>
      <c r="G8" s="708">
        <v>60586</v>
      </c>
      <c r="H8" s="708">
        <v>5167</v>
      </c>
      <c r="I8" s="708">
        <v>1356858</v>
      </c>
      <c r="J8" s="708">
        <v>45</v>
      </c>
      <c r="K8" s="688"/>
    </row>
    <row r="9" spans="2:11" s="709" customFormat="1" ht="13.5" customHeight="1">
      <c r="B9" s="705" t="s">
        <v>413</v>
      </c>
      <c r="C9" s="706">
        <v>367591</v>
      </c>
      <c r="D9" s="707">
        <v>13145</v>
      </c>
      <c r="E9" s="707">
        <v>13514</v>
      </c>
      <c r="F9" s="707">
        <v>56652</v>
      </c>
      <c r="G9" s="707">
        <v>58283</v>
      </c>
      <c r="H9" s="707">
        <v>5167</v>
      </c>
      <c r="I9" s="708">
        <v>1356858</v>
      </c>
      <c r="J9" s="708">
        <v>42</v>
      </c>
      <c r="K9" s="688"/>
    </row>
    <row r="10" spans="2:11" s="709" customFormat="1" ht="13.5" customHeight="1">
      <c r="B10" s="705" t="s">
        <v>362</v>
      </c>
      <c r="C10" s="721">
        <v>365464</v>
      </c>
      <c r="D10" s="682">
        <v>13103</v>
      </c>
      <c r="E10" s="682">
        <v>13013</v>
      </c>
      <c r="F10" s="682">
        <v>56855</v>
      </c>
      <c r="G10" s="682">
        <v>57776</v>
      </c>
      <c r="H10" s="682">
        <v>5167</v>
      </c>
      <c r="I10" s="682">
        <v>1374051</v>
      </c>
      <c r="J10" s="682">
        <v>40</v>
      </c>
      <c r="K10" s="688"/>
    </row>
    <row r="11" spans="2:11" s="709" customFormat="1" ht="13.5" customHeight="1">
      <c r="B11" s="705" t="s">
        <v>363</v>
      </c>
      <c r="C11" s="279">
        <v>368748</v>
      </c>
      <c r="D11" s="276">
        <v>13104</v>
      </c>
      <c r="E11" s="276">
        <v>13313</v>
      </c>
      <c r="F11" s="276">
        <v>59661</v>
      </c>
      <c r="G11" s="276">
        <v>56476</v>
      </c>
      <c r="H11" s="276">
        <v>5167</v>
      </c>
      <c r="I11" s="276">
        <v>1358232</v>
      </c>
      <c r="J11" s="276">
        <v>34</v>
      </c>
      <c r="K11" s="688"/>
    </row>
    <row r="12" spans="2:11" s="171" customFormat="1" ht="13.5" customHeight="1">
      <c r="B12" s="710" t="s">
        <v>414</v>
      </c>
      <c r="C12" s="169">
        <v>369551</v>
      </c>
      <c r="D12" s="170">
        <v>12816</v>
      </c>
      <c r="E12" s="170">
        <v>12498</v>
      </c>
      <c r="F12" s="170">
        <v>59661</v>
      </c>
      <c r="G12" s="170">
        <v>54267</v>
      </c>
      <c r="H12" s="170">
        <v>5167</v>
      </c>
      <c r="I12" s="170">
        <v>1349949</v>
      </c>
      <c r="J12" s="170">
        <v>33</v>
      </c>
      <c r="K12" s="711"/>
    </row>
    <row r="13" spans="1:11" ht="13.5" customHeight="1">
      <c r="A13" s="702"/>
      <c r="B13" s="702"/>
      <c r="C13" s="706"/>
      <c r="D13" s="708"/>
      <c r="E13" s="708"/>
      <c r="F13" s="708"/>
      <c r="G13" s="708"/>
      <c r="H13" s="708"/>
      <c r="I13" s="708"/>
      <c r="J13" s="708"/>
      <c r="K13" s="688"/>
    </row>
    <row r="14" spans="1:11" ht="13.5" customHeight="1">
      <c r="A14" s="712">
        <v>201</v>
      </c>
      <c r="B14" s="713" t="s">
        <v>56</v>
      </c>
      <c r="C14" s="706">
        <v>90922</v>
      </c>
      <c r="D14" s="708">
        <v>1385</v>
      </c>
      <c r="E14" s="708">
        <v>35</v>
      </c>
      <c r="F14" s="708">
        <v>15294</v>
      </c>
      <c r="G14" s="708">
        <v>7372</v>
      </c>
      <c r="H14" s="708">
        <v>801</v>
      </c>
      <c r="I14" s="708">
        <v>229101</v>
      </c>
      <c r="J14" s="708">
        <v>7</v>
      </c>
      <c r="K14" s="688"/>
    </row>
    <row r="15" spans="1:11" ht="13.5" customHeight="1">
      <c r="A15" s="712">
        <v>202</v>
      </c>
      <c r="B15" s="714" t="s">
        <v>57</v>
      </c>
      <c r="C15" s="706">
        <v>32763</v>
      </c>
      <c r="D15" s="708">
        <v>1248</v>
      </c>
      <c r="E15" s="708">
        <v>1474</v>
      </c>
      <c r="F15" s="708">
        <v>5396</v>
      </c>
      <c r="G15" s="708">
        <v>3087</v>
      </c>
      <c r="H15" s="708">
        <v>2047</v>
      </c>
      <c r="I15" s="708">
        <v>151958</v>
      </c>
      <c r="J15" s="708">
        <v>2</v>
      </c>
      <c r="K15" s="688"/>
    </row>
    <row r="16" spans="1:11" ht="13.5" customHeight="1">
      <c r="A16" s="712">
        <v>203</v>
      </c>
      <c r="B16" s="714" t="s">
        <v>58</v>
      </c>
      <c r="C16" s="706">
        <v>74116</v>
      </c>
      <c r="D16" s="708">
        <v>996</v>
      </c>
      <c r="E16" s="708">
        <v>935</v>
      </c>
      <c r="F16" s="708">
        <v>15339</v>
      </c>
      <c r="G16" s="708">
        <v>2657</v>
      </c>
      <c r="H16" s="708">
        <v>1008</v>
      </c>
      <c r="I16" s="708">
        <v>257271</v>
      </c>
      <c r="J16" s="708">
        <v>11</v>
      </c>
      <c r="K16" s="688"/>
    </row>
    <row r="17" spans="1:11" ht="13.5" customHeight="1">
      <c r="A17" s="712">
        <v>204</v>
      </c>
      <c r="B17" s="714" t="s">
        <v>59</v>
      </c>
      <c r="C17" s="706">
        <v>29133</v>
      </c>
      <c r="D17" s="708">
        <v>951</v>
      </c>
      <c r="E17" s="708">
        <v>2726</v>
      </c>
      <c r="F17" s="708">
        <v>1953</v>
      </c>
      <c r="G17" s="708">
        <v>8361</v>
      </c>
      <c r="H17" s="708">
        <v>40</v>
      </c>
      <c r="I17" s="708">
        <v>142827</v>
      </c>
      <c r="J17" s="708">
        <v>6</v>
      </c>
      <c r="K17" s="688"/>
    </row>
    <row r="18" spans="1:11" ht="13.5" customHeight="1">
      <c r="A18" s="712">
        <v>205</v>
      </c>
      <c r="B18" s="714" t="s">
        <v>60</v>
      </c>
      <c r="C18" s="706">
        <v>22393</v>
      </c>
      <c r="D18" s="708">
        <v>2168</v>
      </c>
      <c r="E18" s="708">
        <v>1498</v>
      </c>
      <c r="F18" s="708">
        <v>192</v>
      </c>
      <c r="G18" s="708">
        <v>6132</v>
      </c>
      <c r="H18" s="708">
        <v>710</v>
      </c>
      <c r="I18" s="708">
        <v>92841</v>
      </c>
      <c r="J18" s="708">
        <v>0</v>
      </c>
      <c r="K18" s="688"/>
    </row>
    <row r="19" spans="1:11" ht="13.5" customHeight="1">
      <c r="A19" s="712">
        <v>206</v>
      </c>
      <c r="B19" s="714" t="s">
        <v>61</v>
      </c>
      <c r="C19" s="706">
        <v>17727</v>
      </c>
      <c r="D19" s="708">
        <v>134</v>
      </c>
      <c r="E19" s="708">
        <v>4066</v>
      </c>
      <c r="F19" s="708">
        <v>4523</v>
      </c>
      <c r="G19" s="708">
        <v>794</v>
      </c>
      <c r="H19" s="708">
        <v>561</v>
      </c>
      <c r="I19" s="708">
        <v>64110</v>
      </c>
      <c r="J19" s="708">
        <v>1</v>
      </c>
      <c r="K19" s="688"/>
    </row>
    <row r="20" spans="1:11" ht="13.5" customHeight="1">
      <c r="A20" s="712">
        <v>207</v>
      </c>
      <c r="B20" s="714" t="s">
        <v>62</v>
      </c>
      <c r="C20" s="706">
        <v>15121</v>
      </c>
      <c r="D20" s="708">
        <v>330</v>
      </c>
      <c r="E20" s="708">
        <v>242</v>
      </c>
      <c r="F20" s="708">
        <v>4725</v>
      </c>
      <c r="G20" s="708">
        <v>1957</v>
      </c>
      <c r="H20" s="708">
        <v>0</v>
      </c>
      <c r="I20" s="708">
        <v>84067</v>
      </c>
      <c r="J20" s="708">
        <v>1</v>
      </c>
      <c r="K20" s="688"/>
    </row>
    <row r="21" spans="1:11" ht="13.5" customHeight="1">
      <c r="A21" s="712">
        <v>209</v>
      </c>
      <c r="B21" s="714" t="s">
        <v>63</v>
      </c>
      <c r="C21" s="706">
        <v>26146</v>
      </c>
      <c r="D21" s="708">
        <v>1057</v>
      </c>
      <c r="E21" s="708">
        <v>138</v>
      </c>
      <c r="F21" s="708">
        <v>7114</v>
      </c>
      <c r="G21" s="708">
        <v>3669</v>
      </c>
      <c r="H21" s="708">
        <v>0</v>
      </c>
      <c r="I21" s="708">
        <v>100408</v>
      </c>
      <c r="J21" s="708">
        <v>1</v>
      </c>
      <c r="K21" s="688"/>
    </row>
    <row r="22" spans="1:11" ht="13.5" customHeight="1">
      <c r="A22" s="712"/>
      <c r="B22" s="709"/>
      <c r="C22" s="706"/>
      <c r="D22" s="708"/>
      <c r="E22" s="708"/>
      <c r="F22" s="708"/>
      <c r="G22" s="708"/>
      <c r="H22" s="708"/>
      <c r="I22" s="708"/>
      <c r="J22" s="708"/>
      <c r="K22" s="688"/>
    </row>
    <row r="23" spans="1:11" ht="13.5" customHeight="1">
      <c r="A23" s="712">
        <v>343</v>
      </c>
      <c r="B23" s="714" t="s">
        <v>203</v>
      </c>
      <c r="C23" s="706">
        <v>9701</v>
      </c>
      <c r="D23" s="708">
        <v>692</v>
      </c>
      <c r="E23" s="708">
        <v>310</v>
      </c>
      <c r="F23" s="708">
        <v>0</v>
      </c>
      <c r="G23" s="708">
        <v>3866</v>
      </c>
      <c r="H23" s="708">
        <v>0</v>
      </c>
      <c r="I23" s="708">
        <v>0</v>
      </c>
      <c r="J23" s="708">
        <v>0</v>
      </c>
      <c r="K23" s="688"/>
    </row>
    <row r="24" spans="1:11" ht="13.5" customHeight="1">
      <c r="A24" s="712"/>
      <c r="B24" s="709"/>
      <c r="C24" s="706"/>
      <c r="D24" s="708"/>
      <c r="E24" s="708"/>
      <c r="F24" s="708"/>
      <c r="G24" s="708"/>
      <c r="H24" s="708"/>
      <c r="I24" s="708"/>
      <c r="J24" s="708"/>
      <c r="K24" s="688"/>
    </row>
    <row r="25" spans="1:11" ht="13.5" customHeight="1">
      <c r="A25" s="712">
        <v>386</v>
      </c>
      <c r="B25" s="714" t="s">
        <v>204</v>
      </c>
      <c r="C25" s="706">
        <v>5202</v>
      </c>
      <c r="D25" s="708">
        <v>184</v>
      </c>
      <c r="E25" s="708">
        <v>0</v>
      </c>
      <c r="F25" s="708">
        <v>0</v>
      </c>
      <c r="G25" s="708">
        <v>2343</v>
      </c>
      <c r="H25" s="708">
        <v>0</v>
      </c>
      <c r="I25" s="708">
        <v>13219</v>
      </c>
      <c r="J25" s="708">
        <v>1</v>
      </c>
      <c r="K25" s="688"/>
    </row>
    <row r="26" spans="1:11" ht="13.5" customHeight="1">
      <c r="A26" s="712"/>
      <c r="B26" s="709"/>
      <c r="C26" s="706"/>
      <c r="D26" s="708"/>
      <c r="E26" s="708"/>
      <c r="F26" s="708"/>
      <c r="G26" s="708"/>
      <c r="H26" s="708"/>
      <c r="I26" s="708"/>
      <c r="J26" s="708"/>
      <c r="K26" s="688"/>
    </row>
    <row r="27" spans="1:11" ht="13.5" customHeight="1">
      <c r="A27" s="712">
        <v>441</v>
      </c>
      <c r="B27" s="714" t="s">
        <v>205</v>
      </c>
      <c r="C27" s="706">
        <v>3386</v>
      </c>
      <c r="D27" s="708">
        <v>82</v>
      </c>
      <c r="E27" s="708">
        <v>0</v>
      </c>
      <c r="F27" s="708">
        <v>0</v>
      </c>
      <c r="G27" s="708">
        <v>1380</v>
      </c>
      <c r="H27" s="708">
        <v>0</v>
      </c>
      <c r="I27" s="708">
        <v>10593</v>
      </c>
      <c r="J27" s="708">
        <v>0</v>
      </c>
      <c r="K27" s="688"/>
    </row>
    <row r="28" spans="1:11" ht="13.5" customHeight="1">
      <c r="A28" s="712">
        <v>448</v>
      </c>
      <c r="B28" s="714" t="s">
        <v>206</v>
      </c>
      <c r="C28" s="706">
        <v>5695</v>
      </c>
      <c r="D28" s="708">
        <v>51</v>
      </c>
      <c r="E28" s="708">
        <v>56</v>
      </c>
      <c r="F28" s="708">
        <v>3163</v>
      </c>
      <c r="G28" s="708">
        <v>27</v>
      </c>
      <c r="H28" s="708">
        <v>0</v>
      </c>
      <c r="I28" s="708">
        <v>23646</v>
      </c>
      <c r="J28" s="708">
        <v>1</v>
      </c>
      <c r="K28" s="688"/>
    </row>
    <row r="29" spans="1:11" ht="13.5" customHeight="1">
      <c r="A29" s="712">
        <v>449</v>
      </c>
      <c r="B29" s="714" t="s">
        <v>207</v>
      </c>
      <c r="C29" s="706">
        <v>7648</v>
      </c>
      <c r="D29" s="708">
        <v>888</v>
      </c>
      <c r="E29" s="708">
        <v>751</v>
      </c>
      <c r="F29" s="708">
        <v>0</v>
      </c>
      <c r="G29" s="708">
        <v>3479</v>
      </c>
      <c r="H29" s="708">
        <v>0</v>
      </c>
      <c r="I29" s="708">
        <v>47184</v>
      </c>
      <c r="J29" s="708">
        <v>1</v>
      </c>
      <c r="K29" s="688"/>
    </row>
    <row r="30" spans="1:11" ht="13.5" customHeight="1">
      <c r="A30" s="712"/>
      <c r="B30" s="709"/>
      <c r="C30" s="706"/>
      <c r="D30" s="708"/>
      <c r="E30" s="708"/>
      <c r="F30" s="708"/>
      <c r="G30" s="708"/>
      <c r="H30" s="708"/>
      <c r="I30" s="708"/>
      <c r="J30" s="708"/>
      <c r="K30" s="688"/>
    </row>
    <row r="31" spans="1:11" ht="13.5" customHeight="1">
      <c r="A31" s="712">
        <v>501</v>
      </c>
      <c r="B31" s="714" t="s">
        <v>69</v>
      </c>
      <c r="C31" s="706">
        <v>5642</v>
      </c>
      <c r="D31" s="708">
        <v>412</v>
      </c>
      <c r="E31" s="708">
        <v>0</v>
      </c>
      <c r="F31" s="708">
        <v>0</v>
      </c>
      <c r="G31" s="708">
        <v>934</v>
      </c>
      <c r="H31" s="708">
        <v>0</v>
      </c>
      <c r="I31" s="708">
        <v>24713</v>
      </c>
      <c r="J31" s="708">
        <v>1</v>
      </c>
      <c r="K31" s="688"/>
    </row>
    <row r="32" spans="1:11" ht="13.5" customHeight="1">
      <c r="A32" s="712">
        <v>505</v>
      </c>
      <c r="B32" s="714" t="s">
        <v>208</v>
      </c>
      <c r="C32" s="706">
        <v>6232</v>
      </c>
      <c r="D32" s="708">
        <v>1868</v>
      </c>
      <c r="E32" s="708">
        <v>120</v>
      </c>
      <c r="F32" s="708">
        <v>0</v>
      </c>
      <c r="G32" s="708">
        <v>2872</v>
      </c>
      <c r="H32" s="708">
        <v>0</v>
      </c>
      <c r="I32" s="708">
        <v>22816</v>
      </c>
      <c r="J32" s="708">
        <v>0</v>
      </c>
      <c r="K32" s="688"/>
    </row>
    <row r="33" spans="1:11" ht="13.5" customHeight="1">
      <c r="A33" s="712"/>
      <c r="B33" s="709"/>
      <c r="C33" s="706"/>
      <c r="D33" s="708"/>
      <c r="E33" s="708"/>
      <c r="F33" s="708"/>
      <c r="G33" s="708"/>
      <c r="H33" s="708"/>
      <c r="I33" s="708"/>
      <c r="J33" s="708"/>
      <c r="K33" s="688"/>
    </row>
    <row r="34" spans="1:11" ht="13.5" customHeight="1">
      <c r="A34" s="712">
        <v>525</v>
      </c>
      <c r="B34" s="714" t="s">
        <v>209</v>
      </c>
      <c r="C34" s="706">
        <v>2216</v>
      </c>
      <c r="D34" s="708">
        <v>200</v>
      </c>
      <c r="E34" s="708">
        <v>147</v>
      </c>
      <c r="F34" s="708">
        <v>0</v>
      </c>
      <c r="G34" s="708">
        <v>1357</v>
      </c>
      <c r="H34" s="708">
        <v>0</v>
      </c>
      <c r="I34" s="708">
        <v>14768</v>
      </c>
      <c r="J34" s="708">
        <v>0</v>
      </c>
      <c r="K34" s="688"/>
    </row>
    <row r="35" spans="1:11" ht="13.5" customHeight="1">
      <c r="A35" s="712">
        <v>526</v>
      </c>
      <c r="B35" s="714" t="s">
        <v>210</v>
      </c>
      <c r="C35" s="706">
        <v>2664</v>
      </c>
      <c r="D35" s="708">
        <v>3</v>
      </c>
      <c r="E35" s="708">
        <v>0</v>
      </c>
      <c r="F35" s="708">
        <v>0</v>
      </c>
      <c r="G35" s="708">
        <v>880</v>
      </c>
      <c r="H35" s="708">
        <v>0</v>
      </c>
      <c r="I35" s="708">
        <v>16780</v>
      </c>
      <c r="J35" s="708">
        <v>0</v>
      </c>
      <c r="K35" s="688"/>
    </row>
    <row r="36" spans="1:14" ht="13.5" customHeight="1">
      <c r="A36" s="712">
        <v>527</v>
      </c>
      <c r="B36" s="714" t="s">
        <v>211</v>
      </c>
      <c r="C36" s="706">
        <v>1828</v>
      </c>
      <c r="D36" s="708">
        <v>0</v>
      </c>
      <c r="E36" s="708">
        <v>0</v>
      </c>
      <c r="F36" s="708">
        <v>900</v>
      </c>
      <c r="G36" s="708">
        <v>0</v>
      </c>
      <c r="H36" s="708">
        <v>0</v>
      </c>
      <c r="I36" s="708">
        <v>0</v>
      </c>
      <c r="J36" s="708">
        <v>0</v>
      </c>
      <c r="K36" s="688"/>
      <c r="N36" s="715"/>
    </row>
    <row r="37" spans="1:11" ht="13.5" customHeight="1">
      <c r="A37" s="712">
        <v>528</v>
      </c>
      <c r="B37" s="714" t="s">
        <v>212</v>
      </c>
      <c r="C37" s="706">
        <v>11016</v>
      </c>
      <c r="D37" s="708">
        <v>167</v>
      </c>
      <c r="E37" s="708">
        <v>0</v>
      </c>
      <c r="F37" s="708">
        <v>1062</v>
      </c>
      <c r="G37" s="708">
        <v>3100</v>
      </c>
      <c r="H37" s="708">
        <v>0</v>
      </c>
      <c r="I37" s="708">
        <v>53647</v>
      </c>
      <c r="J37" s="708">
        <v>0</v>
      </c>
      <c r="K37" s="688"/>
    </row>
    <row r="38" spans="1:11" ht="13.5" customHeight="1">
      <c r="A38" s="716"/>
      <c r="B38" s="716"/>
      <c r="C38" s="717"/>
      <c r="D38" s="718"/>
      <c r="E38" s="718"/>
      <c r="F38" s="718"/>
      <c r="G38" s="718"/>
      <c r="H38" s="718"/>
      <c r="I38" s="718"/>
      <c r="J38" s="718"/>
      <c r="K38" s="688"/>
    </row>
    <row r="39" ht="13.5" customHeight="1"/>
  </sheetData>
  <sheetProtection/>
  <mergeCells count="5">
    <mergeCell ref="A4:B6"/>
    <mergeCell ref="C4:E5"/>
    <mergeCell ref="F4:H5"/>
    <mergeCell ref="I4:I6"/>
    <mergeCell ref="J4:J6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7" customWidth="1"/>
    <col min="2" max="2" width="10.8515625" style="17" bestFit="1" customWidth="1"/>
    <col min="3" max="3" width="7.57421875" style="17" customWidth="1"/>
    <col min="4" max="4" width="5.57421875" style="17" customWidth="1"/>
    <col min="5" max="5" width="13.8515625" style="17" customWidth="1"/>
    <col min="6" max="6" width="14.7109375" style="17" customWidth="1"/>
    <col min="7" max="11" width="8.7109375" style="17" customWidth="1"/>
    <col min="12" max="12" width="9.7109375" style="17" customWidth="1"/>
    <col min="13" max="14" width="8.7109375" style="17" customWidth="1"/>
    <col min="15" max="16384" width="9.00390625" style="17" customWidth="1"/>
  </cols>
  <sheetData>
    <row r="1" spans="1:14" s="486" customFormat="1" ht="13.5" customHeight="1">
      <c r="A1" s="168" t="s">
        <v>533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</row>
    <row r="2" spans="1:14" ht="13.5" customHeight="1" thickBo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N2" s="584" t="s">
        <v>534</v>
      </c>
    </row>
    <row r="3" spans="1:14" ht="18" customHeight="1" thickTop="1">
      <c r="A3" s="490" t="s">
        <v>535</v>
      </c>
      <c r="B3" s="728"/>
      <c r="C3" s="590" t="s">
        <v>542</v>
      </c>
      <c r="D3" s="496" t="s">
        <v>214</v>
      </c>
      <c r="E3" s="729"/>
      <c r="F3" s="730"/>
      <c r="G3" s="590" t="s">
        <v>215</v>
      </c>
      <c r="H3" s="590" t="s">
        <v>543</v>
      </c>
      <c r="I3" s="731" t="s">
        <v>216</v>
      </c>
      <c r="J3" s="732"/>
      <c r="K3" s="732"/>
      <c r="L3" s="732"/>
      <c r="M3" s="732"/>
      <c r="N3" s="732"/>
    </row>
    <row r="4" spans="1:14" ht="13.5" customHeight="1">
      <c r="A4" s="733"/>
      <c r="B4" s="734"/>
      <c r="C4" s="596"/>
      <c r="D4" s="735"/>
      <c r="E4" s="736"/>
      <c r="F4" s="737"/>
      <c r="G4" s="503"/>
      <c r="H4" s="503"/>
      <c r="I4" s="502" t="s">
        <v>93</v>
      </c>
      <c r="J4" s="442" t="s">
        <v>536</v>
      </c>
      <c r="K4" s="722" t="s">
        <v>217</v>
      </c>
      <c r="L4" s="442" t="s">
        <v>537</v>
      </c>
      <c r="M4" s="722" t="s">
        <v>218</v>
      </c>
      <c r="N4" s="738" t="s">
        <v>128</v>
      </c>
    </row>
    <row r="5" spans="1:14" ht="27" customHeight="1">
      <c r="A5" s="739"/>
      <c r="B5" s="740"/>
      <c r="C5" s="521"/>
      <c r="D5" s="608" t="s">
        <v>219</v>
      </c>
      <c r="E5" s="608" t="s">
        <v>220</v>
      </c>
      <c r="F5" s="609" t="s">
        <v>221</v>
      </c>
      <c r="G5" s="518"/>
      <c r="H5" s="518"/>
      <c r="I5" s="517"/>
      <c r="J5" s="400"/>
      <c r="K5" s="723"/>
      <c r="L5" s="400"/>
      <c r="M5" s="723"/>
      <c r="N5" s="602"/>
    </row>
    <row r="6" spans="1:14" ht="13.5" customHeight="1">
      <c r="A6" s="463"/>
      <c r="B6" s="463"/>
      <c r="C6" s="741"/>
      <c r="D6" s="742"/>
      <c r="E6" s="743"/>
      <c r="F6" s="743"/>
      <c r="G6" s="743"/>
      <c r="H6" s="743"/>
      <c r="I6" s="743"/>
      <c r="J6" s="743"/>
      <c r="K6" s="743"/>
      <c r="L6" s="743"/>
      <c r="M6" s="743"/>
      <c r="N6" s="527"/>
    </row>
    <row r="7" spans="1:14" ht="13.5" customHeight="1">
      <c r="A7" s="744" t="s">
        <v>470</v>
      </c>
      <c r="B7" s="745">
        <v>20</v>
      </c>
      <c r="C7" s="746">
        <v>338</v>
      </c>
      <c r="D7" s="623">
        <v>34</v>
      </c>
      <c r="E7" s="623">
        <v>2955021</v>
      </c>
      <c r="F7" s="623">
        <v>3259940</v>
      </c>
      <c r="G7" s="623">
        <v>20</v>
      </c>
      <c r="H7" s="623">
        <v>17</v>
      </c>
      <c r="I7" s="121">
        <v>633</v>
      </c>
      <c r="J7" s="121">
        <v>55</v>
      </c>
      <c r="K7" s="121">
        <v>118</v>
      </c>
      <c r="L7" s="121">
        <v>49</v>
      </c>
      <c r="M7" s="121">
        <v>109</v>
      </c>
      <c r="N7" s="121">
        <v>302</v>
      </c>
    </row>
    <row r="8" spans="1:14" ht="13.5" customHeight="1">
      <c r="A8" s="747"/>
      <c r="B8" s="745">
        <v>21</v>
      </c>
      <c r="C8" s="748">
        <v>344</v>
      </c>
      <c r="D8" s="620">
        <v>34</v>
      </c>
      <c r="E8" s="620">
        <v>2968750</v>
      </c>
      <c r="F8" s="620">
        <v>3402683</v>
      </c>
      <c r="G8" s="620">
        <v>22</v>
      </c>
      <c r="H8" s="620" t="s">
        <v>135</v>
      </c>
      <c r="I8" s="620">
        <v>633</v>
      </c>
      <c r="J8" s="620">
        <v>55</v>
      </c>
      <c r="K8" s="620">
        <v>118</v>
      </c>
      <c r="L8" s="620">
        <v>49</v>
      </c>
      <c r="M8" s="620">
        <v>109</v>
      </c>
      <c r="N8" s="620">
        <v>302</v>
      </c>
    </row>
    <row r="9" spans="1:14" ht="13.5" customHeight="1">
      <c r="A9" s="747"/>
      <c r="B9" s="745">
        <v>22</v>
      </c>
      <c r="C9" s="746">
        <v>346</v>
      </c>
      <c r="D9" s="623">
        <v>35</v>
      </c>
      <c r="E9" s="623">
        <v>3042706</v>
      </c>
      <c r="F9" s="623">
        <v>3310771</v>
      </c>
      <c r="G9" s="623">
        <v>22</v>
      </c>
      <c r="H9" s="623" t="s">
        <v>135</v>
      </c>
      <c r="I9" s="623">
        <v>630</v>
      </c>
      <c r="J9" s="623">
        <v>55</v>
      </c>
      <c r="K9" s="623">
        <v>118</v>
      </c>
      <c r="L9" s="623">
        <v>49</v>
      </c>
      <c r="M9" s="623">
        <v>109</v>
      </c>
      <c r="N9" s="623">
        <v>299</v>
      </c>
    </row>
    <row r="10" spans="1:14" s="20" customFormat="1" ht="13.5" customHeight="1">
      <c r="A10" s="724"/>
      <c r="B10" s="745">
        <v>23</v>
      </c>
      <c r="C10" s="748">
        <v>347</v>
      </c>
      <c r="D10" s="620">
        <v>35</v>
      </c>
      <c r="E10" s="620">
        <v>3170988</v>
      </c>
      <c r="F10" s="620">
        <v>3328308</v>
      </c>
      <c r="G10" s="620">
        <v>22</v>
      </c>
      <c r="H10" s="620">
        <v>16</v>
      </c>
      <c r="I10" s="620">
        <v>630</v>
      </c>
      <c r="J10" s="620">
        <v>55</v>
      </c>
      <c r="K10" s="620">
        <v>118</v>
      </c>
      <c r="L10" s="620">
        <v>49</v>
      </c>
      <c r="M10" s="620">
        <v>109</v>
      </c>
      <c r="N10" s="749">
        <v>299</v>
      </c>
    </row>
    <row r="11" spans="1:14" ht="12.75" customHeight="1">
      <c r="A11" s="463"/>
      <c r="B11" s="172">
        <v>24</v>
      </c>
      <c r="C11" s="173">
        <v>332</v>
      </c>
      <c r="D11" s="174">
        <v>35</v>
      </c>
      <c r="E11" s="174">
        <v>3258613</v>
      </c>
      <c r="F11" s="174">
        <v>3309894</v>
      </c>
      <c r="G11" s="174">
        <v>22</v>
      </c>
      <c r="H11" s="174" t="s">
        <v>135</v>
      </c>
      <c r="I11" s="174">
        <v>631</v>
      </c>
      <c r="J11" s="174">
        <v>55</v>
      </c>
      <c r="K11" s="174">
        <v>111</v>
      </c>
      <c r="L11" s="174">
        <v>49</v>
      </c>
      <c r="M11" s="174">
        <v>109</v>
      </c>
      <c r="N11" s="174">
        <v>307</v>
      </c>
    </row>
    <row r="12" spans="1:14" ht="12.75" customHeight="1">
      <c r="A12" s="463"/>
      <c r="B12" s="175"/>
      <c r="C12" s="173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6"/>
    </row>
    <row r="13" spans="1:14" ht="12.75" customHeight="1">
      <c r="A13" s="712">
        <v>201</v>
      </c>
      <c r="B13" s="714" t="s">
        <v>56</v>
      </c>
      <c r="C13" s="173">
        <v>45</v>
      </c>
      <c r="D13" s="620">
        <v>4</v>
      </c>
      <c r="E13" s="620">
        <v>1219486</v>
      </c>
      <c r="F13" s="620">
        <v>755406</v>
      </c>
      <c r="G13" s="620">
        <v>4</v>
      </c>
      <c r="H13" s="620" t="s">
        <v>135</v>
      </c>
      <c r="I13" s="174">
        <v>103</v>
      </c>
      <c r="J13" s="174">
        <v>10</v>
      </c>
      <c r="K13" s="174">
        <v>20</v>
      </c>
      <c r="L13" s="174">
        <v>9</v>
      </c>
      <c r="M13" s="174">
        <v>18</v>
      </c>
      <c r="N13" s="174">
        <v>46</v>
      </c>
    </row>
    <row r="14" spans="1:14" ht="12.75" customHeight="1">
      <c r="A14" s="712">
        <v>202</v>
      </c>
      <c r="B14" s="714" t="s">
        <v>57</v>
      </c>
      <c r="C14" s="748">
        <v>34</v>
      </c>
      <c r="D14" s="620">
        <v>3</v>
      </c>
      <c r="E14" s="620">
        <v>191389</v>
      </c>
      <c r="F14" s="620">
        <v>92701</v>
      </c>
      <c r="G14" s="620">
        <v>4</v>
      </c>
      <c r="H14" s="620" t="s">
        <v>135</v>
      </c>
      <c r="I14" s="174">
        <v>61</v>
      </c>
      <c r="J14" s="620">
        <v>6</v>
      </c>
      <c r="K14" s="620">
        <v>10</v>
      </c>
      <c r="L14" s="620">
        <v>4</v>
      </c>
      <c r="M14" s="620">
        <v>9</v>
      </c>
      <c r="N14" s="620">
        <v>32</v>
      </c>
    </row>
    <row r="15" spans="1:14" ht="12.75" customHeight="1">
      <c r="A15" s="712">
        <v>203</v>
      </c>
      <c r="B15" s="714" t="s">
        <v>58</v>
      </c>
      <c r="C15" s="748">
        <v>43</v>
      </c>
      <c r="D15" s="620">
        <v>7</v>
      </c>
      <c r="E15" s="620">
        <v>717382</v>
      </c>
      <c r="F15" s="620">
        <v>1407730</v>
      </c>
      <c r="G15" s="620">
        <v>6</v>
      </c>
      <c r="H15" s="620" t="s">
        <v>135</v>
      </c>
      <c r="I15" s="174">
        <v>97</v>
      </c>
      <c r="J15" s="174">
        <v>8</v>
      </c>
      <c r="K15" s="174">
        <v>20</v>
      </c>
      <c r="L15" s="174">
        <v>3</v>
      </c>
      <c r="M15" s="174">
        <v>15</v>
      </c>
      <c r="N15" s="174">
        <v>51</v>
      </c>
    </row>
    <row r="16" spans="1:14" ht="12.75" customHeight="1">
      <c r="A16" s="712">
        <v>204</v>
      </c>
      <c r="B16" s="714" t="s">
        <v>59</v>
      </c>
      <c r="C16" s="748">
        <v>21</v>
      </c>
      <c r="D16" s="620">
        <v>2</v>
      </c>
      <c r="E16" s="620">
        <v>183342</v>
      </c>
      <c r="F16" s="620">
        <v>183767</v>
      </c>
      <c r="G16" s="620">
        <v>1</v>
      </c>
      <c r="H16" s="620" t="s">
        <v>135</v>
      </c>
      <c r="I16" s="174">
        <v>35</v>
      </c>
      <c r="J16" s="620">
        <v>3</v>
      </c>
      <c r="K16" s="620">
        <v>6</v>
      </c>
      <c r="L16" s="620">
        <v>2</v>
      </c>
      <c r="M16" s="620">
        <v>4</v>
      </c>
      <c r="N16" s="620">
        <v>20</v>
      </c>
    </row>
    <row r="17" spans="1:14" ht="12.75" customHeight="1">
      <c r="A17" s="750">
        <v>205</v>
      </c>
      <c r="B17" s="714" t="s">
        <v>60</v>
      </c>
      <c r="C17" s="748">
        <v>35</v>
      </c>
      <c r="D17" s="620">
        <v>3</v>
      </c>
      <c r="E17" s="620">
        <v>231631</v>
      </c>
      <c r="F17" s="620">
        <v>231774</v>
      </c>
      <c r="G17" s="620">
        <v>1</v>
      </c>
      <c r="H17" s="620" t="s">
        <v>135</v>
      </c>
      <c r="I17" s="174">
        <v>50</v>
      </c>
      <c r="J17" s="620">
        <v>3</v>
      </c>
      <c r="K17" s="620">
        <v>8</v>
      </c>
      <c r="L17" s="620">
        <v>2</v>
      </c>
      <c r="M17" s="620">
        <v>8</v>
      </c>
      <c r="N17" s="620">
        <v>29</v>
      </c>
    </row>
    <row r="18" spans="1:14" ht="12.75" customHeight="1">
      <c r="A18" s="750">
        <v>206</v>
      </c>
      <c r="B18" s="714" t="s">
        <v>61</v>
      </c>
      <c r="C18" s="748">
        <v>27</v>
      </c>
      <c r="D18" s="620">
        <v>1</v>
      </c>
      <c r="E18" s="620">
        <v>146941</v>
      </c>
      <c r="F18" s="620">
        <v>255337</v>
      </c>
      <c r="G18" s="620">
        <v>2</v>
      </c>
      <c r="H18" s="620" t="s">
        <v>135</v>
      </c>
      <c r="I18" s="174">
        <v>28</v>
      </c>
      <c r="J18" s="620">
        <v>4</v>
      </c>
      <c r="K18" s="620">
        <v>4</v>
      </c>
      <c r="L18" s="620">
        <v>2</v>
      </c>
      <c r="M18" s="620">
        <v>6</v>
      </c>
      <c r="N18" s="620">
        <v>12</v>
      </c>
    </row>
    <row r="19" spans="1:14" ht="12.75" customHeight="1">
      <c r="A19" s="750">
        <v>207</v>
      </c>
      <c r="B19" s="714" t="s">
        <v>62</v>
      </c>
      <c r="C19" s="748">
        <v>25</v>
      </c>
      <c r="D19" s="620">
        <v>2</v>
      </c>
      <c r="E19" s="620">
        <v>80391</v>
      </c>
      <c r="F19" s="620">
        <v>38446</v>
      </c>
      <c r="G19" s="620">
        <v>0</v>
      </c>
      <c r="H19" s="620" t="s">
        <v>135</v>
      </c>
      <c r="I19" s="174">
        <v>11</v>
      </c>
      <c r="J19" s="620">
        <v>1</v>
      </c>
      <c r="K19" s="620">
        <v>0</v>
      </c>
      <c r="L19" s="620">
        <v>1</v>
      </c>
      <c r="M19" s="620">
        <v>5</v>
      </c>
      <c r="N19" s="620">
        <v>4</v>
      </c>
    </row>
    <row r="20" spans="1:14" ht="13.5" customHeight="1">
      <c r="A20" s="750">
        <v>209</v>
      </c>
      <c r="B20" s="714" t="s">
        <v>63</v>
      </c>
      <c r="C20" s="748">
        <v>29</v>
      </c>
      <c r="D20" s="620">
        <v>3</v>
      </c>
      <c r="E20" s="620">
        <v>137500</v>
      </c>
      <c r="F20" s="620">
        <v>152227</v>
      </c>
      <c r="G20" s="620">
        <v>0</v>
      </c>
      <c r="H20" s="620" t="s">
        <v>135</v>
      </c>
      <c r="I20" s="174">
        <v>56</v>
      </c>
      <c r="J20" s="620">
        <v>6</v>
      </c>
      <c r="K20" s="620">
        <v>8</v>
      </c>
      <c r="L20" s="620">
        <v>8</v>
      </c>
      <c r="M20" s="620">
        <v>9</v>
      </c>
      <c r="N20" s="620">
        <v>25</v>
      </c>
    </row>
    <row r="21" spans="1:14" ht="13.5" customHeight="1">
      <c r="A21" s="750"/>
      <c r="B21" s="709"/>
      <c r="C21" s="748"/>
      <c r="D21" s="620"/>
      <c r="E21" s="620"/>
      <c r="F21" s="620"/>
      <c r="G21" s="620"/>
      <c r="H21" s="620"/>
      <c r="I21" s="174">
        <v>0</v>
      </c>
      <c r="J21" s="620"/>
      <c r="K21" s="620"/>
      <c r="L21" s="620"/>
      <c r="M21" s="620"/>
      <c r="N21" s="620"/>
    </row>
    <row r="22" spans="1:14" ht="13.5" customHeight="1">
      <c r="A22" s="750">
        <v>343</v>
      </c>
      <c r="B22" s="714" t="s">
        <v>203</v>
      </c>
      <c r="C22" s="748">
        <v>9</v>
      </c>
      <c r="D22" s="620">
        <v>0</v>
      </c>
      <c r="E22" s="620">
        <v>0</v>
      </c>
      <c r="F22" s="620">
        <v>0</v>
      </c>
      <c r="G22" s="620">
        <v>3</v>
      </c>
      <c r="H22" s="620" t="s">
        <v>135</v>
      </c>
      <c r="I22" s="174">
        <v>26</v>
      </c>
      <c r="J22" s="620">
        <v>4</v>
      </c>
      <c r="K22" s="620">
        <v>6</v>
      </c>
      <c r="L22" s="620">
        <v>2</v>
      </c>
      <c r="M22" s="620">
        <v>2</v>
      </c>
      <c r="N22" s="620">
        <v>12</v>
      </c>
    </row>
    <row r="23" spans="1:14" ht="13.5" customHeight="1">
      <c r="A23" s="750"/>
      <c r="B23" s="709"/>
      <c r="C23" s="748"/>
      <c r="D23" s="620"/>
      <c r="E23" s="620"/>
      <c r="F23" s="620"/>
      <c r="G23" s="620"/>
      <c r="H23" s="620"/>
      <c r="I23" s="174">
        <v>0</v>
      </c>
      <c r="J23" s="620"/>
      <c r="K23" s="620"/>
      <c r="L23" s="620"/>
      <c r="M23" s="620"/>
      <c r="N23" s="620"/>
    </row>
    <row r="24" spans="1:14" ht="13.5" customHeight="1">
      <c r="A24" s="750">
        <v>386</v>
      </c>
      <c r="B24" s="714" t="s">
        <v>204</v>
      </c>
      <c r="C24" s="748">
        <v>5</v>
      </c>
      <c r="D24" s="620">
        <v>1</v>
      </c>
      <c r="E24" s="620">
        <v>14142</v>
      </c>
      <c r="F24" s="620">
        <v>6459</v>
      </c>
      <c r="G24" s="620">
        <v>0</v>
      </c>
      <c r="H24" s="620" t="s">
        <v>135</v>
      </c>
      <c r="I24" s="174">
        <v>18</v>
      </c>
      <c r="J24" s="620">
        <v>2</v>
      </c>
      <c r="K24" s="620">
        <v>2</v>
      </c>
      <c r="L24" s="620">
        <v>2</v>
      </c>
      <c r="M24" s="620">
        <v>3</v>
      </c>
      <c r="N24" s="620">
        <v>9</v>
      </c>
    </row>
    <row r="25" spans="1:14" ht="13.5" customHeight="1">
      <c r="A25" s="750"/>
      <c r="B25" s="709"/>
      <c r="C25" s="748"/>
      <c r="D25" s="620"/>
      <c r="E25" s="620"/>
      <c r="F25" s="620"/>
      <c r="G25" s="620"/>
      <c r="H25" s="620"/>
      <c r="I25" s="174"/>
      <c r="J25" s="620"/>
      <c r="K25" s="620"/>
      <c r="L25" s="620"/>
      <c r="M25" s="620"/>
      <c r="N25" s="620"/>
    </row>
    <row r="26" spans="1:14" ht="13.5" customHeight="1">
      <c r="A26" s="750">
        <v>441</v>
      </c>
      <c r="B26" s="714" t="s">
        <v>205</v>
      </c>
      <c r="C26" s="748">
        <v>3</v>
      </c>
      <c r="D26" s="620">
        <v>1</v>
      </c>
      <c r="E26" s="620">
        <v>47588</v>
      </c>
      <c r="F26" s="620">
        <v>17384</v>
      </c>
      <c r="G26" s="620">
        <v>0</v>
      </c>
      <c r="H26" s="620" t="s">
        <v>135</v>
      </c>
      <c r="I26" s="174">
        <v>10</v>
      </c>
      <c r="J26" s="620">
        <v>1</v>
      </c>
      <c r="K26" s="620">
        <v>0</v>
      </c>
      <c r="L26" s="620">
        <v>2</v>
      </c>
      <c r="M26" s="620">
        <v>2</v>
      </c>
      <c r="N26" s="620">
        <v>5</v>
      </c>
    </row>
    <row r="27" spans="1:14" ht="13.5" customHeight="1">
      <c r="A27" s="750">
        <v>448</v>
      </c>
      <c r="B27" s="714" t="s">
        <v>206</v>
      </c>
      <c r="C27" s="748">
        <v>7</v>
      </c>
      <c r="D27" s="620">
        <v>0</v>
      </c>
      <c r="E27" s="620">
        <v>0</v>
      </c>
      <c r="F27" s="620">
        <v>0</v>
      </c>
      <c r="G27" s="620">
        <v>0</v>
      </c>
      <c r="H27" s="620" t="s">
        <v>135</v>
      </c>
      <c r="I27" s="174">
        <v>23</v>
      </c>
      <c r="J27" s="620">
        <v>2</v>
      </c>
      <c r="K27" s="620">
        <v>7</v>
      </c>
      <c r="L27" s="620">
        <v>2</v>
      </c>
      <c r="M27" s="620">
        <v>8</v>
      </c>
      <c r="N27" s="620">
        <v>4</v>
      </c>
    </row>
    <row r="28" spans="1:14" ht="13.5" customHeight="1">
      <c r="A28" s="750">
        <v>449</v>
      </c>
      <c r="B28" s="714" t="s">
        <v>207</v>
      </c>
      <c r="C28" s="748">
        <v>21</v>
      </c>
      <c r="D28" s="620">
        <v>3</v>
      </c>
      <c r="E28" s="620">
        <v>91826</v>
      </c>
      <c r="F28" s="620">
        <v>38966</v>
      </c>
      <c r="G28" s="620">
        <v>0</v>
      </c>
      <c r="H28" s="620" t="s">
        <v>135</v>
      </c>
      <c r="I28" s="174">
        <v>34</v>
      </c>
      <c r="J28" s="620">
        <v>4</v>
      </c>
      <c r="K28" s="620">
        <v>2</v>
      </c>
      <c r="L28" s="620">
        <v>5</v>
      </c>
      <c r="M28" s="620">
        <v>8</v>
      </c>
      <c r="N28" s="620">
        <v>15</v>
      </c>
    </row>
    <row r="29" spans="1:14" ht="13.5" customHeight="1">
      <c r="A29" s="750"/>
      <c r="B29" s="709"/>
      <c r="C29" s="748"/>
      <c r="D29" s="620"/>
      <c r="E29" s="620"/>
      <c r="F29" s="620"/>
      <c r="G29" s="620"/>
      <c r="H29" s="620"/>
      <c r="I29" s="174">
        <v>0</v>
      </c>
      <c r="J29" s="620"/>
      <c r="K29" s="620"/>
      <c r="L29" s="620"/>
      <c r="M29" s="620"/>
      <c r="N29" s="620"/>
    </row>
    <row r="30" spans="1:14" ht="13.5" customHeight="1">
      <c r="A30" s="750">
        <v>501</v>
      </c>
      <c r="B30" s="714" t="s">
        <v>69</v>
      </c>
      <c r="C30" s="748">
        <v>14</v>
      </c>
      <c r="D30" s="620">
        <v>2</v>
      </c>
      <c r="E30" s="620">
        <v>37304</v>
      </c>
      <c r="F30" s="620">
        <v>20896</v>
      </c>
      <c r="G30" s="620">
        <v>1</v>
      </c>
      <c r="H30" s="620" t="s">
        <v>135</v>
      </c>
      <c r="I30" s="174">
        <v>16</v>
      </c>
      <c r="J30" s="620">
        <v>0</v>
      </c>
      <c r="K30" s="620">
        <v>4</v>
      </c>
      <c r="L30" s="620">
        <v>2</v>
      </c>
      <c r="M30" s="620">
        <v>4</v>
      </c>
      <c r="N30" s="620">
        <v>6</v>
      </c>
    </row>
    <row r="31" spans="1:14" ht="13.5" customHeight="1">
      <c r="A31" s="750">
        <v>505</v>
      </c>
      <c r="B31" s="714" t="s">
        <v>208</v>
      </c>
      <c r="C31" s="748">
        <v>6</v>
      </c>
      <c r="D31" s="620">
        <v>1</v>
      </c>
      <c r="E31" s="620">
        <v>63279</v>
      </c>
      <c r="F31" s="620">
        <v>36233</v>
      </c>
      <c r="G31" s="620">
        <v>0</v>
      </c>
      <c r="H31" s="620" t="s">
        <v>135</v>
      </c>
      <c r="I31" s="174">
        <v>20</v>
      </c>
      <c r="J31" s="620">
        <v>1</v>
      </c>
      <c r="K31" s="620">
        <v>7</v>
      </c>
      <c r="L31" s="620">
        <v>1</v>
      </c>
      <c r="M31" s="620">
        <v>1</v>
      </c>
      <c r="N31" s="620">
        <v>10</v>
      </c>
    </row>
    <row r="32" spans="1:14" ht="13.5" customHeight="1">
      <c r="A32" s="750"/>
      <c r="B32" s="709"/>
      <c r="C32" s="748"/>
      <c r="D32" s="620"/>
      <c r="E32" s="620"/>
      <c r="F32" s="620"/>
      <c r="G32" s="620"/>
      <c r="H32" s="620"/>
      <c r="I32" s="174">
        <v>0</v>
      </c>
      <c r="J32" s="620"/>
      <c r="K32" s="620"/>
      <c r="L32" s="620"/>
      <c r="M32" s="620"/>
      <c r="N32" s="620"/>
    </row>
    <row r="33" spans="1:14" ht="13.5" customHeight="1">
      <c r="A33" s="750">
        <v>525</v>
      </c>
      <c r="B33" s="714" t="s">
        <v>209</v>
      </c>
      <c r="C33" s="748">
        <v>1</v>
      </c>
      <c r="D33" s="620">
        <v>1</v>
      </c>
      <c r="E33" s="620">
        <v>18320</v>
      </c>
      <c r="F33" s="620">
        <v>9892</v>
      </c>
      <c r="G33" s="620">
        <v>0</v>
      </c>
      <c r="H33" s="620" t="s">
        <v>135</v>
      </c>
      <c r="I33" s="174">
        <v>3</v>
      </c>
      <c r="J33" s="620">
        <v>0</v>
      </c>
      <c r="K33" s="620">
        <v>1</v>
      </c>
      <c r="L33" s="620">
        <v>0</v>
      </c>
      <c r="M33" s="620">
        <v>0</v>
      </c>
      <c r="N33" s="620">
        <v>2</v>
      </c>
    </row>
    <row r="34" spans="1:14" ht="13.5" customHeight="1">
      <c r="A34" s="750">
        <v>526</v>
      </c>
      <c r="B34" s="714" t="s">
        <v>210</v>
      </c>
      <c r="C34" s="748">
        <v>2</v>
      </c>
      <c r="D34" s="620">
        <v>0</v>
      </c>
      <c r="E34" s="620">
        <v>0</v>
      </c>
      <c r="F34" s="620">
        <v>0</v>
      </c>
      <c r="G34" s="620">
        <v>0</v>
      </c>
      <c r="H34" s="620" t="s">
        <v>135</v>
      </c>
      <c r="I34" s="174">
        <v>9</v>
      </c>
      <c r="J34" s="620">
        <v>0</v>
      </c>
      <c r="K34" s="620">
        <v>1</v>
      </c>
      <c r="L34" s="620">
        <v>1</v>
      </c>
      <c r="M34" s="620">
        <v>1</v>
      </c>
      <c r="N34" s="620">
        <v>6</v>
      </c>
    </row>
    <row r="35" spans="1:14" ht="13.5" customHeight="1">
      <c r="A35" s="750">
        <v>527</v>
      </c>
      <c r="B35" s="714" t="s">
        <v>211</v>
      </c>
      <c r="C35" s="748">
        <v>1</v>
      </c>
      <c r="D35" s="620">
        <v>0</v>
      </c>
      <c r="E35" s="620">
        <v>0</v>
      </c>
      <c r="F35" s="620">
        <v>0</v>
      </c>
      <c r="G35" s="620">
        <v>0</v>
      </c>
      <c r="H35" s="620" t="s">
        <v>135</v>
      </c>
      <c r="I35" s="174">
        <v>1</v>
      </c>
      <c r="J35" s="620">
        <v>0</v>
      </c>
      <c r="K35" s="620">
        <v>0</v>
      </c>
      <c r="L35" s="620">
        <v>0</v>
      </c>
      <c r="M35" s="620">
        <v>0</v>
      </c>
      <c r="N35" s="620">
        <v>1</v>
      </c>
    </row>
    <row r="36" spans="1:14" ht="13.5" customHeight="1">
      <c r="A36" s="100">
        <v>528</v>
      </c>
      <c r="B36" s="713" t="s">
        <v>212</v>
      </c>
      <c r="C36" s="748">
        <v>4</v>
      </c>
      <c r="D36" s="620">
        <v>1</v>
      </c>
      <c r="E36" s="620">
        <v>78092</v>
      </c>
      <c r="F36" s="620">
        <v>62676</v>
      </c>
      <c r="G36" s="620">
        <v>0</v>
      </c>
      <c r="H36" s="620" t="s">
        <v>135</v>
      </c>
      <c r="I36" s="174">
        <v>30</v>
      </c>
      <c r="J36" s="620">
        <v>0</v>
      </c>
      <c r="K36" s="620">
        <v>5</v>
      </c>
      <c r="L36" s="620">
        <v>1</v>
      </c>
      <c r="M36" s="620">
        <v>6</v>
      </c>
      <c r="N36" s="620">
        <v>18</v>
      </c>
    </row>
    <row r="37" spans="1:14" ht="13.5" customHeight="1">
      <c r="A37" s="751"/>
      <c r="B37" s="191"/>
      <c r="C37" s="639"/>
      <c r="D37" s="640"/>
      <c r="E37" s="640"/>
      <c r="F37" s="640"/>
      <c r="G37" s="640"/>
      <c r="H37" s="640"/>
      <c r="I37" s="640"/>
      <c r="J37" s="640"/>
      <c r="K37" s="640"/>
      <c r="L37" s="640"/>
      <c r="M37" s="640"/>
      <c r="N37" s="640"/>
    </row>
    <row r="38" spans="1:14" s="725" customFormat="1" ht="13.5" customHeight="1">
      <c r="A38" s="725" t="s">
        <v>53</v>
      </c>
      <c r="B38" s="612" t="s">
        <v>538</v>
      </c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612"/>
    </row>
    <row r="39" spans="2:14" s="725" customFormat="1" ht="13.5" customHeight="1">
      <c r="B39" s="612" t="s">
        <v>539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612"/>
    </row>
    <row r="40" spans="1:14" s="725" customFormat="1" ht="13.5" customHeight="1">
      <c r="A40" s="726" t="s">
        <v>264</v>
      </c>
      <c r="B40" s="727" t="s">
        <v>540</v>
      </c>
      <c r="C40" s="727"/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7"/>
    </row>
    <row r="41" spans="1:14" ht="13.5" customHeight="1">
      <c r="A41" s="487" t="s">
        <v>541</v>
      </c>
      <c r="B41" s="487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</row>
    <row r="42" ht="13.5" customHeight="1"/>
    <row r="43" ht="13.5">
      <c r="E43" s="14"/>
    </row>
  </sheetData>
  <sheetProtection/>
  <mergeCells count="13">
    <mergeCell ref="B40:N40"/>
    <mergeCell ref="A3:B5"/>
    <mergeCell ref="C3:C5"/>
    <mergeCell ref="D3:F4"/>
    <mergeCell ref="G3:G5"/>
    <mergeCell ref="H3:H5"/>
    <mergeCell ref="I3:N3"/>
    <mergeCell ref="I4:I5"/>
    <mergeCell ref="J4:J5"/>
    <mergeCell ref="K4:K5"/>
    <mergeCell ref="L4:L5"/>
    <mergeCell ref="M4:M5"/>
    <mergeCell ref="N4:N5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306" customWidth="1"/>
    <col min="2" max="2" width="9.57421875" style="306" customWidth="1"/>
    <col min="3" max="3" width="7.57421875" style="306" customWidth="1"/>
    <col min="4" max="4" width="8.57421875" style="306" customWidth="1"/>
    <col min="5" max="5" width="7.57421875" style="306" customWidth="1"/>
    <col min="6" max="6" width="8.57421875" style="306" customWidth="1"/>
    <col min="7" max="7" width="7.57421875" style="306" customWidth="1"/>
    <col min="8" max="8" width="8.57421875" style="306" customWidth="1"/>
    <col min="9" max="9" width="7.57421875" style="306" customWidth="1"/>
    <col min="10" max="10" width="8.57421875" style="306" customWidth="1"/>
    <col min="11" max="11" width="7.57421875" style="306" customWidth="1"/>
    <col min="12" max="12" width="8.57421875" style="306" customWidth="1"/>
    <col min="13" max="13" width="7.57421875" style="306" customWidth="1"/>
    <col min="14" max="14" width="8.57421875" style="306" customWidth="1"/>
    <col min="15" max="15" width="7.57421875" style="306" customWidth="1"/>
    <col min="16" max="16" width="8.57421875" style="306" customWidth="1"/>
    <col min="17" max="16384" width="9.00390625" style="306" customWidth="1"/>
  </cols>
  <sheetData>
    <row r="1" spans="1:16" s="259" customFormat="1" ht="13.5" customHeight="1">
      <c r="A1" s="164" t="s">
        <v>544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545</v>
      </c>
    </row>
    <row r="3" spans="1:16" ht="15" customHeight="1" thickTop="1">
      <c r="A3" s="329" t="s">
        <v>222</v>
      </c>
      <c r="B3" s="330"/>
      <c r="C3" s="393" t="s">
        <v>546</v>
      </c>
      <c r="D3" s="428"/>
      <c r="E3" s="393" t="s">
        <v>547</v>
      </c>
      <c r="F3" s="428"/>
      <c r="G3" s="393" t="s">
        <v>223</v>
      </c>
      <c r="H3" s="428"/>
      <c r="I3" s="393" t="s">
        <v>548</v>
      </c>
      <c r="J3" s="428"/>
      <c r="K3" s="393" t="s">
        <v>549</v>
      </c>
      <c r="L3" s="428"/>
      <c r="M3" s="393" t="s">
        <v>224</v>
      </c>
      <c r="N3" s="428"/>
      <c r="O3" s="178" t="s">
        <v>550</v>
      </c>
      <c r="P3" s="9"/>
    </row>
    <row r="4" spans="1:16" ht="15" customHeight="1">
      <c r="A4" s="321"/>
      <c r="B4" s="332"/>
      <c r="C4" s="429"/>
      <c r="D4" s="430"/>
      <c r="E4" s="429"/>
      <c r="F4" s="430"/>
      <c r="G4" s="429"/>
      <c r="H4" s="430"/>
      <c r="I4" s="429"/>
      <c r="J4" s="430"/>
      <c r="K4" s="429"/>
      <c r="L4" s="430"/>
      <c r="M4" s="429"/>
      <c r="N4" s="430"/>
      <c r="O4" s="350" t="s">
        <v>225</v>
      </c>
      <c r="P4" s="431"/>
    </row>
    <row r="5" spans="1:16" ht="15" customHeight="1">
      <c r="A5" s="333"/>
      <c r="B5" s="334"/>
      <c r="C5" s="33" t="s">
        <v>226</v>
      </c>
      <c r="D5" s="33" t="s">
        <v>227</v>
      </c>
      <c r="E5" s="33" t="s">
        <v>226</v>
      </c>
      <c r="F5" s="33" t="s">
        <v>227</v>
      </c>
      <c r="G5" s="33" t="s">
        <v>226</v>
      </c>
      <c r="H5" s="33" t="s">
        <v>227</v>
      </c>
      <c r="I5" s="33" t="s">
        <v>226</v>
      </c>
      <c r="J5" s="33" t="s">
        <v>227</v>
      </c>
      <c r="K5" s="33" t="s">
        <v>226</v>
      </c>
      <c r="L5" s="33" t="s">
        <v>227</v>
      </c>
      <c r="M5" s="33" t="s">
        <v>226</v>
      </c>
      <c r="N5" s="33" t="s">
        <v>227</v>
      </c>
      <c r="O5" s="33" t="s">
        <v>226</v>
      </c>
      <c r="P5" s="34" t="s">
        <v>227</v>
      </c>
    </row>
    <row r="6" spans="1:16" ht="13.5" customHeight="1">
      <c r="A6" s="32"/>
      <c r="B6" s="5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>
      <c r="A7" s="23" t="s">
        <v>551</v>
      </c>
      <c r="B7" s="99" t="s">
        <v>552</v>
      </c>
      <c r="C7" s="179">
        <v>500</v>
      </c>
      <c r="D7" s="179">
        <v>77991</v>
      </c>
      <c r="E7" s="180">
        <v>116</v>
      </c>
      <c r="F7" s="180">
        <v>11417</v>
      </c>
      <c r="G7" s="180">
        <v>5</v>
      </c>
      <c r="H7" s="180">
        <v>31</v>
      </c>
      <c r="I7" s="179">
        <v>631</v>
      </c>
      <c r="J7" s="179">
        <v>16406</v>
      </c>
      <c r="K7" s="179">
        <v>337</v>
      </c>
      <c r="L7" s="179">
        <v>7948</v>
      </c>
      <c r="M7" s="180">
        <v>1</v>
      </c>
      <c r="N7" s="180">
        <v>28</v>
      </c>
      <c r="O7" s="179">
        <v>166</v>
      </c>
      <c r="P7" s="179">
        <v>23773</v>
      </c>
    </row>
    <row r="8" spans="1:16" ht="13.5" customHeight="1">
      <c r="A8" s="181"/>
      <c r="B8" s="86" t="s">
        <v>553</v>
      </c>
      <c r="C8" s="179">
        <v>496</v>
      </c>
      <c r="D8" s="179">
        <v>76796</v>
      </c>
      <c r="E8" s="179">
        <v>107</v>
      </c>
      <c r="F8" s="179">
        <v>11417</v>
      </c>
      <c r="G8" s="179">
        <v>5</v>
      </c>
      <c r="H8" s="179">
        <v>30</v>
      </c>
      <c r="I8" s="179">
        <v>569</v>
      </c>
      <c r="J8" s="179">
        <v>14600</v>
      </c>
      <c r="K8" s="179">
        <v>340</v>
      </c>
      <c r="L8" s="179">
        <v>7957</v>
      </c>
      <c r="M8" s="179">
        <v>1</v>
      </c>
      <c r="N8" s="179">
        <v>29</v>
      </c>
      <c r="O8" s="179">
        <v>186</v>
      </c>
      <c r="P8" s="182">
        <v>26474</v>
      </c>
    </row>
    <row r="9" spans="1:16" s="17" customFormat="1" ht="13.5" customHeight="1">
      <c r="A9" s="181"/>
      <c r="B9" s="86" t="s">
        <v>554</v>
      </c>
      <c r="C9" s="267">
        <v>493</v>
      </c>
      <c r="D9" s="267">
        <v>75603</v>
      </c>
      <c r="E9" s="267">
        <v>110</v>
      </c>
      <c r="F9" s="267">
        <v>9809</v>
      </c>
      <c r="G9" s="267">
        <v>5</v>
      </c>
      <c r="H9" s="267">
        <v>30</v>
      </c>
      <c r="I9" s="267">
        <v>598</v>
      </c>
      <c r="J9" s="267">
        <v>14495</v>
      </c>
      <c r="K9" s="267">
        <v>340</v>
      </c>
      <c r="L9" s="267">
        <v>7729</v>
      </c>
      <c r="M9" s="267">
        <v>1</v>
      </c>
      <c r="N9" s="267">
        <v>32</v>
      </c>
      <c r="O9" s="267">
        <v>203</v>
      </c>
      <c r="P9" s="267">
        <v>27787</v>
      </c>
    </row>
    <row r="10" spans="1:16" s="17" customFormat="1" ht="13.5" customHeight="1">
      <c r="A10" s="181"/>
      <c r="B10" s="86" t="s">
        <v>555</v>
      </c>
      <c r="C10" s="183">
        <v>472</v>
      </c>
      <c r="D10" s="183">
        <v>74274</v>
      </c>
      <c r="E10" s="183">
        <v>104</v>
      </c>
      <c r="F10" s="183">
        <v>9152</v>
      </c>
      <c r="G10" s="183">
        <v>5</v>
      </c>
      <c r="H10" s="183">
        <v>30</v>
      </c>
      <c r="I10" s="183">
        <v>594</v>
      </c>
      <c r="J10" s="183">
        <v>13871</v>
      </c>
      <c r="K10" s="183">
        <v>329</v>
      </c>
      <c r="L10" s="183">
        <v>7402</v>
      </c>
      <c r="M10" s="183">
        <v>1</v>
      </c>
      <c r="N10" s="183">
        <v>33</v>
      </c>
      <c r="O10" s="183">
        <v>171</v>
      </c>
      <c r="P10" s="183">
        <v>23845</v>
      </c>
    </row>
    <row r="11" spans="1:16" s="20" customFormat="1" ht="13.5" customHeight="1">
      <c r="A11" s="181"/>
      <c r="B11" s="90" t="s">
        <v>556</v>
      </c>
      <c r="C11" s="1">
        <v>460</v>
      </c>
      <c r="D11" s="1">
        <v>72832</v>
      </c>
      <c r="E11" s="1">
        <v>98</v>
      </c>
      <c r="F11" s="1">
        <v>8053</v>
      </c>
      <c r="G11" s="1">
        <v>5</v>
      </c>
      <c r="H11" s="1">
        <v>30</v>
      </c>
      <c r="I11" s="1">
        <v>493</v>
      </c>
      <c r="J11" s="1">
        <v>13499</v>
      </c>
      <c r="K11" s="1">
        <v>315</v>
      </c>
      <c r="L11" s="1">
        <v>7106</v>
      </c>
      <c r="M11" s="1">
        <v>1</v>
      </c>
      <c r="N11" s="1">
        <v>25</v>
      </c>
      <c r="O11" s="1">
        <v>212</v>
      </c>
      <c r="P11" s="1">
        <v>29342</v>
      </c>
    </row>
    <row r="12" spans="1:16" ht="13.5" customHeight="1">
      <c r="A12" s="27"/>
      <c r="B12" s="65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13.5" customHeight="1">
      <c r="A13" s="10" t="s">
        <v>265</v>
      </c>
      <c r="B13" s="10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13.5" customHeight="1">
      <c r="A14" s="3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="753" customFormat="1" ht="13.5" customHeight="1"/>
    <row r="16" spans="1:16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ht="13.5" customHeight="1"/>
  </sheetData>
  <sheetProtection/>
  <mergeCells count="8">
    <mergeCell ref="M3:N4"/>
    <mergeCell ref="O4:P4"/>
    <mergeCell ref="A3:B5"/>
    <mergeCell ref="C3:D4"/>
    <mergeCell ref="E3:F4"/>
    <mergeCell ref="G3:H4"/>
    <mergeCell ref="I3:J4"/>
    <mergeCell ref="K3:L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778" customWidth="1"/>
    <col min="2" max="2" width="11.421875" style="251" customWidth="1"/>
    <col min="3" max="15" width="8.140625" style="251" customWidth="1"/>
    <col min="16" max="16384" width="9.00390625" style="251" customWidth="1"/>
  </cols>
  <sheetData>
    <row r="1" spans="1:15" s="669" customFormat="1" ht="13.5" customHeight="1">
      <c r="A1" s="758" t="s">
        <v>557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spans="1:15" ht="13.5" customHeight="1" thickBot="1">
      <c r="A2" s="759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O2" s="281" t="s">
        <v>558</v>
      </c>
    </row>
    <row r="3" spans="1:15" ht="18" customHeight="1" thickTop="1">
      <c r="A3" s="418" t="s">
        <v>382</v>
      </c>
      <c r="B3" s="760"/>
      <c r="C3" s="424" t="s">
        <v>447</v>
      </c>
      <c r="D3" s="761" t="s">
        <v>559</v>
      </c>
      <c r="E3" s="762"/>
      <c r="F3" s="762"/>
      <c r="G3" s="762"/>
      <c r="H3" s="762"/>
      <c r="I3" s="763"/>
      <c r="J3" s="761" t="s">
        <v>560</v>
      </c>
      <c r="K3" s="762"/>
      <c r="L3" s="762"/>
      <c r="M3" s="762"/>
      <c r="N3" s="762"/>
      <c r="O3" s="762"/>
    </row>
    <row r="4" spans="1:15" ht="13.5" customHeight="1">
      <c r="A4" s="764"/>
      <c r="B4" s="765"/>
      <c r="C4" s="425"/>
      <c r="D4" s="766" t="s">
        <v>447</v>
      </c>
      <c r="E4" s="767" t="s">
        <v>289</v>
      </c>
      <c r="F4" s="767" t="s">
        <v>290</v>
      </c>
      <c r="G4" s="767" t="s">
        <v>291</v>
      </c>
      <c r="H4" s="767" t="s">
        <v>561</v>
      </c>
      <c r="I4" s="754" t="s">
        <v>562</v>
      </c>
      <c r="J4" s="766" t="s">
        <v>447</v>
      </c>
      <c r="K4" s="767" t="s">
        <v>563</v>
      </c>
      <c r="L4" s="767" t="s">
        <v>290</v>
      </c>
      <c r="M4" s="768" t="s">
        <v>228</v>
      </c>
      <c r="N4" s="769"/>
      <c r="O4" s="770" t="s">
        <v>564</v>
      </c>
    </row>
    <row r="5" spans="1:15" ht="30" customHeight="1">
      <c r="A5" s="771"/>
      <c r="B5" s="772"/>
      <c r="C5" s="426"/>
      <c r="D5" s="426"/>
      <c r="E5" s="678"/>
      <c r="F5" s="678"/>
      <c r="G5" s="678"/>
      <c r="H5" s="678"/>
      <c r="I5" s="755"/>
      <c r="J5" s="426"/>
      <c r="K5" s="678"/>
      <c r="L5" s="678"/>
      <c r="M5" s="282" t="s">
        <v>565</v>
      </c>
      <c r="N5" s="282" t="s">
        <v>566</v>
      </c>
      <c r="O5" s="773"/>
    </row>
    <row r="6" spans="1:15" ht="13.5" customHeight="1">
      <c r="A6" s="774"/>
      <c r="B6" s="775"/>
      <c r="C6" s="776"/>
      <c r="D6" s="77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13.5" customHeight="1">
      <c r="A7" s="777" t="s">
        <v>36</v>
      </c>
      <c r="B7" s="680" t="s">
        <v>567</v>
      </c>
      <c r="C7" s="287" t="s">
        <v>568</v>
      </c>
      <c r="D7" s="287" t="s">
        <v>569</v>
      </c>
      <c r="E7" s="287" t="s">
        <v>570</v>
      </c>
      <c r="F7" s="287" t="s">
        <v>571</v>
      </c>
      <c r="G7" s="287">
        <v>17</v>
      </c>
      <c r="H7" s="287">
        <v>1</v>
      </c>
      <c r="I7" s="287">
        <v>3</v>
      </c>
      <c r="J7" s="287">
        <v>356</v>
      </c>
      <c r="K7" s="287">
        <v>205</v>
      </c>
      <c r="L7" s="287">
        <v>97</v>
      </c>
      <c r="M7" s="287">
        <v>17</v>
      </c>
      <c r="N7" s="287">
        <v>32</v>
      </c>
      <c r="O7" s="287">
        <v>5</v>
      </c>
    </row>
    <row r="8" spans="2:15" ht="13.5" customHeight="1">
      <c r="B8" s="680" t="s">
        <v>572</v>
      </c>
      <c r="C8" s="287" t="s">
        <v>573</v>
      </c>
      <c r="D8" s="287" t="s">
        <v>574</v>
      </c>
      <c r="E8" s="287" t="s">
        <v>570</v>
      </c>
      <c r="F8" s="287" t="s">
        <v>303</v>
      </c>
      <c r="G8" s="287">
        <v>17</v>
      </c>
      <c r="H8" s="287">
        <v>1</v>
      </c>
      <c r="I8" s="287">
        <v>3</v>
      </c>
      <c r="J8" s="287">
        <v>358</v>
      </c>
      <c r="K8" s="287">
        <v>208</v>
      </c>
      <c r="L8" s="287">
        <v>96</v>
      </c>
      <c r="M8" s="287">
        <v>17</v>
      </c>
      <c r="N8" s="287">
        <v>32</v>
      </c>
      <c r="O8" s="287">
        <v>5</v>
      </c>
    </row>
    <row r="9" spans="2:15" ht="13.5" customHeight="1">
      <c r="B9" s="680" t="s">
        <v>575</v>
      </c>
      <c r="C9" s="287" t="s">
        <v>300</v>
      </c>
      <c r="D9" s="287" t="s">
        <v>576</v>
      </c>
      <c r="E9" s="287" t="s">
        <v>577</v>
      </c>
      <c r="F9" s="287" t="s">
        <v>303</v>
      </c>
      <c r="G9" s="287">
        <v>17</v>
      </c>
      <c r="H9" s="287">
        <v>1</v>
      </c>
      <c r="I9" s="287">
        <v>3</v>
      </c>
      <c r="J9" s="287">
        <v>358</v>
      </c>
      <c r="K9" s="287">
        <v>208</v>
      </c>
      <c r="L9" s="287">
        <v>96</v>
      </c>
      <c r="M9" s="287">
        <v>17</v>
      </c>
      <c r="N9" s="287">
        <v>32</v>
      </c>
      <c r="O9" s="287">
        <v>5</v>
      </c>
    </row>
    <row r="10" spans="2:15" ht="13.5" customHeight="1">
      <c r="B10" s="680" t="s">
        <v>578</v>
      </c>
      <c r="C10" s="779" t="s">
        <v>300</v>
      </c>
      <c r="D10" s="288" t="s">
        <v>301</v>
      </c>
      <c r="E10" s="288" t="s">
        <v>302</v>
      </c>
      <c r="F10" s="288" t="s">
        <v>303</v>
      </c>
      <c r="G10" s="288">
        <v>17</v>
      </c>
      <c r="H10" s="288">
        <v>1</v>
      </c>
      <c r="I10" s="288">
        <v>3</v>
      </c>
      <c r="J10" s="288">
        <v>357</v>
      </c>
      <c r="K10" s="288">
        <v>207</v>
      </c>
      <c r="L10" s="288">
        <v>96</v>
      </c>
      <c r="M10" s="288">
        <v>17</v>
      </c>
      <c r="N10" s="288">
        <v>32</v>
      </c>
      <c r="O10" s="288">
        <v>5</v>
      </c>
    </row>
    <row r="11" spans="1:15" s="171" customFormat="1" ht="13.5" customHeight="1">
      <c r="A11" s="756"/>
      <c r="B11" s="667" t="s">
        <v>579</v>
      </c>
      <c r="C11" s="757" t="s">
        <v>580</v>
      </c>
      <c r="D11" s="757" t="s">
        <v>581</v>
      </c>
      <c r="E11" s="186" t="s">
        <v>582</v>
      </c>
      <c r="F11" s="186" t="s">
        <v>583</v>
      </c>
      <c r="G11" s="757">
        <v>17</v>
      </c>
      <c r="H11" s="757">
        <v>1</v>
      </c>
      <c r="I11" s="757">
        <v>3</v>
      </c>
      <c r="J11" s="757">
        <v>359</v>
      </c>
      <c r="K11" s="757">
        <v>208</v>
      </c>
      <c r="L11" s="757">
        <v>96</v>
      </c>
      <c r="M11" s="757">
        <v>17</v>
      </c>
      <c r="N11" s="757">
        <v>33</v>
      </c>
      <c r="O11" s="757">
        <v>5</v>
      </c>
    </row>
    <row r="12" spans="1:15" ht="13.5" customHeight="1">
      <c r="A12" s="774"/>
      <c r="B12" s="683"/>
      <c r="C12" s="174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</row>
    <row r="13" spans="1:17" ht="13.5" customHeight="1">
      <c r="A13" s="759">
        <v>201</v>
      </c>
      <c r="B13" s="684" t="s">
        <v>56</v>
      </c>
      <c r="C13" s="780">
        <v>136</v>
      </c>
      <c r="D13" s="287">
        <v>60</v>
      </c>
      <c r="E13" s="287" t="s">
        <v>584</v>
      </c>
      <c r="F13" s="287" t="s">
        <v>585</v>
      </c>
      <c r="G13" s="287">
        <v>4</v>
      </c>
      <c r="H13" s="287">
        <v>0</v>
      </c>
      <c r="I13" s="287">
        <v>0</v>
      </c>
      <c r="J13" s="287">
        <v>76</v>
      </c>
      <c r="K13" s="287">
        <v>52</v>
      </c>
      <c r="L13" s="287">
        <v>20</v>
      </c>
      <c r="M13" s="287">
        <v>2</v>
      </c>
      <c r="N13" s="287">
        <v>0</v>
      </c>
      <c r="O13" s="287">
        <v>2</v>
      </c>
      <c r="Q13" s="263"/>
    </row>
    <row r="14" spans="1:17" ht="13.5" customHeight="1">
      <c r="A14" s="759">
        <v>202</v>
      </c>
      <c r="B14" s="684" t="s">
        <v>57</v>
      </c>
      <c r="C14" s="780">
        <v>25</v>
      </c>
      <c r="D14" s="287">
        <v>8</v>
      </c>
      <c r="E14" s="287">
        <v>1</v>
      </c>
      <c r="F14" s="287">
        <v>5</v>
      </c>
      <c r="G14" s="287">
        <v>1</v>
      </c>
      <c r="H14" s="287">
        <v>1</v>
      </c>
      <c r="I14" s="287">
        <v>0</v>
      </c>
      <c r="J14" s="287">
        <v>17</v>
      </c>
      <c r="K14" s="287">
        <v>7</v>
      </c>
      <c r="L14" s="287">
        <v>6</v>
      </c>
      <c r="M14" s="287">
        <v>1</v>
      </c>
      <c r="N14" s="287">
        <v>3</v>
      </c>
      <c r="O14" s="287">
        <v>0</v>
      </c>
      <c r="Q14" s="263"/>
    </row>
    <row r="15" spans="1:17" ht="13.5" customHeight="1">
      <c r="A15" s="759">
        <v>203</v>
      </c>
      <c r="B15" s="684" t="s">
        <v>58</v>
      </c>
      <c r="C15" s="780">
        <v>113</v>
      </c>
      <c r="D15" s="287">
        <v>45</v>
      </c>
      <c r="E15" s="287" t="s">
        <v>586</v>
      </c>
      <c r="F15" s="287">
        <v>13</v>
      </c>
      <c r="G15" s="287">
        <v>1</v>
      </c>
      <c r="H15" s="287">
        <v>0</v>
      </c>
      <c r="I15" s="287">
        <v>0</v>
      </c>
      <c r="J15" s="287">
        <v>68</v>
      </c>
      <c r="K15" s="287">
        <v>49</v>
      </c>
      <c r="L15" s="287">
        <v>8</v>
      </c>
      <c r="M15" s="287">
        <v>3</v>
      </c>
      <c r="N15" s="287">
        <v>7</v>
      </c>
      <c r="O15" s="287">
        <v>1</v>
      </c>
      <c r="Q15" s="263"/>
    </row>
    <row r="16" spans="1:17" ht="13.5" customHeight="1">
      <c r="A16" s="759">
        <v>204</v>
      </c>
      <c r="B16" s="684" t="s">
        <v>59</v>
      </c>
      <c r="C16" s="780">
        <v>34</v>
      </c>
      <c r="D16" s="287">
        <v>10</v>
      </c>
      <c r="E16" s="287">
        <v>5</v>
      </c>
      <c r="F16" s="287">
        <v>5</v>
      </c>
      <c r="G16" s="287">
        <v>0</v>
      </c>
      <c r="H16" s="287">
        <v>0</v>
      </c>
      <c r="I16" s="287">
        <v>0</v>
      </c>
      <c r="J16" s="287">
        <v>24</v>
      </c>
      <c r="K16" s="287">
        <v>13</v>
      </c>
      <c r="L16" s="287">
        <v>7</v>
      </c>
      <c r="M16" s="287">
        <v>2</v>
      </c>
      <c r="N16" s="287">
        <v>2</v>
      </c>
      <c r="O16" s="287">
        <v>0</v>
      </c>
      <c r="Q16" s="263"/>
    </row>
    <row r="17" spans="1:17" ht="13.5" customHeight="1">
      <c r="A17" s="759">
        <v>205</v>
      </c>
      <c r="B17" s="684" t="s">
        <v>60</v>
      </c>
      <c r="C17" s="780">
        <v>50</v>
      </c>
      <c r="D17" s="287">
        <v>11</v>
      </c>
      <c r="E17" s="287">
        <v>3</v>
      </c>
      <c r="F17" s="287">
        <v>5</v>
      </c>
      <c r="G17" s="287">
        <v>1</v>
      </c>
      <c r="H17" s="287">
        <v>0</v>
      </c>
      <c r="I17" s="287">
        <v>2</v>
      </c>
      <c r="J17" s="287">
        <v>39</v>
      </c>
      <c r="K17" s="287">
        <v>23</v>
      </c>
      <c r="L17" s="287">
        <v>14</v>
      </c>
      <c r="M17" s="287">
        <v>0</v>
      </c>
      <c r="N17" s="287">
        <v>2</v>
      </c>
      <c r="O17" s="287">
        <v>0</v>
      </c>
      <c r="Q17" s="263"/>
    </row>
    <row r="18" spans="1:17" ht="13.5" customHeight="1">
      <c r="A18" s="759">
        <v>206</v>
      </c>
      <c r="B18" s="684" t="s">
        <v>61</v>
      </c>
      <c r="C18" s="780">
        <v>44</v>
      </c>
      <c r="D18" s="287">
        <v>19</v>
      </c>
      <c r="E18" s="287">
        <v>12</v>
      </c>
      <c r="F18" s="287">
        <v>5</v>
      </c>
      <c r="G18" s="287">
        <v>2</v>
      </c>
      <c r="H18" s="287">
        <v>0</v>
      </c>
      <c r="I18" s="287">
        <v>0</v>
      </c>
      <c r="J18" s="287">
        <v>25</v>
      </c>
      <c r="K18" s="287">
        <v>19</v>
      </c>
      <c r="L18" s="287">
        <v>4</v>
      </c>
      <c r="M18" s="287">
        <v>1</v>
      </c>
      <c r="N18" s="287">
        <v>0</v>
      </c>
      <c r="O18" s="287">
        <v>1</v>
      </c>
      <c r="Q18" s="263"/>
    </row>
    <row r="19" spans="1:17" ht="13.5" customHeight="1">
      <c r="A19" s="759">
        <v>207</v>
      </c>
      <c r="B19" s="684" t="s">
        <v>62</v>
      </c>
      <c r="C19" s="781">
        <v>9.5</v>
      </c>
      <c r="D19" s="293">
        <v>2.5</v>
      </c>
      <c r="E19" s="287">
        <v>1</v>
      </c>
      <c r="F19" s="782">
        <v>0.5</v>
      </c>
      <c r="G19" s="287">
        <v>1</v>
      </c>
      <c r="H19" s="287">
        <v>0</v>
      </c>
      <c r="I19" s="287">
        <v>0</v>
      </c>
      <c r="J19" s="287">
        <v>7</v>
      </c>
      <c r="K19" s="287">
        <v>4</v>
      </c>
      <c r="L19" s="287">
        <v>3</v>
      </c>
      <c r="M19" s="287">
        <v>0</v>
      </c>
      <c r="N19" s="287">
        <v>0</v>
      </c>
      <c r="O19" s="287">
        <v>0</v>
      </c>
      <c r="Q19" s="263"/>
    </row>
    <row r="20" spans="1:17" ht="13.5" customHeight="1">
      <c r="A20" s="759">
        <v>209</v>
      </c>
      <c r="B20" s="684" t="s">
        <v>63</v>
      </c>
      <c r="C20" s="780">
        <v>29</v>
      </c>
      <c r="D20" s="287">
        <v>8</v>
      </c>
      <c r="E20" s="287">
        <v>5</v>
      </c>
      <c r="F20" s="287">
        <v>2</v>
      </c>
      <c r="G20" s="287">
        <v>1</v>
      </c>
      <c r="H20" s="287">
        <v>0</v>
      </c>
      <c r="I20" s="287">
        <v>0</v>
      </c>
      <c r="J20" s="287">
        <v>21</v>
      </c>
      <c r="K20" s="287">
        <v>11</v>
      </c>
      <c r="L20" s="287">
        <v>5</v>
      </c>
      <c r="M20" s="287">
        <v>1</v>
      </c>
      <c r="N20" s="287">
        <v>4</v>
      </c>
      <c r="O20" s="287">
        <v>0</v>
      </c>
      <c r="Q20" s="263"/>
    </row>
    <row r="21" spans="1:17" ht="13.5" customHeight="1">
      <c r="A21" s="759"/>
      <c r="B21" s="783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Q21" s="263"/>
    </row>
    <row r="22" spans="1:17" ht="13.5" customHeight="1">
      <c r="A22" s="759">
        <v>343</v>
      </c>
      <c r="B22" s="684" t="s">
        <v>203</v>
      </c>
      <c r="C22" s="780">
        <v>17</v>
      </c>
      <c r="D22" s="287">
        <v>5</v>
      </c>
      <c r="E22" s="287">
        <v>1</v>
      </c>
      <c r="F22" s="287">
        <v>3</v>
      </c>
      <c r="G22" s="287">
        <v>0</v>
      </c>
      <c r="H22" s="287">
        <v>0</v>
      </c>
      <c r="I22" s="287">
        <v>1</v>
      </c>
      <c r="J22" s="287">
        <v>12</v>
      </c>
      <c r="K22" s="287">
        <v>7</v>
      </c>
      <c r="L22" s="287">
        <v>3</v>
      </c>
      <c r="M22" s="287">
        <v>1</v>
      </c>
      <c r="N22" s="287">
        <v>0</v>
      </c>
      <c r="O22" s="287">
        <v>1</v>
      </c>
      <c r="Q22" s="263"/>
    </row>
    <row r="23" spans="1:17" ht="13.5" customHeight="1">
      <c r="A23" s="759"/>
      <c r="B23" s="783"/>
      <c r="Q23" s="263"/>
    </row>
    <row r="24" spans="1:17" ht="13.5" customHeight="1">
      <c r="A24" s="759">
        <v>386</v>
      </c>
      <c r="B24" s="684" t="s">
        <v>204</v>
      </c>
      <c r="C24" s="780">
        <v>5</v>
      </c>
      <c r="D24" s="287">
        <v>2</v>
      </c>
      <c r="E24" s="287">
        <v>1</v>
      </c>
      <c r="F24" s="287">
        <v>0</v>
      </c>
      <c r="G24" s="287">
        <v>1</v>
      </c>
      <c r="H24" s="287">
        <v>0</v>
      </c>
      <c r="I24" s="287">
        <v>0</v>
      </c>
      <c r="J24" s="287">
        <v>3</v>
      </c>
      <c r="K24" s="287">
        <v>0</v>
      </c>
      <c r="L24" s="287">
        <v>1</v>
      </c>
      <c r="M24" s="287">
        <v>0</v>
      </c>
      <c r="N24" s="287">
        <v>2</v>
      </c>
      <c r="O24" s="287">
        <v>0</v>
      </c>
      <c r="Q24" s="263"/>
    </row>
    <row r="25" spans="1:17" ht="13.5" customHeight="1">
      <c r="A25" s="759"/>
      <c r="B25" s="783"/>
      <c r="C25" s="287"/>
      <c r="D25" s="287"/>
      <c r="E25" s="287"/>
      <c r="F25" s="287"/>
      <c r="G25" s="287"/>
      <c r="H25" s="287"/>
      <c r="I25" s="287"/>
      <c r="J25" s="287"/>
      <c r="K25" s="289"/>
      <c r="L25" s="289"/>
      <c r="M25" s="287"/>
      <c r="N25" s="287"/>
      <c r="O25" s="287"/>
      <c r="Q25" s="263"/>
    </row>
    <row r="26" spans="1:17" ht="13.5" customHeight="1">
      <c r="A26" s="759">
        <v>441</v>
      </c>
      <c r="B26" s="684" t="s">
        <v>205</v>
      </c>
      <c r="C26" s="780">
        <v>1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1</v>
      </c>
      <c r="K26" s="287">
        <v>1</v>
      </c>
      <c r="L26" s="289" t="s">
        <v>587</v>
      </c>
      <c r="M26" s="289">
        <v>0</v>
      </c>
      <c r="N26" s="289">
        <v>0</v>
      </c>
      <c r="O26" s="289">
        <v>0</v>
      </c>
      <c r="Q26" s="263"/>
    </row>
    <row r="27" spans="1:17" ht="13.5" customHeight="1">
      <c r="A27" s="759">
        <v>448</v>
      </c>
      <c r="B27" s="684" t="s">
        <v>206</v>
      </c>
      <c r="C27" s="780">
        <v>2</v>
      </c>
      <c r="D27" s="287">
        <v>0</v>
      </c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287">
        <v>2</v>
      </c>
      <c r="K27" s="287">
        <v>1</v>
      </c>
      <c r="L27" s="287">
        <v>1</v>
      </c>
      <c r="M27" s="287">
        <v>0</v>
      </c>
      <c r="N27" s="287">
        <v>0</v>
      </c>
      <c r="O27" s="287">
        <v>0</v>
      </c>
      <c r="Q27" s="263"/>
    </row>
    <row r="28" spans="1:17" ht="13.5" customHeight="1">
      <c r="A28" s="759">
        <v>449</v>
      </c>
      <c r="B28" s="684" t="s">
        <v>207</v>
      </c>
      <c r="C28" s="781">
        <v>11.5</v>
      </c>
      <c r="D28" s="293">
        <v>2.5</v>
      </c>
      <c r="E28" s="287">
        <v>1</v>
      </c>
      <c r="F28" s="293">
        <v>1.5</v>
      </c>
      <c r="G28" s="287">
        <v>0</v>
      </c>
      <c r="H28" s="287">
        <v>0</v>
      </c>
      <c r="I28" s="287">
        <v>0</v>
      </c>
      <c r="J28" s="287">
        <v>9</v>
      </c>
      <c r="K28" s="287">
        <v>0</v>
      </c>
      <c r="L28" s="287">
        <v>7</v>
      </c>
      <c r="M28" s="287">
        <v>1</v>
      </c>
      <c r="N28" s="287">
        <v>1</v>
      </c>
      <c r="O28" s="287">
        <v>0</v>
      </c>
      <c r="Q28" s="263"/>
    </row>
    <row r="29" spans="1:17" ht="13.5" customHeight="1">
      <c r="A29" s="759"/>
      <c r="B29" s="783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Q29" s="263"/>
    </row>
    <row r="30" spans="1:17" ht="13.5" customHeight="1">
      <c r="A30" s="759">
        <v>501</v>
      </c>
      <c r="B30" s="684" t="s">
        <v>69</v>
      </c>
      <c r="C30" s="780">
        <v>24</v>
      </c>
      <c r="D30" s="287">
        <v>7</v>
      </c>
      <c r="E30" s="287">
        <v>1</v>
      </c>
      <c r="F30" s="287">
        <v>5</v>
      </c>
      <c r="G30" s="287">
        <v>1</v>
      </c>
      <c r="H30" s="287">
        <v>0</v>
      </c>
      <c r="I30" s="287">
        <v>0</v>
      </c>
      <c r="J30" s="287">
        <v>17</v>
      </c>
      <c r="K30" s="287">
        <v>11</v>
      </c>
      <c r="L30" s="287">
        <v>3</v>
      </c>
      <c r="M30" s="287">
        <v>1</v>
      </c>
      <c r="N30" s="287">
        <v>2</v>
      </c>
      <c r="O30" s="287">
        <v>0</v>
      </c>
      <c r="Q30" s="263"/>
    </row>
    <row r="31" spans="1:17" ht="13.5" customHeight="1">
      <c r="A31" s="759">
        <v>505</v>
      </c>
      <c r="B31" s="684" t="s">
        <v>208</v>
      </c>
      <c r="C31" s="780">
        <v>4</v>
      </c>
      <c r="D31" s="287">
        <v>1</v>
      </c>
      <c r="E31" s="287">
        <v>1</v>
      </c>
      <c r="F31" s="287">
        <v>0</v>
      </c>
      <c r="G31" s="287">
        <v>0</v>
      </c>
      <c r="H31" s="287">
        <v>0</v>
      </c>
      <c r="I31" s="287">
        <v>0</v>
      </c>
      <c r="J31" s="287">
        <v>3</v>
      </c>
      <c r="K31" s="287">
        <v>1</v>
      </c>
      <c r="L31" s="287">
        <v>0</v>
      </c>
      <c r="M31" s="287">
        <v>0</v>
      </c>
      <c r="N31" s="287">
        <v>2</v>
      </c>
      <c r="O31" s="287">
        <v>0</v>
      </c>
      <c r="Q31" s="263"/>
    </row>
    <row r="32" spans="1:17" ht="13.5" customHeight="1">
      <c r="A32" s="759"/>
      <c r="B32" s="783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Q32" s="263"/>
    </row>
    <row r="33" spans="1:17" ht="13.5" customHeight="1">
      <c r="A33" s="759">
        <v>525</v>
      </c>
      <c r="B33" s="684" t="s">
        <v>209</v>
      </c>
      <c r="C33" s="784">
        <v>4.5</v>
      </c>
      <c r="D33" s="294">
        <v>0.5</v>
      </c>
      <c r="E33" s="287">
        <v>0</v>
      </c>
      <c r="F33" s="293">
        <v>0.5</v>
      </c>
      <c r="G33" s="287">
        <v>0</v>
      </c>
      <c r="H33" s="287">
        <v>0</v>
      </c>
      <c r="I33" s="287">
        <v>0</v>
      </c>
      <c r="J33" s="287">
        <v>4</v>
      </c>
      <c r="K33" s="287">
        <v>3</v>
      </c>
      <c r="L33" s="287">
        <v>0</v>
      </c>
      <c r="M33" s="287">
        <v>0</v>
      </c>
      <c r="N33" s="287">
        <v>1</v>
      </c>
      <c r="O33" s="287">
        <v>0</v>
      </c>
      <c r="Q33" s="263"/>
    </row>
    <row r="34" spans="1:17" ht="13.5" customHeight="1">
      <c r="A34" s="759">
        <v>526</v>
      </c>
      <c r="B34" s="684" t="s">
        <v>210</v>
      </c>
      <c r="C34" s="784">
        <v>9.5</v>
      </c>
      <c r="D34" s="294">
        <v>5.5</v>
      </c>
      <c r="E34" s="287">
        <v>1</v>
      </c>
      <c r="F34" s="293">
        <v>2.5</v>
      </c>
      <c r="G34" s="287">
        <v>2</v>
      </c>
      <c r="H34" s="287">
        <v>0</v>
      </c>
      <c r="I34" s="287">
        <v>0</v>
      </c>
      <c r="J34" s="287">
        <v>4</v>
      </c>
      <c r="K34" s="287">
        <v>2</v>
      </c>
      <c r="L34" s="287">
        <v>2</v>
      </c>
      <c r="M34" s="287">
        <v>0</v>
      </c>
      <c r="N34" s="287">
        <v>0</v>
      </c>
      <c r="O34" s="287">
        <v>0</v>
      </c>
      <c r="Q34" s="263"/>
    </row>
    <row r="35" spans="1:17" ht="13.5" customHeight="1">
      <c r="A35" s="759">
        <v>527</v>
      </c>
      <c r="B35" s="684" t="s">
        <v>211</v>
      </c>
      <c r="C35" s="780">
        <v>3</v>
      </c>
      <c r="D35" s="287">
        <v>1</v>
      </c>
      <c r="E35" s="287">
        <v>0</v>
      </c>
      <c r="F35" s="287">
        <v>1</v>
      </c>
      <c r="G35" s="287">
        <v>0</v>
      </c>
      <c r="H35" s="287">
        <v>0</v>
      </c>
      <c r="I35" s="287">
        <v>0</v>
      </c>
      <c r="J35" s="287">
        <v>2</v>
      </c>
      <c r="K35" s="287">
        <v>1</v>
      </c>
      <c r="L35" s="287">
        <v>1</v>
      </c>
      <c r="M35" s="287">
        <v>0</v>
      </c>
      <c r="N35" s="287">
        <v>0</v>
      </c>
      <c r="O35" s="287">
        <v>0</v>
      </c>
      <c r="Q35" s="263"/>
    </row>
    <row r="36" spans="1:17" ht="13.5" customHeight="1">
      <c r="A36" s="759">
        <v>528</v>
      </c>
      <c r="B36" s="684" t="s">
        <v>212</v>
      </c>
      <c r="C36" s="780">
        <v>38</v>
      </c>
      <c r="D36" s="287">
        <v>14</v>
      </c>
      <c r="E36" s="287">
        <v>5</v>
      </c>
      <c r="F36" s="289">
        <v>7</v>
      </c>
      <c r="G36" s="287">
        <v>2</v>
      </c>
      <c r="H36" s="287">
        <v>0</v>
      </c>
      <c r="I36" s="287">
        <v>0</v>
      </c>
      <c r="J36" s="287">
        <v>24</v>
      </c>
      <c r="K36" s="287">
        <v>3</v>
      </c>
      <c r="L36" s="289">
        <v>10</v>
      </c>
      <c r="M36" s="287">
        <v>4</v>
      </c>
      <c r="N36" s="287">
        <v>7</v>
      </c>
      <c r="O36" s="287">
        <v>0</v>
      </c>
      <c r="Q36" s="263"/>
    </row>
    <row r="37" spans="1:17" ht="13.5" customHeight="1">
      <c r="A37" s="759"/>
      <c r="B37" s="684"/>
      <c r="C37" s="287"/>
      <c r="D37" s="287"/>
      <c r="E37" s="287"/>
      <c r="F37" s="289"/>
      <c r="G37" s="287"/>
      <c r="H37" s="287"/>
      <c r="I37" s="287"/>
      <c r="J37" s="287"/>
      <c r="K37" s="287"/>
      <c r="L37" s="289"/>
      <c r="M37" s="287"/>
      <c r="N37" s="287"/>
      <c r="O37" s="287"/>
      <c r="Q37" s="263"/>
    </row>
    <row r="38" spans="1:17" ht="13.5" customHeight="1">
      <c r="A38" s="759"/>
      <c r="B38" s="684" t="s">
        <v>292</v>
      </c>
      <c r="C38" s="287" t="s">
        <v>588</v>
      </c>
      <c r="D38" s="287" t="s">
        <v>589</v>
      </c>
      <c r="E38" s="287">
        <v>0</v>
      </c>
      <c r="F38" s="289" t="s">
        <v>589</v>
      </c>
      <c r="G38" s="287">
        <v>0</v>
      </c>
      <c r="H38" s="287">
        <v>0</v>
      </c>
      <c r="I38" s="287">
        <v>0</v>
      </c>
      <c r="J38" s="287">
        <v>1</v>
      </c>
      <c r="K38" s="287">
        <v>0</v>
      </c>
      <c r="L38" s="289">
        <v>1</v>
      </c>
      <c r="M38" s="287">
        <v>0</v>
      </c>
      <c r="N38" s="287">
        <v>0</v>
      </c>
      <c r="O38" s="287">
        <v>0</v>
      </c>
      <c r="Q38" s="263"/>
    </row>
    <row r="39" spans="1:41" ht="13.5" customHeight="1">
      <c r="A39" s="785"/>
      <c r="B39" s="786"/>
      <c r="C39" s="787"/>
      <c r="D39" s="787"/>
      <c r="E39" s="787"/>
      <c r="F39" s="787"/>
      <c r="G39" s="787"/>
      <c r="H39" s="787"/>
      <c r="I39" s="787"/>
      <c r="J39" s="787"/>
      <c r="K39" s="787"/>
      <c r="L39" s="787"/>
      <c r="M39" s="787"/>
      <c r="N39" s="787"/>
      <c r="O39" s="787"/>
      <c r="P39" s="788"/>
      <c r="Q39" s="788"/>
      <c r="R39" s="788"/>
      <c r="S39" s="788"/>
      <c r="T39" s="788"/>
      <c r="U39" s="788"/>
      <c r="V39" s="788"/>
      <c r="W39" s="788"/>
      <c r="X39" s="788"/>
      <c r="Y39" s="788"/>
      <c r="Z39" s="788"/>
      <c r="AA39" s="788"/>
      <c r="AB39" s="788"/>
      <c r="AC39" s="788"/>
      <c r="AD39" s="788"/>
      <c r="AE39" s="788"/>
      <c r="AF39" s="788"/>
      <c r="AG39" s="788"/>
      <c r="AH39" s="788"/>
      <c r="AI39" s="788"/>
      <c r="AJ39" s="788"/>
      <c r="AK39" s="788"/>
      <c r="AL39" s="788"/>
      <c r="AM39" s="788"/>
      <c r="AN39" s="788"/>
      <c r="AO39" s="788"/>
    </row>
    <row r="40" spans="1:15" ht="13.5" customHeight="1">
      <c r="A40" s="778" t="s">
        <v>53</v>
      </c>
      <c r="B40" s="789" t="s">
        <v>293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</row>
    <row r="41" spans="2:15" ht="13.5" customHeight="1">
      <c r="B41" s="789" t="s">
        <v>294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</row>
    <row r="42" spans="2:15" ht="14.25" customHeight="1">
      <c r="B42" s="790" t="s">
        <v>295</v>
      </c>
      <c r="C42" s="790"/>
      <c r="D42" s="790"/>
      <c r="E42" s="790"/>
      <c r="F42" s="790"/>
      <c r="G42" s="790"/>
      <c r="H42" s="790"/>
      <c r="I42" s="790"/>
      <c r="J42" s="790"/>
      <c r="K42" s="790"/>
      <c r="L42" s="790"/>
      <c r="M42" s="790"/>
      <c r="N42" s="790"/>
      <c r="O42" s="790"/>
    </row>
    <row r="43" spans="2:15" ht="13.5" customHeight="1">
      <c r="B43" s="789" t="s">
        <v>296</v>
      </c>
      <c r="C43" s="791"/>
      <c r="D43" s="791"/>
      <c r="E43" s="791"/>
      <c r="F43" s="791"/>
      <c r="G43" s="791"/>
      <c r="H43" s="791"/>
      <c r="I43" s="791"/>
      <c r="J43" s="791"/>
      <c r="K43" s="791"/>
      <c r="L43" s="791"/>
      <c r="M43" s="791"/>
      <c r="N43" s="791"/>
      <c r="O43" s="791"/>
    </row>
    <row r="44" spans="1:15" ht="13.5" customHeight="1">
      <c r="A44" s="789" t="s">
        <v>590</v>
      </c>
      <c r="B44" s="284"/>
      <c r="C44" s="284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</row>
    <row r="45" spans="1:15" ht="13.5" customHeight="1">
      <c r="A45" s="759"/>
      <c r="B45" s="284"/>
      <c r="C45" s="792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</row>
    <row r="46" ht="13.5">
      <c r="B46" s="277"/>
    </row>
  </sheetData>
  <sheetProtection/>
  <mergeCells count="15">
    <mergeCell ref="H4:H5"/>
    <mergeCell ref="I4:I5"/>
    <mergeCell ref="J4:J5"/>
    <mergeCell ref="K4:K5"/>
    <mergeCell ref="L4:L5"/>
    <mergeCell ref="B42:O42"/>
    <mergeCell ref="O4:O5"/>
    <mergeCell ref="A3:B5"/>
    <mergeCell ref="C3:C5"/>
    <mergeCell ref="D3:I3"/>
    <mergeCell ref="J3:O3"/>
    <mergeCell ref="D4:D5"/>
    <mergeCell ref="E4:E5"/>
    <mergeCell ref="F4:F5"/>
    <mergeCell ref="G4:G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306" customWidth="1"/>
    <col min="2" max="2" width="11.00390625" style="306" customWidth="1"/>
    <col min="3" max="3" width="6.28125" style="306" customWidth="1"/>
    <col min="4" max="4" width="8.140625" style="306" customWidth="1"/>
    <col min="5" max="5" width="6.7109375" style="306" customWidth="1"/>
    <col min="6" max="6" width="7.57421875" style="298" customWidth="1"/>
    <col min="7" max="7" width="6.28125" style="306" customWidth="1"/>
    <col min="8" max="8" width="7.57421875" style="306" customWidth="1"/>
    <col min="9" max="9" width="6.421875" style="306" customWidth="1"/>
    <col min="10" max="10" width="7.57421875" style="299" customWidth="1"/>
    <col min="11" max="11" width="5.28125" style="306" customWidth="1"/>
    <col min="12" max="12" width="8.140625" style="306" customWidth="1"/>
    <col min="13" max="13" width="5.28125" style="306" customWidth="1"/>
    <col min="14" max="14" width="8.140625" style="306" customWidth="1"/>
    <col min="15" max="15" width="5.28125" style="306" customWidth="1"/>
    <col min="16" max="16" width="8.57421875" style="306" customWidth="1"/>
    <col min="17" max="17" width="5.28125" style="306" customWidth="1"/>
    <col min="18" max="18" width="8.140625" style="306" customWidth="1"/>
    <col min="19" max="19" width="5.28125" style="306" customWidth="1"/>
    <col min="20" max="20" width="7.57421875" style="306" customWidth="1"/>
    <col min="21" max="21" width="5.28125" style="257" bestFit="1" customWidth="1"/>
    <col min="22" max="22" width="7.57421875" style="306" customWidth="1"/>
    <col min="23" max="23" width="5.28125" style="306" customWidth="1"/>
    <col min="24" max="24" width="7.57421875" style="306" customWidth="1"/>
    <col min="25" max="16384" width="9.00390625" style="306" customWidth="1"/>
  </cols>
  <sheetData>
    <row r="1" spans="1:22" s="259" customFormat="1" ht="13.5" customHeight="1">
      <c r="A1" s="31" t="s">
        <v>591</v>
      </c>
      <c r="B1" s="459"/>
      <c r="C1" s="459"/>
      <c r="D1" s="459"/>
      <c r="E1" s="459"/>
      <c r="F1" s="816"/>
      <c r="G1" s="459"/>
      <c r="H1" s="459"/>
      <c r="I1" s="459"/>
      <c r="J1" s="817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818"/>
      <c r="V1" s="459"/>
    </row>
    <row r="2" spans="1:24" ht="13.5" customHeight="1" thickBot="1">
      <c r="A2" s="3"/>
      <c r="B2" s="3"/>
      <c r="C2" s="3"/>
      <c r="D2" s="3"/>
      <c r="E2" s="3"/>
      <c r="F2" s="793"/>
      <c r="G2" s="3"/>
      <c r="H2" s="3"/>
      <c r="I2" s="3"/>
      <c r="J2" s="794"/>
      <c r="K2" s="3"/>
      <c r="L2" s="3"/>
      <c r="M2" s="3"/>
      <c r="N2" s="3"/>
      <c r="O2" s="3"/>
      <c r="P2" s="3"/>
      <c r="Q2" s="3"/>
      <c r="R2" s="3"/>
      <c r="S2" s="3"/>
      <c r="X2" s="4" t="s">
        <v>592</v>
      </c>
    </row>
    <row r="3" spans="1:24" ht="18" customHeight="1" thickTop="1">
      <c r="A3" s="329" t="s">
        <v>593</v>
      </c>
      <c r="B3" s="330"/>
      <c r="C3" s="355" t="s">
        <v>229</v>
      </c>
      <c r="D3" s="370"/>
      <c r="E3" s="355" t="s">
        <v>230</v>
      </c>
      <c r="F3" s="370"/>
      <c r="G3" s="355" t="s">
        <v>231</v>
      </c>
      <c r="H3" s="370"/>
      <c r="I3" s="355" t="s">
        <v>232</v>
      </c>
      <c r="J3" s="370"/>
      <c r="K3" s="355" t="s">
        <v>233</v>
      </c>
      <c r="L3" s="370"/>
      <c r="M3" s="355" t="s">
        <v>234</v>
      </c>
      <c r="N3" s="370"/>
      <c r="O3" s="355" t="s">
        <v>235</v>
      </c>
      <c r="P3" s="370"/>
      <c r="Q3" s="355" t="s">
        <v>236</v>
      </c>
      <c r="R3" s="370"/>
      <c r="S3" s="355" t="s">
        <v>237</v>
      </c>
      <c r="T3" s="370"/>
      <c r="U3" s="355" t="s">
        <v>238</v>
      </c>
      <c r="V3" s="370"/>
      <c r="W3" s="368" t="s">
        <v>239</v>
      </c>
      <c r="X3" s="369"/>
    </row>
    <row r="4" spans="1:24" ht="18" customHeight="1">
      <c r="A4" s="333"/>
      <c r="B4" s="334"/>
      <c r="C4" s="33" t="s">
        <v>240</v>
      </c>
      <c r="D4" s="33" t="s">
        <v>241</v>
      </c>
      <c r="E4" s="33" t="s">
        <v>240</v>
      </c>
      <c r="F4" s="796" t="s">
        <v>241</v>
      </c>
      <c r="G4" s="33" t="s">
        <v>240</v>
      </c>
      <c r="H4" s="33" t="s">
        <v>241</v>
      </c>
      <c r="I4" s="33" t="s">
        <v>240</v>
      </c>
      <c r="J4" s="797" t="s">
        <v>241</v>
      </c>
      <c r="K4" s="33" t="s">
        <v>240</v>
      </c>
      <c r="L4" s="33" t="s">
        <v>241</v>
      </c>
      <c r="M4" s="33" t="s">
        <v>240</v>
      </c>
      <c r="N4" s="33" t="s">
        <v>241</v>
      </c>
      <c r="O4" s="33" t="s">
        <v>240</v>
      </c>
      <c r="P4" s="33" t="s">
        <v>241</v>
      </c>
      <c r="Q4" s="33" t="s">
        <v>240</v>
      </c>
      <c r="R4" s="33" t="s">
        <v>241</v>
      </c>
      <c r="S4" s="33" t="s">
        <v>240</v>
      </c>
      <c r="T4" s="34" t="s">
        <v>241</v>
      </c>
      <c r="U4" s="798" t="s">
        <v>240</v>
      </c>
      <c r="V4" s="34" t="s">
        <v>241</v>
      </c>
      <c r="W4" s="33" t="s">
        <v>240</v>
      </c>
      <c r="X4" s="34" t="s">
        <v>241</v>
      </c>
    </row>
    <row r="5" spans="1:22" ht="13.5" customHeight="1">
      <c r="A5" s="10"/>
      <c r="B5" s="10"/>
      <c r="C5" s="184"/>
      <c r="D5" s="12"/>
      <c r="E5" s="83"/>
      <c r="F5" s="799"/>
      <c r="G5" s="83"/>
      <c r="H5" s="12"/>
      <c r="I5" s="83"/>
      <c r="J5" s="800"/>
      <c r="K5" s="83"/>
      <c r="L5" s="12"/>
      <c r="M5" s="83"/>
      <c r="N5" s="12"/>
      <c r="O5" s="83"/>
      <c r="P5" s="12"/>
      <c r="Q5" s="83"/>
      <c r="R5" s="12"/>
      <c r="S5" s="83"/>
      <c r="T5" s="12"/>
      <c r="U5" s="801"/>
      <c r="V5" s="12"/>
    </row>
    <row r="6" spans="1:24" ht="13.5" customHeight="1">
      <c r="A6" s="181" t="s">
        <v>470</v>
      </c>
      <c r="B6" s="86" t="s">
        <v>594</v>
      </c>
      <c r="C6" s="802">
        <v>315</v>
      </c>
      <c r="D6" s="803">
        <v>963.4499999999998</v>
      </c>
      <c r="E6" s="88">
        <v>200</v>
      </c>
      <c r="F6" s="804">
        <v>45.50000000000001</v>
      </c>
      <c r="G6" s="88">
        <v>17</v>
      </c>
      <c r="H6" s="805">
        <v>41.96999999999999</v>
      </c>
      <c r="I6" s="88">
        <v>7</v>
      </c>
      <c r="J6" s="805">
        <v>53.739999999999995</v>
      </c>
      <c r="K6" s="88">
        <v>19</v>
      </c>
      <c r="L6" s="803">
        <v>256.5</v>
      </c>
      <c r="M6" s="88">
        <v>9</v>
      </c>
      <c r="N6" s="805">
        <v>153.79</v>
      </c>
      <c r="O6" s="88">
        <v>8</v>
      </c>
      <c r="P6" s="803">
        <v>145.68</v>
      </c>
      <c r="Q6" s="88">
        <v>3</v>
      </c>
      <c r="R6" s="803">
        <v>250.60000000000002</v>
      </c>
      <c r="S6" s="88">
        <v>40</v>
      </c>
      <c r="T6" s="805">
        <v>4.6</v>
      </c>
      <c r="U6" s="116">
        <v>2</v>
      </c>
      <c r="V6" s="804">
        <v>4.06</v>
      </c>
      <c r="W6" s="88">
        <v>10</v>
      </c>
      <c r="X6" s="805">
        <v>7.010000000000001</v>
      </c>
    </row>
    <row r="7" spans="1:24" s="17" customFormat="1" ht="13.5" customHeight="1">
      <c r="A7" s="181"/>
      <c r="B7" s="86" t="s">
        <v>595</v>
      </c>
      <c r="C7" s="802">
        <v>319</v>
      </c>
      <c r="D7" s="805">
        <v>966.86</v>
      </c>
      <c r="E7" s="88">
        <v>204</v>
      </c>
      <c r="F7" s="804">
        <v>46.25</v>
      </c>
      <c r="G7" s="88">
        <v>17</v>
      </c>
      <c r="H7" s="805">
        <v>42.39</v>
      </c>
      <c r="I7" s="88">
        <v>7</v>
      </c>
      <c r="J7" s="805">
        <v>53.739999999999995</v>
      </c>
      <c r="K7" s="88">
        <v>19</v>
      </c>
      <c r="L7" s="805">
        <v>256.5</v>
      </c>
      <c r="M7" s="88">
        <v>9</v>
      </c>
      <c r="N7" s="805">
        <v>154.23</v>
      </c>
      <c r="O7" s="88">
        <v>8</v>
      </c>
      <c r="P7" s="805">
        <v>147.48</v>
      </c>
      <c r="Q7" s="88">
        <v>3</v>
      </c>
      <c r="R7" s="805">
        <v>250.60000000000002</v>
      </c>
      <c r="S7" s="88">
        <v>40</v>
      </c>
      <c r="T7" s="805">
        <v>4.6</v>
      </c>
      <c r="U7" s="116">
        <v>2</v>
      </c>
      <c r="V7" s="804">
        <v>4.06</v>
      </c>
      <c r="W7" s="88">
        <v>10</v>
      </c>
      <c r="X7" s="805">
        <v>7.010000000000001</v>
      </c>
    </row>
    <row r="8" spans="1:24" s="17" customFormat="1" ht="13.5" customHeight="1">
      <c r="A8" s="181"/>
      <c r="B8" s="86" t="s">
        <v>596</v>
      </c>
      <c r="C8" s="802">
        <v>319</v>
      </c>
      <c r="D8" s="805">
        <v>966.13</v>
      </c>
      <c r="E8" s="88">
        <v>204</v>
      </c>
      <c r="F8" s="804">
        <v>46.26</v>
      </c>
      <c r="G8" s="88">
        <v>17</v>
      </c>
      <c r="H8" s="805">
        <v>42.4</v>
      </c>
      <c r="I8" s="88">
        <v>7</v>
      </c>
      <c r="J8" s="805">
        <v>53.74</v>
      </c>
      <c r="K8" s="88">
        <v>19</v>
      </c>
      <c r="L8" s="805">
        <v>256.5</v>
      </c>
      <c r="M8" s="88">
        <v>9</v>
      </c>
      <c r="N8" s="805">
        <v>154.28</v>
      </c>
      <c r="O8" s="88">
        <v>8</v>
      </c>
      <c r="P8" s="805">
        <v>146.7</v>
      </c>
      <c r="Q8" s="88">
        <v>3</v>
      </c>
      <c r="R8" s="805">
        <v>250.6</v>
      </c>
      <c r="S8" s="88">
        <v>39</v>
      </c>
      <c r="T8" s="805">
        <v>4.53</v>
      </c>
      <c r="U8" s="116">
        <v>2</v>
      </c>
      <c r="V8" s="804">
        <v>4.06</v>
      </c>
      <c r="W8" s="88">
        <v>11</v>
      </c>
      <c r="X8" s="805">
        <v>7.06</v>
      </c>
    </row>
    <row r="9" spans="1:24" s="17" customFormat="1" ht="13.5" customHeight="1">
      <c r="A9" s="181"/>
      <c r="B9" s="86" t="s">
        <v>597</v>
      </c>
      <c r="C9" s="295">
        <v>326</v>
      </c>
      <c r="D9" s="297">
        <v>982.44</v>
      </c>
      <c r="E9" s="256">
        <v>208</v>
      </c>
      <c r="F9" s="296">
        <v>46.84</v>
      </c>
      <c r="G9" s="256">
        <v>17</v>
      </c>
      <c r="H9" s="297">
        <v>42.4</v>
      </c>
      <c r="I9" s="256">
        <v>9</v>
      </c>
      <c r="J9" s="297">
        <v>68.443</v>
      </c>
      <c r="K9" s="256">
        <v>19</v>
      </c>
      <c r="L9" s="297">
        <v>256.93</v>
      </c>
      <c r="M9" s="256">
        <v>9</v>
      </c>
      <c r="N9" s="297">
        <v>154.28000000000003</v>
      </c>
      <c r="O9" s="256">
        <v>9</v>
      </c>
      <c r="P9" s="297">
        <v>147.3</v>
      </c>
      <c r="Q9" s="256">
        <v>3</v>
      </c>
      <c r="R9" s="297">
        <v>250.60000000000002</v>
      </c>
      <c r="S9" s="256">
        <v>39</v>
      </c>
      <c r="T9" s="297">
        <v>4.53</v>
      </c>
      <c r="U9" s="256">
        <v>2</v>
      </c>
      <c r="V9" s="297">
        <v>4.06</v>
      </c>
      <c r="W9" s="12">
        <v>11</v>
      </c>
      <c r="X9" s="297">
        <v>7.0600000000000005</v>
      </c>
    </row>
    <row r="10" spans="1:24" s="20" customFormat="1" ht="13.5" customHeight="1">
      <c r="A10" s="806"/>
      <c r="B10" s="90" t="s">
        <v>598</v>
      </c>
      <c r="C10" s="195">
        <v>346</v>
      </c>
      <c r="D10" s="196">
        <v>997.48</v>
      </c>
      <c r="E10" s="91">
        <v>223</v>
      </c>
      <c r="F10" s="197">
        <v>50.81000000000001</v>
      </c>
      <c r="G10" s="91">
        <v>19</v>
      </c>
      <c r="H10" s="196">
        <v>49.35999999999999</v>
      </c>
      <c r="I10" s="91">
        <v>9</v>
      </c>
      <c r="J10" s="196">
        <v>68.44</v>
      </c>
      <c r="K10" s="91">
        <v>19</v>
      </c>
      <c r="L10" s="196">
        <v>256.93</v>
      </c>
      <c r="M10" s="91">
        <v>9</v>
      </c>
      <c r="N10" s="196">
        <v>154.62</v>
      </c>
      <c r="O10" s="91">
        <v>9</v>
      </c>
      <c r="P10" s="196">
        <v>147.3</v>
      </c>
      <c r="Q10" s="91">
        <v>3</v>
      </c>
      <c r="R10" s="196">
        <v>251</v>
      </c>
      <c r="S10" s="91">
        <v>39</v>
      </c>
      <c r="T10" s="196">
        <v>4.53</v>
      </c>
      <c r="U10" s="91">
        <v>2</v>
      </c>
      <c r="V10" s="196">
        <v>4.06</v>
      </c>
      <c r="W10" s="96">
        <v>14</v>
      </c>
      <c r="X10" s="196">
        <v>10.41</v>
      </c>
    </row>
    <row r="11" spans="1:24" s="20" customFormat="1" ht="13.5" customHeight="1">
      <c r="A11" s="21"/>
      <c r="B11" s="21"/>
      <c r="C11" s="195"/>
      <c r="D11" s="196"/>
      <c r="E11" s="91"/>
      <c r="F11" s="197"/>
      <c r="G11" s="91"/>
      <c r="H11" s="196"/>
      <c r="I11" s="91"/>
      <c r="J11" s="196"/>
      <c r="K11" s="91"/>
      <c r="L11" s="196"/>
      <c r="M11" s="91"/>
      <c r="N11" s="196"/>
      <c r="O11" s="91"/>
      <c r="P11" s="196"/>
      <c r="Q11" s="91"/>
      <c r="R11" s="196"/>
      <c r="S11" s="91"/>
      <c r="T11" s="196"/>
      <c r="U11" s="91"/>
      <c r="V11" s="196"/>
      <c r="W11" s="91"/>
      <c r="X11" s="196"/>
    </row>
    <row r="12" spans="1:25" ht="12.75" customHeight="1">
      <c r="A12" s="750">
        <v>201</v>
      </c>
      <c r="B12" s="189" t="s">
        <v>56</v>
      </c>
      <c r="C12" s="104">
        <v>138</v>
      </c>
      <c r="D12" s="803">
        <v>212.08</v>
      </c>
      <c r="E12" s="43">
        <v>75</v>
      </c>
      <c r="F12" s="807">
        <v>17.29</v>
      </c>
      <c r="G12" s="12">
        <v>4</v>
      </c>
      <c r="H12" s="803">
        <v>13.48</v>
      </c>
      <c r="I12" s="12">
        <v>1</v>
      </c>
      <c r="J12" s="803">
        <v>3.48</v>
      </c>
      <c r="K12" s="12">
        <v>4</v>
      </c>
      <c r="L12" s="803">
        <v>76.85</v>
      </c>
      <c r="M12" s="12">
        <v>2</v>
      </c>
      <c r="N12" s="803">
        <v>45.75</v>
      </c>
      <c r="O12" s="43">
        <v>5</v>
      </c>
      <c r="P12" s="803">
        <v>42.88</v>
      </c>
      <c r="Q12" s="12">
        <v>0</v>
      </c>
      <c r="R12" s="803">
        <v>0</v>
      </c>
      <c r="S12" s="43">
        <v>34</v>
      </c>
      <c r="T12" s="803">
        <v>3.08</v>
      </c>
      <c r="U12" s="12">
        <v>2</v>
      </c>
      <c r="V12" s="803">
        <v>4.06</v>
      </c>
      <c r="W12" s="265">
        <v>11</v>
      </c>
      <c r="X12" s="297">
        <v>5.21</v>
      </c>
      <c r="Y12" s="256"/>
    </row>
    <row r="13" spans="1:25" ht="12.75" customHeight="1">
      <c r="A13" s="750">
        <v>202</v>
      </c>
      <c r="B13" s="189" t="s">
        <v>57</v>
      </c>
      <c r="C13" s="104">
        <v>36</v>
      </c>
      <c r="D13" s="803">
        <v>198.07</v>
      </c>
      <c r="E13" s="12">
        <v>25</v>
      </c>
      <c r="F13" s="807">
        <v>4.67</v>
      </c>
      <c r="G13" s="12">
        <v>2</v>
      </c>
      <c r="H13" s="803">
        <v>5</v>
      </c>
      <c r="I13" s="12">
        <v>2</v>
      </c>
      <c r="J13" s="803">
        <v>17</v>
      </c>
      <c r="K13" s="12">
        <v>1</v>
      </c>
      <c r="L13" s="803">
        <v>4.5</v>
      </c>
      <c r="M13" s="12">
        <v>3</v>
      </c>
      <c r="N13" s="803">
        <v>49.4</v>
      </c>
      <c r="O13" s="12">
        <v>2</v>
      </c>
      <c r="P13" s="803">
        <v>8.9</v>
      </c>
      <c r="Q13" s="12">
        <v>1</v>
      </c>
      <c r="R13" s="803">
        <v>108.6</v>
      </c>
      <c r="S13" s="12">
        <v>0</v>
      </c>
      <c r="T13" s="803">
        <v>0</v>
      </c>
      <c r="U13" s="803">
        <v>0</v>
      </c>
      <c r="V13" s="803">
        <v>0</v>
      </c>
      <c r="W13" s="803">
        <v>0</v>
      </c>
      <c r="X13" s="803">
        <v>0</v>
      </c>
      <c r="Y13" s="256"/>
    </row>
    <row r="14" spans="1:25" ht="12.75" customHeight="1">
      <c r="A14" s="750">
        <v>203</v>
      </c>
      <c r="B14" s="189" t="s">
        <v>58</v>
      </c>
      <c r="C14" s="104">
        <v>105</v>
      </c>
      <c r="D14" s="803">
        <v>179.17</v>
      </c>
      <c r="E14" s="12">
        <v>87</v>
      </c>
      <c r="F14" s="807">
        <v>18.23</v>
      </c>
      <c r="G14" s="12">
        <v>5</v>
      </c>
      <c r="H14" s="803">
        <v>18.35</v>
      </c>
      <c r="I14" s="12">
        <v>2</v>
      </c>
      <c r="J14" s="803">
        <v>15.24</v>
      </c>
      <c r="K14" s="12">
        <v>5</v>
      </c>
      <c r="L14" s="803">
        <v>71</v>
      </c>
      <c r="M14" s="12">
        <v>0</v>
      </c>
      <c r="N14" s="803">
        <v>0</v>
      </c>
      <c r="O14" s="12">
        <v>0</v>
      </c>
      <c r="P14" s="803">
        <v>0</v>
      </c>
      <c r="Q14" s="12">
        <v>1</v>
      </c>
      <c r="R14" s="803">
        <v>54.9</v>
      </c>
      <c r="S14" s="12">
        <v>5</v>
      </c>
      <c r="T14" s="803">
        <v>1.45</v>
      </c>
      <c r="U14" s="803">
        <v>0</v>
      </c>
      <c r="V14" s="803">
        <v>0</v>
      </c>
      <c r="W14" s="803">
        <v>0</v>
      </c>
      <c r="X14" s="803">
        <v>0</v>
      </c>
      <c r="Y14" s="256"/>
    </row>
    <row r="15" spans="1:25" ht="12.75" customHeight="1">
      <c r="A15" s="750">
        <v>204</v>
      </c>
      <c r="B15" s="189" t="s">
        <v>59</v>
      </c>
      <c r="C15" s="104">
        <v>16</v>
      </c>
      <c r="D15" s="803">
        <v>85.51</v>
      </c>
      <c r="E15" s="12">
        <v>11</v>
      </c>
      <c r="F15" s="807">
        <v>3.19</v>
      </c>
      <c r="G15" s="12">
        <v>2</v>
      </c>
      <c r="H15" s="803">
        <v>1.82</v>
      </c>
      <c r="I15" s="12">
        <v>0</v>
      </c>
      <c r="J15" s="803">
        <v>0</v>
      </c>
      <c r="K15" s="12">
        <v>1</v>
      </c>
      <c r="L15" s="803">
        <v>10.4</v>
      </c>
      <c r="M15" s="12">
        <v>1</v>
      </c>
      <c r="N15" s="803">
        <v>21.7</v>
      </c>
      <c r="O15" s="12">
        <v>0</v>
      </c>
      <c r="P15" s="803">
        <v>0</v>
      </c>
      <c r="Q15" s="12">
        <v>1</v>
      </c>
      <c r="R15" s="803">
        <v>48.4</v>
      </c>
      <c r="S15" s="12">
        <v>0</v>
      </c>
      <c r="T15" s="803">
        <v>0</v>
      </c>
      <c r="U15" s="803">
        <v>0</v>
      </c>
      <c r="V15" s="803">
        <v>0</v>
      </c>
      <c r="W15" s="803">
        <v>0</v>
      </c>
      <c r="X15" s="803">
        <v>0</v>
      </c>
      <c r="Y15" s="256"/>
    </row>
    <row r="16" spans="1:25" ht="12.75" customHeight="1">
      <c r="A16" s="750">
        <v>205</v>
      </c>
      <c r="B16" s="189" t="s">
        <v>60</v>
      </c>
      <c r="C16" s="104">
        <v>11</v>
      </c>
      <c r="D16" s="803">
        <v>58.23</v>
      </c>
      <c r="E16" s="12">
        <v>7</v>
      </c>
      <c r="F16" s="807">
        <v>2.27</v>
      </c>
      <c r="G16" s="12">
        <v>0</v>
      </c>
      <c r="H16" s="803">
        <v>0</v>
      </c>
      <c r="I16" s="12">
        <v>1</v>
      </c>
      <c r="J16" s="803">
        <v>7.8</v>
      </c>
      <c r="K16" s="12">
        <v>2</v>
      </c>
      <c r="L16" s="803">
        <v>11.24</v>
      </c>
      <c r="M16" s="12">
        <v>0</v>
      </c>
      <c r="N16" s="803">
        <v>0</v>
      </c>
      <c r="O16" s="12">
        <v>1</v>
      </c>
      <c r="P16" s="803">
        <v>36.92</v>
      </c>
      <c r="Q16" s="12">
        <v>0</v>
      </c>
      <c r="R16" s="803">
        <v>0</v>
      </c>
      <c r="S16" s="12">
        <v>0</v>
      </c>
      <c r="T16" s="803">
        <v>0</v>
      </c>
      <c r="U16" s="803">
        <v>0</v>
      </c>
      <c r="V16" s="803">
        <v>0</v>
      </c>
      <c r="W16" s="803">
        <v>0</v>
      </c>
      <c r="X16" s="803">
        <v>0</v>
      </c>
      <c r="Y16" s="256"/>
    </row>
    <row r="17" spans="1:25" ht="12.75" customHeight="1">
      <c r="A17" s="750">
        <v>206</v>
      </c>
      <c r="B17" s="189" t="s">
        <v>61</v>
      </c>
      <c r="C17" s="104">
        <v>6</v>
      </c>
      <c r="D17" s="803">
        <v>25.35</v>
      </c>
      <c r="E17" s="12">
        <v>2</v>
      </c>
      <c r="F17" s="807">
        <v>0.56</v>
      </c>
      <c r="G17" s="12">
        <v>1</v>
      </c>
      <c r="H17" s="803">
        <v>1.9</v>
      </c>
      <c r="I17" s="12">
        <v>1</v>
      </c>
      <c r="J17" s="803">
        <v>9.34</v>
      </c>
      <c r="K17" s="12">
        <v>1</v>
      </c>
      <c r="L17" s="803">
        <v>2.79</v>
      </c>
      <c r="M17" s="12">
        <v>1</v>
      </c>
      <c r="N17" s="803">
        <v>10.76</v>
      </c>
      <c r="O17" s="12">
        <v>0</v>
      </c>
      <c r="P17" s="803">
        <v>0</v>
      </c>
      <c r="Q17" s="12">
        <v>0</v>
      </c>
      <c r="R17" s="803">
        <v>0</v>
      </c>
      <c r="S17" s="12">
        <v>0</v>
      </c>
      <c r="T17" s="803">
        <v>0</v>
      </c>
      <c r="U17" s="803">
        <v>0</v>
      </c>
      <c r="V17" s="803">
        <v>0</v>
      </c>
      <c r="W17" s="803">
        <v>0</v>
      </c>
      <c r="X17" s="803">
        <v>0</v>
      </c>
      <c r="Y17" s="256"/>
    </row>
    <row r="18" spans="1:25" ht="12.75" customHeight="1">
      <c r="A18" s="750">
        <v>207</v>
      </c>
      <c r="B18" s="189" t="s">
        <v>62</v>
      </c>
      <c r="C18" s="104">
        <v>17</v>
      </c>
      <c r="D18" s="803">
        <v>98.46000000000001</v>
      </c>
      <c r="E18" s="12">
        <v>10</v>
      </c>
      <c r="F18" s="807">
        <v>2.56</v>
      </c>
      <c r="G18" s="12">
        <v>2</v>
      </c>
      <c r="H18" s="803">
        <v>1.76</v>
      </c>
      <c r="I18" s="12">
        <v>0</v>
      </c>
      <c r="J18" s="803">
        <v>0</v>
      </c>
      <c r="K18" s="12">
        <v>1</v>
      </c>
      <c r="L18" s="803">
        <v>32.83</v>
      </c>
      <c r="M18" s="12">
        <v>1</v>
      </c>
      <c r="N18" s="803">
        <v>17.01</v>
      </c>
      <c r="O18" s="12">
        <v>0</v>
      </c>
      <c r="P18" s="803">
        <v>0</v>
      </c>
      <c r="Q18" s="12">
        <v>0</v>
      </c>
      <c r="R18" s="803">
        <v>39.1</v>
      </c>
      <c r="S18" s="12">
        <v>0</v>
      </c>
      <c r="T18" s="803">
        <v>0</v>
      </c>
      <c r="U18" s="12">
        <v>0</v>
      </c>
      <c r="V18" s="803">
        <v>0</v>
      </c>
      <c r="W18" s="12">
        <v>3</v>
      </c>
      <c r="X18" s="803">
        <v>5.2</v>
      </c>
      <c r="Y18" s="256"/>
    </row>
    <row r="19" spans="1:25" ht="12.75" customHeight="1">
      <c r="A19" s="750">
        <v>209</v>
      </c>
      <c r="B19" s="189" t="s">
        <v>63</v>
      </c>
      <c r="C19" s="104">
        <v>5</v>
      </c>
      <c r="D19" s="803">
        <v>27.45</v>
      </c>
      <c r="E19" s="12">
        <v>0</v>
      </c>
      <c r="F19" s="807">
        <v>0</v>
      </c>
      <c r="G19" s="12">
        <v>2</v>
      </c>
      <c r="H19" s="803">
        <v>3.75</v>
      </c>
      <c r="I19" s="12">
        <v>1</v>
      </c>
      <c r="J19" s="803">
        <v>9.8</v>
      </c>
      <c r="K19" s="12">
        <v>2</v>
      </c>
      <c r="L19" s="803">
        <v>13.9</v>
      </c>
      <c r="M19" s="12">
        <v>0</v>
      </c>
      <c r="N19" s="803">
        <v>0</v>
      </c>
      <c r="O19" s="12">
        <v>0</v>
      </c>
      <c r="P19" s="803">
        <v>0</v>
      </c>
      <c r="Q19" s="12">
        <v>0</v>
      </c>
      <c r="R19" s="803">
        <v>0</v>
      </c>
      <c r="S19" s="12">
        <v>0</v>
      </c>
      <c r="T19" s="803">
        <v>0</v>
      </c>
      <c r="U19" s="803">
        <v>0</v>
      </c>
      <c r="V19" s="803">
        <v>0</v>
      </c>
      <c r="W19" s="803">
        <v>0</v>
      </c>
      <c r="X19" s="803">
        <v>0</v>
      </c>
      <c r="Y19" s="256"/>
    </row>
    <row r="20" spans="1:24" ht="12.75" customHeight="1">
      <c r="A20" s="750"/>
      <c r="B20" s="17"/>
      <c r="C20" s="104"/>
      <c r="D20" s="803"/>
      <c r="E20" s="12"/>
      <c r="F20" s="807"/>
      <c r="G20" s="12"/>
      <c r="H20" s="803"/>
      <c r="I20" s="12"/>
      <c r="J20" s="803"/>
      <c r="K20" s="12"/>
      <c r="L20" s="803"/>
      <c r="M20" s="12"/>
      <c r="N20" s="803"/>
      <c r="O20" s="12"/>
      <c r="P20" s="803"/>
      <c r="Q20" s="12"/>
      <c r="R20" s="803"/>
      <c r="S20" s="12"/>
      <c r="T20" s="803"/>
      <c r="U20" s="12"/>
      <c r="V20" s="803"/>
      <c r="W20" s="12"/>
      <c r="X20" s="803"/>
    </row>
    <row r="21" spans="1:25" ht="12.75" customHeight="1">
      <c r="A21" s="750">
        <v>343</v>
      </c>
      <c r="B21" s="189" t="s">
        <v>203</v>
      </c>
      <c r="C21" s="104">
        <v>5</v>
      </c>
      <c r="D21" s="803">
        <v>33.8</v>
      </c>
      <c r="E21" s="12">
        <v>3</v>
      </c>
      <c r="F21" s="807">
        <v>0.38</v>
      </c>
      <c r="G21" s="12">
        <v>0</v>
      </c>
      <c r="H21" s="807">
        <v>0</v>
      </c>
      <c r="I21" s="12">
        <v>0</v>
      </c>
      <c r="J21" s="807">
        <v>0</v>
      </c>
      <c r="K21" s="12">
        <v>2</v>
      </c>
      <c r="L21" s="803">
        <v>33.42</v>
      </c>
      <c r="M21" s="12">
        <v>0</v>
      </c>
      <c r="N21" s="807">
        <v>0</v>
      </c>
      <c r="O21" s="12">
        <v>0</v>
      </c>
      <c r="P21" s="807">
        <v>0</v>
      </c>
      <c r="Q21" s="12">
        <v>0</v>
      </c>
      <c r="R21" s="807">
        <v>0</v>
      </c>
      <c r="S21" s="12">
        <v>0</v>
      </c>
      <c r="T21" s="807">
        <v>0</v>
      </c>
      <c r="U21" s="12">
        <v>0</v>
      </c>
      <c r="V21" s="807">
        <v>0</v>
      </c>
      <c r="W21" s="12">
        <v>0</v>
      </c>
      <c r="X21" s="807">
        <v>0</v>
      </c>
      <c r="Y21" s="256"/>
    </row>
    <row r="22" spans="1:24" ht="12.75" customHeight="1">
      <c r="A22" s="750"/>
      <c r="B22" s="17"/>
      <c r="C22" s="104"/>
      <c r="D22" s="803"/>
      <c r="E22" s="12"/>
      <c r="F22" s="807"/>
      <c r="G22" s="12"/>
      <c r="H22" s="803"/>
      <c r="I22" s="12"/>
      <c r="J22" s="803"/>
      <c r="K22" s="12"/>
      <c r="L22" s="803"/>
      <c r="M22" s="12"/>
      <c r="N22" s="803"/>
      <c r="O22" s="12"/>
      <c r="P22" s="803"/>
      <c r="Q22" s="808"/>
      <c r="R22" s="803"/>
      <c r="S22" s="808"/>
      <c r="T22" s="803"/>
      <c r="U22" s="808"/>
      <c r="V22" s="803"/>
      <c r="W22" s="808"/>
      <c r="X22" s="803"/>
    </row>
    <row r="23" spans="1:24" ht="12.75" customHeight="1">
      <c r="A23" s="750">
        <v>386</v>
      </c>
      <c r="B23" s="189" t="s">
        <v>204</v>
      </c>
      <c r="C23" s="104">
        <v>0</v>
      </c>
      <c r="D23" s="803">
        <v>0</v>
      </c>
      <c r="E23" s="12">
        <v>0</v>
      </c>
      <c r="F23" s="807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803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803">
        <v>0</v>
      </c>
      <c r="S23" s="12">
        <v>0</v>
      </c>
      <c r="T23" s="803">
        <v>0</v>
      </c>
      <c r="U23" s="12">
        <v>0</v>
      </c>
      <c r="V23" s="803">
        <v>0</v>
      </c>
      <c r="W23" s="12">
        <v>0</v>
      </c>
      <c r="X23" s="803">
        <v>0</v>
      </c>
    </row>
    <row r="24" spans="1:24" ht="12.75" customHeight="1">
      <c r="A24" s="750"/>
      <c r="B24" s="17"/>
      <c r="C24" s="104"/>
      <c r="D24" s="803"/>
      <c r="E24" s="12"/>
      <c r="F24" s="807"/>
      <c r="G24" s="12"/>
      <c r="H24" s="803"/>
      <c r="I24" s="12"/>
      <c r="J24" s="803"/>
      <c r="K24" s="12"/>
      <c r="L24" s="803"/>
      <c r="M24" s="12"/>
      <c r="N24" s="803"/>
      <c r="O24" s="12"/>
      <c r="P24" s="803"/>
      <c r="Q24" s="12"/>
      <c r="R24" s="803"/>
      <c r="S24" s="12"/>
      <c r="T24" s="803"/>
      <c r="U24" s="12"/>
      <c r="V24" s="803"/>
      <c r="W24" s="12"/>
      <c r="X24" s="803"/>
    </row>
    <row r="25" spans="1:25" ht="12.75" customHeight="1">
      <c r="A25" s="750">
        <v>441</v>
      </c>
      <c r="B25" s="189" t="s">
        <v>205</v>
      </c>
      <c r="C25" s="104">
        <v>3</v>
      </c>
      <c r="D25" s="803">
        <v>7.12</v>
      </c>
      <c r="E25" s="12">
        <v>2</v>
      </c>
      <c r="F25" s="807">
        <v>1.34</v>
      </c>
      <c r="G25" s="12">
        <v>0</v>
      </c>
      <c r="H25" s="803">
        <v>0</v>
      </c>
      <c r="I25" s="12">
        <v>1</v>
      </c>
      <c r="J25" s="803">
        <v>5.78</v>
      </c>
      <c r="K25" s="12">
        <v>0</v>
      </c>
      <c r="L25" s="807">
        <v>0</v>
      </c>
      <c r="M25" s="12">
        <v>0</v>
      </c>
      <c r="N25" s="807">
        <v>0</v>
      </c>
      <c r="O25" s="12">
        <v>0</v>
      </c>
      <c r="P25" s="807">
        <v>0</v>
      </c>
      <c r="Q25" s="12">
        <v>0</v>
      </c>
      <c r="R25" s="807">
        <v>0</v>
      </c>
      <c r="S25" s="12">
        <v>0</v>
      </c>
      <c r="T25" s="807">
        <v>0</v>
      </c>
      <c r="U25" s="12">
        <v>0</v>
      </c>
      <c r="V25" s="807">
        <v>0</v>
      </c>
      <c r="W25" s="12">
        <v>0</v>
      </c>
      <c r="X25" s="807">
        <v>0</v>
      </c>
      <c r="Y25" s="256"/>
    </row>
    <row r="26" spans="1:24" ht="12.75" customHeight="1">
      <c r="A26" s="750">
        <v>448</v>
      </c>
      <c r="B26" s="189" t="s">
        <v>206</v>
      </c>
      <c r="C26" s="104">
        <v>0</v>
      </c>
      <c r="D26" s="803">
        <v>0</v>
      </c>
      <c r="E26" s="12">
        <v>0</v>
      </c>
      <c r="F26" s="807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803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803">
        <v>0</v>
      </c>
      <c r="S26" s="12">
        <v>0</v>
      </c>
      <c r="T26" s="803">
        <v>0</v>
      </c>
      <c r="U26" s="12">
        <v>0</v>
      </c>
      <c r="V26" s="803">
        <v>0</v>
      </c>
      <c r="W26" s="12">
        <v>0</v>
      </c>
      <c r="X26" s="803">
        <v>0</v>
      </c>
    </row>
    <row r="27" spans="1:24" ht="12.75" customHeight="1">
      <c r="A27" s="750">
        <v>449</v>
      </c>
      <c r="B27" s="189" t="s">
        <v>207</v>
      </c>
      <c r="C27" s="104">
        <v>0</v>
      </c>
      <c r="D27" s="803">
        <v>0</v>
      </c>
      <c r="E27" s="12">
        <v>0</v>
      </c>
      <c r="F27" s="807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803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803">
        <v>0</v>
      </c>
      <c r="S27" s="12">
        <v>0</v>
      </c>
      <c r="T27" s="803">
        <v>0</v>
      </c>
      <c r="U27" s="12">
        <v>0</v>
      </c>
      <c r="V27" s="803">
        <v>0</v>
      </c>
      <c r="W27" s="12">
        <v>0</v>
      </c>
      <c r="X27" s="803">
        <v>0</v>
      </c>
    </row>
    <row r="28" spans="1:24" ht="12.75" customHeight="1">
      <c r="A28" s="750"/>
      <c r="B28" s="17"/>
      <c r="C28" s="104"/>
      <c r="D28" s="803"/>
      <c r="E28" s="12"/>
      <c r="F28" s="807"/>
      <c r="G28" s="12"/>
      <c r="H28" s="803"/>
      <c r="I28" s="12"/>
      <c r="J28" s="803"/>
      <c r="K28" s="12"/>
      <c r="L28" s="803"/>
      <c r="M28" s="12"/>
      <c r="N28" s="803"/>
      <c r="O28" s="12"/>
      <c r="P28" s="803"/>
      <c r="Q28" s="12"/>
      <c r="R28" s="803"/>
      <c r="S28" s="12"/>
      <c r="T28" s="803"/>
      <c r="U28" s="12"/>
      <c r="V28" s="803"/>
      <c r="W28" s="12"/>
      <c r="X28" s="803"/>
    </row>
    <row r="29" spans="1:25" ht="12.75" customHeight="1">
      <c r="A29" s="750">
        <v>501</v>
      </c>
      <c r="B29" s="189" t="s">
        <v>69</v>
      </c>
      <c r="C29" s="104">
        <v>2</v>
      </c>
      <c r="D29" s="803">
        <v>58.92</v>
      </c>
      <c r="E29" s="12">
        <v>1</v>
      </c>
      <c r="F29" s="807">
        <v>0.32</v>
      </c>
      <c r="G29" s="12">
        <v>0</v>
      </c>
      <c r="H29" s="807">
        <v>0</v>
      </c>
      <c r="I29" s="12">
        <v>0</v>
      </c>
      <c r="J29" s="807">
        <v>0</v>
      </c>
      <c r="K29" s="12">
        <v>0</v>
      </c>
      <c r="L29" s="807">
        <v>0</v>
      </c>
      <c r="M29" s="12">
        <v>0</v>
      </c>
      <c r="N29" s="807">
        <v>0</v>
      </c>
      <c r="O29" s="12">
        <v>1</v>
      </c>
      <c r="P29" s="803">
        <v>58.6</v>
      </c>
      <c r="Q29" s="12">
        <v>0</v>
      </c>
      <c r="R29" s="807">
        <v>0</v>
      </c>
      <c r="S29" s="12">
        <v>0</v>
      </c>
      <c r="T29" s="807">
        <v>0</v>
      </c>
      <c r="U29" s="12">
        <v>0</v>
      </c>
      <c r="V29" s="807">
        <v>0</v>
      </c>
      <c r="W29" s="12">
        <v>0</v>
      </c>
      <c r="X29" s="807">
        <v>0</v>
      </c>
      <c r="Y29" s="256"/>
    </row>
    <row r="30" spans="1:24" ht="12.75" customHeight="1">
      <c r="A30" s="750">
        <v>505</v>
      </c>
      <c r="B30" s="189" t="s">
        <v>242</v>
      </c>
      <c r="C30" s="104">
        <v>0</v>
      </c>
      <c r="D30" s="803">
        <v>0</v>
      </c>
      <c r="E30" s="12">
        <v>0</v>
      </c>
      <c r="F30" s="807">
        <v>0</v>
      </c>
      <c r="G30" s="12">
        <v>0</v>
      </c>
      <c r="H30" s="803">
        <v>0</v>
      </c>
      <c r="I30" s="12">
        <v>0</v>
      </c>
      <c r="J30" s="803">
        <v>0</v>
      </c>
      <c r="K30" s="12">
        <v>0</v>
      </c>
      <c r="L30" s="803">
        <v>0</v>
      </c>
      <c r="M30" s="12">
        <v>0</v>
      </c>
      <c r="N30" s="803">
        <v>0</v>
      </c>
      <c r="O30" s="12">
        <v>0</v>
      </c>
      <c r="P30" s="803">
        <v>0</v>
      </c>
      <c r="Q30" s="12">
        <v>0</v>
      </c>
      <c r="R30" s="803">
        <v>0</v>
      </c>
      <c r="S30" s="12">
        <v>0</v>
      </c>
      <c r="T30" s="803">
        <v>0</v>
      </c>
      <c r="U30" s="12">
        <v>0</v>
      </c>
      <c r="V30" s="803">
        <v>0</v>
      </c>
      <c r="W30" s="12">
        <v>0</v>
      </c>
      <c r="X30" s="803">
        <v>0</v>
      </c>
    </row>
    <row r="31" spans="1:24" ht="12.75" customHeight="1">
      <c r="A31" s="750"/>
      <c r="B31" s="17"/>
      <c r="C31" s="104"/>
      <c r="D31" s="803"/>
      <c r="E31" s="12"/>
      <c r="F31" s="807"/>
      <c r="G31" s="12"/>
      <c r="H31" s="803"/>
      <c r="I31" s="12"/>
      <c r="J31" s="803"/>
      <c r="K31" s="12"/>
      <c r="L31" s="803"/>
      <c r="M31" s="12"/>
      <c r="N31" s="803"/>
      <c r="O31" s="12"/>
      <c r="P31" s="803"/>
      <c r="Q31" s="12"/>
      <c r="R31" s="803"/>
      <c r="S31" s="12"/>
      <c r="T31" s="803"/>
      <c r="U31" s="12"/>
      <c r="V31" s="803"/>
      <c r="W31" s="12"/>
      <c r="X31" s="803"/>
    </row>
    <row r="32" spans="1:24" ht="12.75" customHeight="1">
      <c r="A32" s="750">
        <v>525</v>
      </c>
      <c r="B32" s="189" t="s">
        <v>209</v>
      </c>
      <c r="C32" s="104">
        <v>0</v>
      </c>
      <c r="D32" s="803">
        <v>0</v>
      </c>
      <c r="E32" s="12">
        <v>0</v>
      </c>
      <c r="F32" s="807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803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803">
        <v>0</v>
      </c>
      <c r="S32" s="12">
        <v>0</v>
      </c>
      <c r="T32" s="803">
        <v>0</v>
      </c>
      <c r="U32" s="12">
        <v>0</v>
      </c>
      <c r="V32" s="803">
        <v>0</v>
      </c>
      <c r="W32" s="12">
        <v>0</v>
      </c>
      <c r="X32" s="803">
        <v>0</v>
      </c>
    </row>
    <row r="33" spans="1:24" ht="12.75" customHeight="1">
      <c r="A33" s="100">
        <v>526</v>
      </c>
      <c r="B33" s="188" t="s">
        <v>210</v>
      </c>
      <c r="C33" s="104">
        <v>0</v>
      </c>
      <c r="D33" s="803">
        <v>0</v>
      </c>
      <c r="E33" s="12">
        <v>0</v>
      </c>
      <c r="F33" s="807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803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803">
        <v>0</v>
      </c>
      <c r="S33" s="12">
        <v>0</v>
      </c>
      <c r="T33" s="803">
        <v>0</v>
      </c>
      <c r="U33" s="12">
        <v>0</v>
      </c>
      <c r="V33" s="803">
        <v>0</v>
      </c>
      <c r="W33" s="12">
        <v>0</v>
      </c>
      <c r="X33" s="803">
        <v>0</v>
      </c>
    </row>
    <row r="34" spans="1:24" ht="12.75" customHeight="1">
      <c r="A34" s="100">
        <v>527</v>
      </c>
      <c r="B34" s="188" t="s">
        <v>211</v>
      </c>
      <c r="C34" s="104">
        <v>0</v>
      </c>
      <c r="D34" s="803">
        <v>0</v>
      </c>
      <c r="E34" s="12">
        <v>0</v>
      </c>
      <c r="F34" s="807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803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803">
        <v>0</v>
      </c>
      <c r="S34" s="12">
        <v>0</v>
      </c>
      <c r="T34" s="803">
        <v>0</v>
      </c>
      <c r="U34" s="12">
        <v>0</v>
      </c>
      <c r="V34" s="803">
        <v>0</v>
      </c>
      <c r="W34" s="12">
        <v>0</v>
      </c>
      <c r="X34" s="803">
        <v>0</v>
      </c>
    </row>
    <row r="35" spans="1:25" ht="12.75" customHeight="1">
      <c r="A35" s="100">
        <v>528</v>
      </c>
      <c r="B35" s="188" t="s">
        <v>212</v>
      </c>
      <c r="C35" s="104">
        <v>2</v>
      </c>
      <c r="D35" s="803">
        <v>13.3</v>
      </c>
      <c r="E35" s="12">
        <v>0</v>
      </c>
      <c r="F35" s="807">
        <v>0</v>
      </c>
      <c r="G35" s="12">
        <v>1</v>
      </c>
      <c r="H35" s="803">
        <v>3.3</v>
      </c>
      <c r="I35" s="12">
        <v>0</v>
      </c>
      <c r="J35" s="807">
        <v>0</v>
      </c>
      <c r="K35" s="12">
        <v>0</v>
      </c>
      <c r="L35" s="807">
        <v>0</v>
      </c>
      <c r="M35" s="12">
        <v>1</v>
      </c>
      <c r="N35" s="803">
        <v>10</v>
      </c>
      <c r="O35" s="12">
        <v>0</v>
      </c>
      <c r="P35" s="807">
        <v>0</v>
      </c>
      <c r="Q35" s="12">
        <v>0</v>
      </c>
      <c r="R35" s="807">
        <v>0</v>
      </c>
      <c r="S35" s="12">
        <v>0</v>
      </c>
      <c r="T35" s="807">
        <v>0</v>
      </c>
      <c r="U35" s="12">
        <v>0</v>
      </c>
      <c r="V35" s="807">
        <v>0</v>
      </c>
      <c r="W35" s="12">
        <v>0</v>
      </c>
      <c r="X35" s="807">
        <v>0</v>
      </c>
      <c r="Y35" s="256"/>
    </row>
    <row r="36" spans="1:25" ht="13.5" customHeight="1">
      <c r="A36" s="27"/>
      <c r="B36" s="27"/>
      <c r="C36" s="192"/>
      <c r="D36" s="809"/>
      <c r="E36" s="810"/>
      <c r="F36" s="811"/>
      <c r="G36" s="810"/>
      <c r="H36" s="809"/>
      <c r="I36" s="810"/>
      <c r="J36" s="812"/>
      <c r="K36" s="810"/>
      <c r="L36" s="809"/>
      <c r="M36" s="810"/>
      <c r="N36" s="809"/>
      <c r="O36" s="810"/>
      <c r="P36" s="809"/>
      <c r="Q36" s="810"/>
      <c r="R36" s="809"/>
      <c r="S36" s="810"/>
      <c r="T36" s="809"/>
      <c r="U36" s="813"/>
      <c r="V36" s="809"/>
      <c r="W36" s="819"/>
      <c r="X36" s="820"/>
      <c r="Y36" s="256"/>
    </row>
    <row r="37" spans="1:22" ht="13.5" customHeight="1">
      <c r="A37" s="30" t="s">
        <v>599</v>
      </c>
      <c r="B37" s="10"/>
      <c r="C37" s="10"/>
      <c r="D37" s="10"/>
      <c r="E37" s="10"/>
      <c r="F37" s="814"/>
      <c r="G37" s="10"/>
      <c r="H37" s="10"/>
      <c r="I37" s="10"/>
      <c r="J37" s="815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98"/>
      <c r="V37" s="10"/>
    </row>
    <row r="38" spans="1:22" ht="13.5" customHeight="1">
      <c r="A38" s="3"/>
      <c r="B38" s="3"/>
      <c r="C38" s="3"/>
      <c r="D38" s="3"/>
      <c r="E38" s="3"/>
      <c r="F38" s="793"/>
      <c r="G38" s="3"/>
      <c r="H38" s="3"/>
      <c r="I38" s="3"/>
      <c r="J38" s="794"/>
      <c r="K38" s="3"/>
      <c r="L38" s="3"/>
      <c r="M38" s="3"/>
      <c r="N38" s="3"/>
      <c r="O38" s="3"/>
      <c r="P38" s="3"/>
      <c r="Q38" s="3"/>
      <c r="R38" s="3"/>
      <c r="S38" s="3"/>
      <c r="T38" s="3"/>
      <c r="U38" s="795"/>
      <c r="V38" s="3"/>
    </row>
    <row r="39" ht="13.5" customHeight="1"/>
  </sheetData>
  <sheetProtection/>
  <mergeCells count="12">
    <mergeCell ref="A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rintOptions horizontalCentered="1" verticalCentered="1"/>
  <pageMargins left="0.5905511811023623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306" customWidth="1"/>
    <col min="2" max="2" width="6.57421875" style="306" customWidth="1"/>
    <col min="3" max="3" width="8.57421875" style="313" customWidth="1"/>
    <col min="4" max="4" width="6.57421875" style="313" customWidth="1"/>
    <col min="5" max="5" width="8.57421875" style="313" customWidth="1"/>
    <col min="6" max="6" width="6.57421875" style="313" customWidth="1"/>
    <col min="7" max="7" width="8.57421875" style="313" customWidth="1"/>
    <col min="8" max="8" width="6.57421875" style="313" customWidth="1"/>
    <col min="9" max="9" width="8.57421875" style="313" customWidth="1"/>
    <col min="10" max="10" width="6.57421875" style="313" customWidth="1"/>
    <col min="11" max="14" width="7.57421875" style="306" customWidth="1"/>
    <col min="15" max="15" width="9.00390625" style="306" customWidth="1"/>
    <col min="16" max="16" width="13.421875" style="306" bestFit="1" customWidth="1"/>
    <col min="17" max="17" width="10.140625" style="306" bestFit="1" customWidth="1"/>
    <col min="18" max="16384" width="9.00390625" style="306" customWidth="1"/>
  </cols>
  <sheetData>
    <row r="1" spans="1:14" s="259" customFormat="1" ht="13.5" customHeight="1">
      <c r="A1" s="31" t="s">
        <v>600</v>
      </c>
      <c r="B1" s="459"/>
      <c r="C1" s="821"/>
      <c r="D1" s="821"/>
      <c r="E1" s="821"/>
      <c r="F1" s="821"/>
      <c r="G1" s="821"/>
      <c r="H1" s="821"/>
      <c r="I1" s="821"/>
      <c r="J1" s="821"/>
      <c r="K1" s="459"/>
      <c r="L1" s="459"/>
      <c r="M1" s="459"/>
      <c r="N1" s="459"/>
    </row>
    <row r="2" spans="1:14" s="306" customFormat="1" ht="13.5" customHeight="1" thickBot="1">
      <c r="A2" s="3"/>
      <c r="B2" s="3"/>
      <c r="C2" s="198"/>
      <c r="D2" s="198"/>
      <c r="E2" s="198"/>
      <c r="F2" s="198"/>
      <c r="G2" s="198"/>
      <c r="H2" s="198"/>
      <c r="I2" s="198"/>
      <c r="J2" s="198"/>
      <c r="K2" s="3"/>
      <c r="L2" s="3"/>
      <c r="N2" s="4" t="s">
        <v>601</v>
      </c>
    </row>
    <row r="3" spans="1:14" s="306" customFormat="1" ht="13.5" customHeight="1" thickTop="1">
      <c r="A3" s="342" t="s">
        <v>602</v>
      </c>
      <c r="B3" s="343"/>
      <c r="C3" s="434" t="s">
        <v>243</v>
      </c>
      <c r="D3" s="435"/>
      <c r="E3" s="435"/>
      <c r="F3" s="435"/>
      <c r="G3" s="435"/>
      <c r="H3" s="435"/>
      <c r="I3" s="435"/>
      <c r="J3" s="436"/>
      <c r="K3" s="355" t="s">
        <v>244</v>
      </c>
      <c r="L3" s="356"/>
      <c r="M3" s="356"/>
      <c r="N3" s="356"/>
    </row>
    <row r="4" spans="1:14" s="306" customFormat="1" ht="13.5" customHeight="1">
      <c r="A4" s="320"/>
      <c r="B4" s="328"/>
      <c r="C4" s="199" t="s">
        <v>81</v>
      </c>
      <c r="D4" s="200"/>
      <c r="E4" s="199" t="s">
        <v>603</v>
      </c>
      <c r="F4" s="200"/>
      <c r="G4" s="199" t="s">
        <v>245</v>
      </c>
      <c r="H4" s="200"/>
      <c r="I4" s="201" t="s">
        <v>246</v>
      </c>
      <c r="J4" s="200"/>
      <c r="K4" s="437" t="s">
        <v>266</v>
      </c>
      <c r="L4" s="438"/>
      <c r="M4" s="437" t="s">
        <v>267</v>
      </c>
      <c r="N4" s="439"/>
    </row>
    <row r="5" spans="1:14" s="306" customFormat="1" ht="13.5" customHeight="1">
      <c r="A5" s="344"/>
      <c r="B5" s="345"/>
      <c r="C5" s="202" t="s">
        <v>604</v>
      </c>
      <c r="D5" s="202" t="s">
        <v>605</v>
      </c>
      <c r="E5" s="202" t="s">
        <v>604</v>
      </c>
      <c r="F5" s="202" t="s">
        <v>605</v>
      </c>
      <c r="G5" s="202" t="s">
        <v>604</v>
      </c>
      <c r="H5" s="202" t="s">
        <v>605</v>
      </c>
      <c r="I5" s="202" t="s">
        <v>604</v>
      </c>
      <c r="J5" s="202" t="s">
        <v>605</v>
      </c>
      <c r="K5" s="33" t="s">
        <v>604</v>
      </c>
      <c r="L5" s="33" t="s">
        <v>605</v>
      </c>
      <c r="M5" s="33" t="s">
        <v>604</v>
      </c>
      <c r="N5" s="34" t="s">
        <v>605</v>
      </c>
    </row>
    <row r="6" spans="1:14" s="306" customFormat="1" ht="13.5" customHeight="1">
      <c r="A6" s="10"/>
      <c r="B6" s="10"/>
      <c r="C6" s="203"/>
      <c r="D6" s="204"/>
      <c r="E6" s="204"/>
      <c r="F6" s="204"/>
      <c r="G6" s="204"/>
      <c r="H6" s="204"/>
      <c r="I6" s="204"/>
      <c r="J6" s="204"/>
      <c r="K6" s="205"/>
      <c r="L6" s="205"/>
      <c r="M6" s="205"/>
      <c r="N6" s="205"/>
    </row>
    <row r="7" spans="1:14" s="306" customFormat="1" ht="13.5" customHeight="1">
      <c r="A7" s="30" t="s">
        <v>247</v>
      </c>
      <c r="B7" s="86" t="s">
        <v>606</v>
      </c>
      <c r="C7" s="206">
        <v>51491.409</v>
      </c>
      <c r="D7" s="179">
        <v>305.414</v>
      </c>
      <c r="E7" s="179">
        <v>15715.332</v>
      </c>
      <c r="F7" s="179">
        <v>0.012</v>
      </c>
      <c r="G7" s="179">
        <v>34403.818</v>
      </c>
      <c r="H7" s="179">
        <v>305.007</v>
      </c>
      <c r="I7" s="179">
        <v>1372.259</v>
      </c>
      <c r="J7" s="179">
        <v>0.395</v>
      </c>
      <c r="K7" s="207">
        <v>2.47</v>
      </c>
      <c r="L7" s="207">
        <v>2.4</v>
      </c>
      <c r="M7" s="207">
        <v>0.98</v>
      </c>
      <c r="N7" s="207">
        <v>1.12</v>
      </c>
    </row>
    <row r="8" spans="1:14" s="17" customFormat="1" ht="13.5" customHeight="1">
      <c r="A8" s="10"/>
      <c r="B8" s="86" t="s">
        <v>607</v>
      </c>
      <c r="C8" s="206">
        <v>50353</v>
      </c>
      <c r="D8" s="179">
        <v>299</v>
      </c>
      <c r="E8" s="179">
        <v>14727</v>
      </c>
      <c r="F8" s="179">
        <v>0</v>
      </c>
      <c r="G8" s="179">
        <v>34400</v>
      </c>
      <c r="H8" s="179">
        <v>299</v>
      </c>
      <c r="I8" s="179">
        <v>1226</v>
      </c>
      <c r="J8" s="179">
        <v>0</v>
      </c>
      <c r="K8" s="207">
        <v>2.52</v>
      </c>
      <c r="L8" s="207">
        <v>2.43</v>
      </c>
      <c r="M8" s="207">
        <v>0.95</v>
      </c>
      <c r="N8" s="207">
        <v>1.09</v>
      </c>
    </row>
    <row r="9" spans="1:14" s="17" customFormat="1" ht="13.5" customHeight="1">
      <c r="A9" s="10"/>
      <c r="B9" s="86" t="s">
        <v>608</v>
      </c>
      <c r="C9" s="311">
        <v>49322</v>
      </c>
      <c r="D9" s="311">
        <v>299</v>
      </c>
      <c r="E9" s="311">
        <v>13877</v>
      </c>
      <c r="F9" s="311">
        <v>0</v>
      </c>
      <c r="G9" s="311">
        <v>34259</v>
      </c>
      <c r="H9" s="311">
        <v>298</v>
      </c>
      <c r="I9" s="311">
        <v>1185</v>
      </c>
      <c r="J9" s="311">
        <v>0</v>
      </c>
      <c r="K9" s="312">
        <v>2.58</v>
      </c>
      <c r="L9" s="312">
        <v>2.42</v>
      </c>
      <c r="M9" s="312">
        <v>0.92</v>
      </c>
      <c r="N9" s="312">
        <v>1.08</v>
      </c>
    </row>
    <row r="10" spans="1:14" s="17" customFormat="1" ht="13.5" customHeight="1">
      <c r="A10" s="10"/>
      <c r="B10" s="86" t="s">
        <v>609</v>
      </c>
      <c r="C10" s="311">
        <v>48345</v>
      </c>
      <c r="D10" s="311">
        <v>294</v>
      </c>
      <c r="E10" s="311">
        <v>13236</v>
      </c>
      <c r="F10" s="311">
        <v>0</v>
      </c>
      <c r="G10" s="311">
        <v>33976</v>
      </c>
      <c r="H10" s="311">
        <v>294</v>
      </c>
      <c r="I10" s="311">
        <v>1134</v>
      </c>
      <c r="J10" s="311">
        <v>0</v>
      </c>
      <c r="K10" s="312">
        <v>2.61</v>
      </c>
      <c r="L10" s="312">
        <v>2.44</v>
      </c>
      <c r="M10" s="312">
        <v>0.9</v>
      </c>
      <c r="N10" s="312">
        <v>1.06</v>
      </c>
    </row>
    <row r="11" spans="1:14" s="20" customFormat="1" ht="13.5" customHeight="1">
      <c r="A11" s="37"/>
      <c r="B11" s="90" t="s">
        <v>610</v>
      </c>
      <c r="C11" s="208">
        <v>46999.468</v>
      </c>
      <c r="D11" s="208">
        <v>285.928</v>
      </c>
      <c r="E11" s="208">
        <v>12396.51</v>
      </c>
      <c r="F11" s="208">
        <v>0.01</v>
      </c>
      <c r="G11" s="208">
        <v>33552.159</v>
      </c>
      <c r="H11" s="208">
        <v>285.639</v>
      </c>
      <c r="I11" s="208">
        <v>1050.799</v>
      </c>
      <c r="J11" s="208">
        <v>0.279</v>
      </c>
      <c r="K11" s="209">
        <v>2.69</v>
      </c>
      <c r="L11" s="209">
        <v>2.48</v>
      </c>
      <c r="M11" s="209">
        <v>0.86</v>
      </c>
      <c r="N11" s="209">
        <v>1.02</v>
      </c>
    </row>
    <row r="12" spans="1:14" s="306" customFormat="1" ht="13.5" customHeight="1">
      <c r="A12" s="27"/>
      <c r="B12" s="65"/>
      <c r="C12" s="210"/>
      <c r="D12" s="210"/>
      <c r="E12" s="210"/>
      <c r="F12" s="210"/>
      <c r="G12" s="210"/>
      <c r="H12" s="210"/>
      <c r="I12" s="210"/>
      <c r="J12" s="210"/>
      <c r="K12" s="211"/>
      <c r="L12" s="211"/>
      <c r="M12" s="211"/>
      <c r="N12" s="211"/>
    </row>
    <row r="13" spans="1:14" s="306" customFormat="1" ht="13.5" customHeight="1">
      <c r="A13" s="306" t="s">
        <v>53</v>
      </c>
      <c r="B13" s="30" t="s">
        <v>611</v>
      </c>
      <c r="C13" s="212"/>
      <c r="D13" s="212"/>
      <c r="E13" s="212"/>
      <c r="F13" s="212"/>
      <c r="G13" s="212"/>
      <c r="H13" s="212"/>
      <c r="I13" s="212"/>
      <c r="J13" s="212"/>
      <c r="K13" s="10"/>
      <c r="L13" s="10"/>
      <c r="M13" s="10"/>
      <c r="N13" s="10"/>
    </row>
    <row r="14" spans="2:14" s="306" customFormat="1" ht="13.5" customHeight="1">
      <c r="B14" s="30" t="s">
        <v>612</v>
      </c>
      <c r="C14" s="212"/>
      <c r="D14" s="212"/>
      <c r="E14" s="212"/>
      <c r="F14" s="212"/>
      <c r="G14" s="212"/>
      <c r="H14" s="212"/>
      <c r="I14" s="212"/>
      <c r="J14" s="212"/>
      <c r="K14" s="10"/>
      <c r="L14" s="10"/>
      <c r="M14" s="10"/>
      <c r="N14" s="10"/>
    </row>
    <row r="15" spans="1:14" s="306" customFormat="1" ht="13.5" customHeight="1">
      <c r="A15" s="30" t="s">
        <v>304</v>
      </c>
      <c r="B15" s="10"/>
      <c r="C15" s="212"/>
      <c r="D15" s="212"/>
      <c r="E15" s="212"/>
      <c r="F15" s="212"/>
      <c r="G15" s="212"/>
      <c r="H15" s="212"/>
      <c r="I15" s="212"/>
      <c r="J15" s="212"/>
      <c r="K15" s="10"/>
      <c r="L15" s="10"/>
      <c r="M15" s="10"/>
      <c r="N15" s="10"/>
    </row>
    <row r="16" spans="1:14" s="306" customFormat="1" ht="13.5" customHeight="1">
      <c r="A16" s="3"/>
      <c r="B16" s="3"/>
      <c r="C16" s="198"/>
      <c r="D16" s="198"/>
      <c r="E16" s="198"/>
      <c r="F16" s="198"/>
      <c r="G16" s="198"/>
      <c r="H16" s="198"/>
      <c r="I16" s="198"/>
      <c r="J16" s="198"/>
      <c r="K16" s="3"/>
      <c r="L16" s="3"/>
      <c r="M16" s="3"/>
      <c r="N16" s="3"/>
    </row>
    <row r="17" spans="3:10" s="306" customFormat="1" ht="13.5" customHeight="1">
      <c r="C17" s="313"/>
      <c r="D17" s="313"/>
      <c r="E17" s="313"/>
      <c r="F17" s="313"/>
      <c r="G17" s="313"/>
      <c r="H17" s="313"/>
      <c r="I17" s="313"/>
      <c r="J17" s="313"/>
    </row>
  </sheetData>
  <sheetProtection/>
  <mergeCells count="5">
    <mergeCell ref="A3:B5"/>
    <mergeCell ref="C3:J3"/>
    <mergeCell ref="K3:N3"/>
    <mergeCell ref="K4:L4"/>
    <mergeCell ref="M4:N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9.7109375" style="306" customWidth="1"/>
    <col min="2" max="2" width="10.57421875" style="306" customWidth="1"/>
    <col min="3" max="5" width="7.57421875" style="306" customWidth="1"/>
    <col min="6" max="6" width="8.57421875" style="306" customWidth="1"/>
    <col min="7" max="9" width="10.57421875" style="306" customWidth="1"/>
    <col min="10" max="12" width="9.57421875" style="306" customWidth="1"/>
    <col min="13" max="13" width="9.8515625" style="306" customWidth="1"/>
    <col min="14" max="16384" width="9.00390625" style="306" customWidth="1"/>
  </cols>
  <sheetData>
    <row r="1" spans="1:13" s="259" customFormat="1" ht="13.5" customHeight="1">
      <c r="A1" s="31" t="s">
        <v>315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1:13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4" t="s">
        <v>316</v>
      </c>
    </row>
    <row r="3" spans="1:13" ht="18" customHeight="1" thickTop="1">
      <c r="A3" s="329" t="s">
        <v>317</v>
      </c>
      <c r="B3" s="330"/>
      <c r="C3" s="5" t="s">
        <v>318</v>
      </c>
      <c r="D3" s="444"/>
      <c r="E3" s="6"/>
      <c r="F3" s="353" t="s">
        <v>319</v>
      </c>
      <c r="G3" s="5" t="s">
        <v>20</v>
      </c>
      <c r="H3" s="7"/>
      <c r="I3" s="6"/>
      <c r="J3" s="8" t="s">
        <v>339</v>
      </c>
      <c r="K3" s="9"/>
      <c r="L3" s="6"/>
      <c r="M3" s="325" t="s">
        <v>340</v>
      </c>
    </row>
    <row r="4" spans="1:13" ht="9" customHeight="1">
      <c r="A4" s="331"/>
      <c r="B4" s="332"/>
      <c r="C4" s="445" t="s">
        <v>320</v>
      </c>
      <c r="D4" s="323" t="s">
        <v>321</v>
      </c>
      <c r="E4" s="323" t="s">
        <v>322</v>
      </c>
      <c r="F4" s="336"/>
      <c r="G4" s="323" t="s">
        <v>323</v>
      </c>
      <c r="H4" s="323" t="s">
        <v>21</v>
      </c>
      <c r="I4" s="323" t="s">
        <v>22</v>
      </c>
      <c r="J4" s="323" t="s">
        <v>323</v>
      </c>
      <c r="K4" s="323" t="s">
        <v>21</v>
      </c>
      <c r="L4" s="323" t="s">
        <v>22</v>
      </c>
      <c r="M4" s="326"/>
    </row>
    <row r="5" spans="1:13" ht="13.5" customHeight="1">
      <c r="A5" s="333"/>
      <c r="B5" s="334"/>
      <c r="C5" s="446"/>
      <c r="D5" s="324"/>
      <c r="E5" s="324"/>
      <c r="F5" s="324"/>
      <c r="G5" s="324"/>
      <c r="H5" s="324"/>
      <c r="I5" s="324"/>
      <c r="J5" s="324"/>
      <c r="K5" s="324"/>
      <c r="L5" s="324"/>
      <c r="M5" s="327"/>
    </row>
    <row r="6" spans="1:13" ht="13.5" customHeight="1">
      <c r="A6" s="10"/>
      <c r="B6" s="10"/>
      <c r="C6" s="447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3.5" customHeight="1">
      <c r="A7" s="13" t="s">
        <v>23</v>
      </c>
      <c r="B7" s="13" t="s">
        <v>324</v>
      </c>
      <c r="C7" s="448">
        <v>581</v>
      </c>
      <c r="D7" s="449">
        <v>534</v>
      </c>
      <c r="E7" s="14">
        <v>13</v>
      </c>
      <c r="F7" s="15" t="s">
        <v>135</v>
      </c>
      <c r="G7" s="14">
        <v>100343</v>
      </c>
      <c r="H7" s="16">
        <v>51892</v>
      </c>
      <c r="I7" s="16">
        <v>48451</v>
      </c>
      <c r="J7" s="16">
        <v>9782</v>
      </c>
      <c r="K7" s="16">
        <v>5071</v>
      </c>
      <c r="L7" s="16">
        <v>4711</v>
      </c>
      <c r="M7" s="15" t="s">
        <v>135</v>
      </c>
    </row>
    <row r="8" spans="2:13" ht="13.5" customHeight="1">
      <c r="B8" s="13" t="s">
        <v>325</v>
      </c>
      <c r="C8" s="448">
        <v>578</v>
      </c>
      <c r="D8" s="449">
        <v>530</v>
      </c>
      <c r="E8" s="14">
        <v>13</v>
      </c>
      <c r="F8" s="15" t="s">
        <v>135</v>
      </c>
      <c r="G8" s="14">
        <v>98247</v>
      </c>
      <c r="H8" s="16">
        <v>50722</v>
      </c>
      <c r="I8" s="16">
        <v>47525</v>
      </c>
      <c r="J8" s="16">
        <v>9797</v>
      </c>
      <c r="K8" s="16">
        <v>5030</v>
      </c>
      <c r="L8" s="16">
        <v>4767</v>
      </c>
      <c r="M8" s="15" t="s">
        <v>135</v>
      </c>
    </row>
    <row r="9" spans="2:13" s="17" customFormat="1" ht="13.5" customHeight="1">
      <c r="B9" s="13" t="s">
        <v>326</v>
      </c>
      <c r="C9" s="450">
        <v>590</v>
      </c>
      <c r="D9" s="451">
        <v>522</v>
      </c>
      <c r="E9" s="451">
        <v>12</v>
      </c>
      <c r="F9" s="15" t="s">
        <v>135</v>
      </c>
      <c r="G9" s="19">
        <v>96690</v>
      </c>
      <c r="H9" s="19">
        <v>50020</v>
      </c>
      <c r="I9" s="19">
        <v>46670</v>
      </c>
      <c r="J9" s="19">
        <v>9713</v>
      </c>
      <c r="K9" s="19">
        <v>4952</v>
      </c>
      <c r="L9" s="19">
        <v>4761</v>
      </c>
      <c r="M9" s="15" t="s">
        <v>135</v>
      </c>
    </row>
    <row r="10" spans="2:13" s="17" customFormat="1" ht="13.5" customHeight="1">
      <c r="B10" s="13" t="s">
        <v>327</v>
      </c>
      <c r="C10" s="450">
        <v>574</v>
      </c>
      <c r="D10" s="451">
        <v>507</v>
      </c>
      <c r="E10" s="451">
        <v>12</v>
      </c>
      <c r="F10" s="15" t="s">
        <v>135</v>
      </c>
      <c r="G10" s="19">
        <v>95504</v>
      </c>
      <c r="H10" s="19">
        <v>49494</v>
      </c>
      <c r="I10" s="19">
        <v>46010</v>
      </c>
      <c r="J10" s="19">
        <v>9603</v>
      </c>
      <c r="K10" s="19">
        <v>4923</v>
      </c>
      <c r="L10" s="19">
        <v>4680</v>
      </c>
      <c r="M10" s="15" t="s">
        <v>135</v>
      </c>
    </row>
    <row r="11" spans="2:13" s="20" customFormat="1" ht="13.5" customHeight="1">
      <c r="B11" s="21" t="s">
        <v>328</v>
      </c>
      <c r="C11" s="452">
        <v>563</v>
      </c>
      <c r="D11" s="453">
        <v>497</v>
      </c>
      <c r="E11" s="453">
        <v>11</v>
      </c>
      <c r="F11" s="15" t="s">
        <v>135</v>
      </c>
      <c r="G11" s="22">
        <v>93647</v>
      </c>
      <c r="H11" s="22">
        <v>48622</v>
      </c>
      <c r="I11" s="22">
        <v>45025</v>
      </c>
      <c r="J11" s="22">
        <v>9596</v>
      </c>
      <c r="K11" s="22">
        <v>4885</v>
      </c>
      <c r="L11" s="22">
        <v>4711</v>
      </c>
      <c r="M11" s="15" t="s">
        <v>135</v>
      </c>
    </row>
    <row r="12" spans="1:13" ht="13.5" customHeight="1">
      <c r="A12" s="10"/>
      <c r="B12" s="10"/>
      <c r="C12" s="239"/>
      <c r="D12" s="309"/>
      <c r="E12" s="308"/>
      <c r="F12" s="15"/>
      <c r="G12" s="308"/>
      <c r="H12" s="308"/>
      <c r="I12" s="308"/>
      <c r="J12" s="308"/>
      <c r="K12" s="308"/>
      <c r="L12" s="308"/>
      <c r="M12" s="308"/>
    </row>
    <row r="13" spans="1:13" ht="13.5" customHeight="1">
      <c r="A13" s="320" t="s">
        <v>329</v>
      </c>
      <c r="B13" s="328"/>
      <c r="C13" s="19">
        <v>5</v>
      </c>
      <c r="D13" s="19">
        <v>5</v>
      </c>
      <c r="E13" s="19">
        <v>0</v>
      </c>
      <c r="F13" s="15" t="s">
        <v>135</v>
      </c>
      <c r="G13" s="19">
        <v>8192</v>
      </c>
      <c r="H13" s="19">
        <v>5228</v>
      </c>
      <c r="I13" s="19">
        <v>2964</v>
      </c>
      <c r="J13" s="19">
        <v>885</v>
      </c>
      <c r="K13" s="19">
        <v>726</v>
      </c>
      <c r="L13" s="19">
        <v>159</v>
      </c>
      <c r="M13" s="15" t="s">
        <v>135</v>
      </c>
    </row>
    <row r="14" spans="1:13" ht="13.5" customHeight="1">
      <c r="A14" s="320" t="s">
        <v>330</v>
      </c>
      <c r="B14" s="328"/>
      <c r="C14" s="451">
        <v>479</v>
      </c>
      <c r="D14" s="451">
        <v>464</v>
      </c>
      <c r="E14" s="19">
        <v>11</v>
      </c>
      <c r="F14" s="15" t="s">
        <v>135</v>
      </c>
      <c r="G14" s="19">
        <v>77980</v>
      </c>
      <c r="H14" s="19">
        <v>39486</v>
      </c>
      <c r="I14" s="19">
        <v>38494</v>
      </c>
      <c r="J14" s="19">
        <v>8021</v>
      </c>
      <c r="K14" s="19">
        <v>3760</v>
      </c>
      <c r="L14" s="19">
        <v>4261</v>
      </c>
      <c r="M14" s="19">
        <v>1349</v>
      </c>
    </row>
    <row r="15" spans="1:13" ht="13.5" customHeight="1">
      <c r="A15" s="320" t="s">
        <v>331</v>
      </c>
      <c r="B15" s="328"/>
      <c r="C15" s="451">
        <v>79</v>
      </c>
      <c r="D15" s="451">
        <v>30</v>
      </c>
      <c r="E15" s="454" t="s">
        <v>332</v>
      </c>
      <c r="F15" s="15" t="s">
        <v>135</v>
      </c>
      <c r="G15" s="19">
        <v>7475</v>
      </c>
      <c r="H15" s="19">
        <v>3908</v>
      </c>
      <c r="I15" s="19">
        <v>3567</v>
      </c>
      <c r="J15" s="19">
        <v>690</v>
      </c>
      <c r="K15" s="19">
        <v>399</v>
      </c>
      <c r="L15" s="19">
        <v>291</v>
      </c>
      <c r="M15" s="19">
        <v>190</v>
      </c>
    </row>
    <row r="16" spans="1:13" ht="13.5" customHeight="1">
      <c r="A16" s="10"/>
      <c r="B16" s="10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3.5" customHeight="1">
      <c r="A17" s="3"/>
      <c r="B17" s="23" t="s">
        <v>24</v>
      </c>
      <c r="C17" s="450">
        <v>111</v>
      </c>
      <c r="D17" s="19">
        <v>111</v>
      </c>
      <c r="E17" s="19">
        <v>0</v>
      </c>
      <c r="F17" s="19">
        <v>301</v>
      </c>
      <c r="G17" s="19">
        <v>4621</v>
      </c>
      <c r="H17" s="19">
        <v>2367</v>
      </c>
      <c r="I17" s="19">
        <v>2254</v>
      </c>
      <c r="J17" s="19">
        <v>531</v>
      </c>
      <c r="K17" s="19">
        <v>48</v>
      </c>
      <c r="L17" s="19">
        <v>483</v>
      </c>
      <c r="M17" s="19">
        <v>20</v>
      </c>
    </row>
    <row r="18" spans="1:13" ht="13.5" customHeight="1">
      <c r="A18" s="320" t="s">
        <v>333</v>
      </c>
      <c r="B18" s="23" t="s">
        <v>25</v>
      </c>
      <c r="C18" s="450">
        <v>1</v>
      </c>
      <c r="D18" s="19">
        <v>1</v>
      </c>
      <c r="E18" s="19">
        <v>0</v>
      </c>
      <c r="F18" s="19">
        <v>4</v>
      </c>
      <c r="G18" s="19">
        <v>76</v>
      </c>
      <c r="H18" s="19">
        <v>37</v>
      </c>
      <c r="I18" s="19">
        <v>39</v>
      </c>
      <c r="J18" s="19">
        <v>7</v>
      </c>
      <c r="K18" s="19">
        <v>1</v>
      </c>
      <c r="L18" s="19">
        <v>6</v>
      </c>
      <c r="M18" s="19">
        <v>0</v>
      </c>
    </row>
    <row r="19" spans="1:13" ht="13.5" customHeight="1">
      <c r="A19" s="320"/>
      <c r="B19" s="23" t="s">
        <v>26</v>
      </c>
      <c r="C19" s="450">
        <v>93</v>
      </c>
      <c r="D19" s="19">
        <v>93</v>
      </c>
      <c r="E19" s="460">
        <v>0</v>
      </c>
      <c r="F19" s="19">
        <v>257</v>
      </c>
      <c r="G19" s="19">
        <v>3963</v>
      </c>
      <c r="H19" s="19">
        <v>2035</v>
      </c>
      <c r="I19" s="19">
        <v>1928</v>
      </c>
      <c r="J19" s="19">
        <v>451</v>
      </c>
      <c r="K19" s="19">
        <v>34</v>
      </c>
      <c r="L19" s="19">
        <v>417</v>
      </c>
      <c r="M19" s="19">
        <v>10</v>
      </c>
    </row>
    <row r="20" spans="1:13" ht="13.5" customHeight="1">
      <c r="A20" s="10"/>
      <c r="B20" s="23" t="s">
        <v>27</v>
      </c>
      <c r="C20" s="450">
        <v>17</v>
      </c>
      <c r="D20" s="19">
        <v>17</v>
      </c>
      <c r="E20" s="19">
        <v>0</v>
      </c>
      <c r="F20" s="19">
        <v>40</v>
      </c>
      <c r="G20" s="19">
        <v>582</v>
      </c>
      <c r="H20" s="19">
        <v>295</v>
      </c>
      <c r="I20" s="19">
        <v>287</v>
      </c>
      <c r="J20" s="19">
        <v>73</v>
      </c>
      <c r="K20" s="19">
        <v>13</v>
      </c>
      <c r="L20" s="19">
        <v>60</v>
      </c>
      <c r="M20" s="19">
        <v>10</v>
      </c>
    </row>
    <row r="21" spans="1:13" ht="13.5" customHeight="1">
      <c r="A21" s="10"/>
      <c r="B21" s="10"/>
      <c r="C21" s="450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3.5" customHeight="1">
      <c r="A22" s="3"/>
      <c r="B22" s="23" t="s">
        <v>24</v>
      </c>
      <c r="C22" s="450">
        <v>230</v>
      </c>
      <c r="D22" s="19">
        <v>225</v>
      </c>
      <c r="E22" s="19">
        <v>5</v>
      </c>
      <c r="F22" s="19">
        <v>2002</v>
      </c>
      <c r="G22" s="19">
        <v>37064</v>
      </c>
      <c r="H22" s="19">
        <v>18918</v>
      </c>
      <c r="I22" s="19">
        <v>18146</v>
      </c>
      <c r="J22" s="19">
        <v>3279</v>
      </c>
      <c r="K22" s="19">
        <v>1280</v>
      </c>
      <c r="L22" s="19">
        <v>1999</v>
      </c>
      <c r="M22" s="19">
        <v>438</v>
      </c>
    </row>
    <row r="23" spans="1:13" ht="13.5" customHeight="1">
      <c r="A23" s="23" t="s">
        <v>341</v>
      </c>
      <c r="B23" s="23" t="s">
        <v>25</v>
      </c>
      <c r="C23" s="450">
        <v>1</v>
      </c>
      <c r="D23" s="19">
        <v>1</v>
      </c>
      <c r="E23" s="19">
        <v>0</v>
      </c>
      <c r="F23" s="19">
        <v>13</v>
      </c>
      <c r="G23" s="19">
        <v>376</v>
      </c>
      <c r="H23" s="19">
        <v>187</v>
      </c>
      <c r="I23" s="19">
        <v>189</v>
      </c>
      <c r="J23" s="19">
        <v>26</v>
      </c>
      <c r="K23" s="19">
        <v>17</v>
      </c>
      <c r="L23" s="19">
        <v>9</v>
      </c>
      <c r="M23" s="19">
        <v>1</v>
      </c>
    </row>
    <row r="24" spans="1:13" ht="13.5" customHeight="1">
      <c r="A24" s="10"/>
      <c r="B24" s="23" t="s">
        <v>26</v>
      </c>
      <c r="C24" s="450">
        <v>229</v>
      </c>
      <c r="D24" s="19">
        <v>224</v>
      </c>
      <c r="E24" s="19">
        <v>5</v>
      </c>
      <c r="F24" s="19">
        <v>1989</v>
      </c>
      <c r="G24" s="19">
        <v>36688</v>
      </c>
      <c r="H24" s="19">
        <v>18731</v>
      </c>
      <c r="I24" s="19">
        <v>17957</v>
      </c>
      <c r="J24" s="19">
        <v>3253</v>
      </c>
      <c r="K24" s="19">
        <v>1263</v>
      </c>
      <c r="L24" s="19">
        <v>1990</v>
      </c>
      <c r="M24" s="19">
        <v>437</v>
      </c>
    </row>
    <row r="25" spans="1:13" ht="13.5" customHeight="1">
      <c r="A25" s="10"/>
      <c r="B25" s="10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3.5" customHeight="1">
      <c r="A26" s="3"/>
      <c r="B26" s="23" t="s">
        <v>24</v>
      </c>
      <c r="C26" s="450">
        <v>105</v>
      </c>
      <c r="D26" s="19">
        <v>103</v>
      </c>
      <c r="E26" s="19">
        <v>2</v>
      </c>
      <c r="F26" s="19">
        <v>826</v>
      </c>
      <c r="G26" s="19">
        <v>19560</v>
      </c>
      <c r="H26" s="19">
        <v>9876</v>
      </c>
      <c r="I26" s="19">
        <v>9684</v>
      </c>
      <c r="J26" s="19">
        <v>1946</v>
      </c>
      <c r="K26" s="19">
        <v>1116</v>
      </c>
      <c r="L26" s="19">
        <v>830</v>
      </c>
      <c r="M26" s="19">
        <v>217</v>
      </c>
    </row>
    <row r="27" spans="1:13" ht="13.5" customHeight="1">
      <c r="A27" s="320" t="s">
        <v>342</v>
      </c>
      <c r="B27" s="23" t="s">
        <v>25</v>
      </c>
      <c r="C27" s="450">
        <v>1</v>
      </c>
      <c r="D27" s="19">
        <v>1</v>
      </c>
      <c r="E27" s="19">
        <v>0</v>
      </c>
      <c r="F27" s="19">
        <v>13</v>
      </c>
      <c r="G27" s="19">
        <v>414</v>
      </c>
      <c r="H27" s="19">
        <v>208</v>
      </c>
      <c r="I27" s="19">
        <v>206</v>
      </c>
      <c r="J27" s="19">
        <v>27</v>
      </c>
      <c r="K27" s="19">
        <v>16</v>
      </c>
      <c r="L27" s="19">
        <v>11</v>
      </c>
      <c r="M27" s="19">
        <v>1</v>
      </c>
    </row>
    <row r="28" spans="1:13" ht="13.5" customHeight="1">
      <c r="A28" s="320"/>
      <c r="B28" s="23" t="s">
        <v>26</v>
      </c>
      <c r="C28" s="450">
        <v>101</v>
      </c>
      <c r="D28" s="19">
        <v>99</v>
      </c>
      <c r="E28" s="19">
        <v>2</v>
      </c>
      <c r="F28" s="19">
        <v>799</v>
      </c>
      <c r="G28" s="19">
        <v>18819</v>
      </c>
      <c r="H28" s="19">
        <v>9490</v>
      </c>
      <c r="I28" s="19">
        <v>9329</v>
      </c>
      <c r="J28" s="19">
        <v>1885</v>
      </c>
      <c r="K28" s="19">
        <v>1077</v>
      </c>
      <c r="L28" s="19">
        <v>808</v>
      </c>
      <c r="M28" s="19">
        <v>213</v>
      </c>
    </row>
    <row r="29" spans="1:13" ht="13.5" customHeight="1">
      <c r="A29" s="10"/>
      <c r="B29" s="23" t="s">
        <v>27</v>
      </c>
      <c r="C29" s="450">
        <v>3</v>
      </c>
      <c r="D29" s="19">
        <v>3</v>
      </c>
      <c r="E29" s="19">
        <v>0</v>
      </c>
      <c r="F29" s="19">
        <v>14</v>
      </c>
      <c r="G29" s="19">
        <v>327</v>
      </c>
      <c r="H29" s="19">
        <v>178</v>
      </c>
      <c r="I29" s="19">
        <v>149</v>
      </c>
      <c r="J29" s="19">
        <v>34</v>
      </c>
      <c r="K29" s="19">
        <v>23</v>
      </c>
      <c r="L29" s="19">
        <v>11</v>
      </c>
      <c r="M29" s="19">
        <v>3</v>
      </c>
    </row>
    <row r="30" spans="1:13" ht="13.5" customHeight="1">
      <c r="A30" s="10"/>
      <c r="B30" s="10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3.5" customHeight="1">
      <c r="A31" s="3"/>
      <c r="B31" s="23" t="s">
        <v>24</v>
      </c>
      <c r="C31" s="450">
        <v>50</v>
      </c>
      <c r="D31" s="19">
        <v>46</v>
      </c>
      <c r="E31" s="19">
        <v>4</v>
      </c>
      <c r="F31" s="25">
        <v>484</v>
      </c>
      <c r="G31" s="19">
        <v>19580</v>
      </c>
      <c r="H31" s="19">
        <v>10060</v>
      </c>
      <c r="I31" s="19">
        <v>9520</v>
      </c>
      <c r="J31" s="19">
        <v>1815</v>
      </c>
      <c r="K31" s="19">
        <v>1280</v>
      </c>
      <c r="L31" s="19">
        <v>535</v>
      </c>
      <c r="M31" s="19">
        <v>468</v>
      </c>
    </row>
    <row r="32" spans="1:13" ht="13.5" customHeight="1">
      <c r="A32" s="23" t="s">
        <v>28</v>
      </c>
      <c r="B32" s="23" t="s">
        <v>26</v>
      </c>
      <c r="C32" s="450">
        <v>40</v>
      </c>
      <c r="D32" s="19">
        <v>36</v>
      </c>
      <c r="E32" s="19">
        <v>4</v>
      </c>
      <c r="F32" s="25">
        <v>484</v>
      </c>
      <c r="G32" s="19">
        <v>15557</v>
      </c>
      <c r="H32" s="19">
        <v>7831</v>
      </c>
      <c r="I32" s="19">
        <v>7726</v>
      </c>
      <c r="J32" s="19">
        <v>1492</v>
      </c>
      <c r="K32" s="15">
        <v>1045</v>
      </c>
      <c r="L32" s="15">
        <v>447</v>
      </c>
      <c r="M32" s="19">
        <v>407</v>
      </c>
    </row>
    <row r="33" spans="1:13" ht="13.5" customHeight="1">
      <c r="A33" s="10"/>
      <c r="B33" s="23" t="s">
        <v>27</v>
      </c>
      <c r="C33" s="450">
        <v>10</v>
      </c>
      <c r="D33" s="19">
        <v>10</v>
      </c>
      <c r="E33" s="19">
        <v>0</v>
      </c>
      <c r="F33" s="25" t="s">
        <v>135</v>
      </c>
      <c r="G33" s="19">
        <v>4023</v>
      </c>
      <c r="H33" s="19">
        <v>2229</v>
      </c>
      <c r="I33" s="19">
        <v>1794</v>
      </c>
      <c r="J33" s="19">
        <v>323</v>
      </c>
      <c r="K33" s="15">
        <v>235</v>
      </c>
      <c r="L33" s="15">
        <v>88</v>
      </c>
      <c r="M33" s="19">
        <v>61</v>
      </c>
    </row>
    <row r="34" spans="1:13" ht="13.5" customHeight="1">
      <c r="A34" s="10"/>
      <c r="B34" s="10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3.5" customHeight="1">
      <c r="A35" s="321" t="s">
        <v>29</v>
      </c>
      <c r="B35" s="23" t="s">
        <v>24</v>
      </c>
      <c r="C35" s="450">
        <v>12</v>
      </c>
      <c r="D35" s="19">
        <v>12</v>
      </c>
      <c r="E35" s="19">
        <v>0</v>
      </c>
      <c r="F35" s="19">
        <v>319</v>
      </c>
      <c r="G35" s="19">
        <v>937</v>
      </c>
      <c r="H35" s="19">
        <v>639</v>
      </c>
      <c r="I35" s="19">
        <v>298</v>
      </c>
      <c r="J35" s="19">
        <v>791</v>
      </c>
      <c r="K35" s="19">
        <v>275</v>
      </c>
      <c r="L35" s="19">
        <v>516</v>
      </c>
      <c r="M35" s="19">
        <v>208</v>
      </c>
    </row>
    <row r="36" spans="1:13" ht="13.5" customHeight="1">
      <c r="A36" s="321"/>
      <c r="B36" s="23" t="s">
        <v>26</v>
      </c>
      <c r="C36" s="450">
        <v>12</v>
      </c>
      <c r="D36" s="19">
        <v>12</v>
      </c>
      <c r="E36" s="19">
        <v>0</v>
      </c>
      <c r="F36" s="19">
        <v>319</v>
      </c>
      <c r="G36" s="19">
        <v>937</v>
      </c>
      <c r="H36" s="19">
        <v>639</v>
      </c>
      <c r="I36" s="19">
        <v>298</v>
      </c>
      <c r="J36" s="19">
        <v>791</v>
      </c>
      <c r="K36" s="19">
        <v>275</v>
      </c>
      <c r="L36" s="19">
        <v>516</v>
      </c>
      <c r="M36" s="19">
        <v>208</v>
      </c>
    </row>
    <row r="37" spans="1:13" ht="13.5" customHeight="1">
      <c r="A37" s="10"/>
      <c r="B37" s="10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 customHeight="1">
      <c r="A38" s="23" t="s">
        <v>30</v>
      </c>
      <c r="B38" s="23" t="s">
        <v>24</v>
      </c>
      <c r="C38" s="461">
        <v>1</v>
      </c>
      <c r="D38" s="455">
        <v>0</v>
      </c>
      <c r="E38" s="19">
        <v>0</v>
      </c>
      <c r="F38" s="15" t="s">
        <v>135</v>
      </c>
      <c r="G38" s="19">
        <v>1119</v>
      </c>
      <c r="H38" s="19">
        <v>953</v>
      </c>
      <c r="I38" s="19">
        <v>166</v>
      </c>
      <c r="J38" s="19">
        <v>76</v>
      </c>
      <c r="K38" s="19">
        <v>69</v>
      </c>
      <c r="L38" s="19">
        <v>7</v>
      </c>
      <c r="M38" s="15" t="s">
        <v>135</v>
      </c>
    </row>
    <row r="39" spans="1:13" ht="13.5" customHeight="1">
      <c r="A39" s="23" t="s">
        <v>343</v>
      </c>
      <c r="B39" s="23" t="s">
        <v>25</v>
      </c>
      <c r="C39" s="461">
        <v>1</v>
      </c>
      <c r="D39" s="455">
        <v>0</v>
      </c>
      <c r="E39" s="19">
        <v>0</v>
      </c>
      <c r="F39" s="15" t="s">
        <v>135</v>
      </c>
      <c r="G39" s="19">
        <v>1119</v>
      </c>
      <c r="H39" s="19">
        <v>953</v>
      </c>
      <c r="I39" s="19">
        <v>166</v>
      </c>
      <c r="J39" s="19">
        <v>76</v>
      </c>
      <c r="K39" s="19">
        <v>69</v>
      </c>
      <c r="L39" s="19">
        <v>7</v>
      </c>
      <c r="M39" s="15" t="s">
        <v>135</v>
      </c>
    </row>
    <row r="40" spans="1:13" ht="13.5" customHeight="1">
      <c r="A40" s="10"/>
      <c r="B40" s="10"/>
      <c r="C40" s="18"/>
      <c r="D40" s="19"/>
      <c r="E40" s="19"/>
      <c r="F40" s="15"/>
      <c r="G40" s="19"/>
      <c r="H40" s="19"/>
      <c r="I40" s="19"/>
      <c r="J40" s="19"/>
      <c r="K40" s="19"/>
      <c r="L40" s="19"/>
      <c r="M40" s="19"/>
    </row>
    <row r="41" spans="1:13" ht="13.5" customHeight="1">
      <c r="A41" s="320" t="s">
        <v>344</v>
      </c>
      <c r="B41" s="23" t="s">
        <v>24</v>
      </c>
      <c r="C41" s="461">
        <v>1</v>
      </c>
      <c r="D41" s="455">
        <v>0</v>
      </c>
      <c r="E41" s="19">
        <v>0</v>
      </c>
      <c r="F41" s="15" t="s">
        <v>135</v>
      </c>
      <c r="G41" s="19">
        <v>698</v>
      </c>
      <c r="H41" s="19">
        <v>74</v>
      </c>
      <c r="I41" s="19">
        <v>624</v>
      </c>
      <c r="J41" s="19">
        <v>46</v>
      </c>
      <c r="K41" s="19">
        <v>20</v>
      </c>
      <c r="L41" s="19">
        <v>26</v>
      </c>
      <c r="M41" s="19">
        <v>16</v>
      </c>
    </row>
    <row r="42" spans="1:13" ht="13.5" customHeight="1">
      <c r="A42" s="320"/>
      <c r="B42" s="23" t="s">
        <v>26</v>
      </c>
      <c r="C42" s="461">
        <v>1</v>
      </c>
      <c r="D42" s="455">
        <v>0</v>
      </c>
      <c r="E42" s="19">
        <v>0</v>
      </c>
      <c r="F42" s="15" t="s">
        <v>135</v>
      </c>
      <c r="G42" s="19">
        <v>698</v>
      </c>
      <c r="H42" s="19">
        <v>74</v>
      </c>
      <c r="I42" s="19">
        <v>624</v>
      </c>
      <c r="J42" s="19">
        <v>46</v>
      </c>
      <c r="K42" s="19">
        <v>20</v>
      </c>
      <c r="L42" s="19">
        <v>26</v>
      </c>
      <c r="M42" s="19">
        <v>16</v>
      </c>
    </row>
    <row r="43" spans="1:13" ht="13.5" customHeight="1">
      <c r="A43" s="10"/>
      <c r="B43" s="10"/>
      <c r="C43" s="18"/>
      <c r="D43" s="19"/>
      <c r="E43" s="19"/>
      <c r="F43" s="15"/>
      <c r="G43" s="19"/>
      <c r="H43" s="19"/>
      <c r="I43" s="19"/>
      <c r="J43" s="19"/>
      <c r="K43" s="19"/>
      <c r="L43" s="19"/>
      <c r="M43" s="19"/>
    </row>
    <row r="44" spans="1:13" ht="13.5" customHeight="1">
      <c r="A44" s="320" t="s">
        <v>345</v>
      </c>
      <c r="B44" s="23" t="s">
        <v>24</v>
      </c>
      <c r="C44" s="26">
        <v>2</v>
      </c>
      <c r="D44" s="454">
        <v>0</v>
      </c>
      <c r="E44" s="19">
        <v>0</v>
      </c>
      <c r="F44" s="15" t="s">
        <v>135</v>
      </c>
      <c r="G44" s="19">
        <v>7333</v>
      </c>
      <c r="H44" s="19">
        <v>4497</v>
      </c>
      <c r="I44" s="19">
        <v>2836</v>
      </c>
      <c r="J44" s="19">
        <v>834</v>
      </c>
      <c r="K44" s="19">
        <v>669</v>
      </c>
      <c r="L44" s="19">
        <v>165</v>
      </c>
      <c r="M44" s="19">
        <v>1307</v>
      </c>
    </row>
    <row r="45" spans="1:13" ht="13.5" customHeight="1">
      <c r="A45" s="320"/>
      <c r="B45" s="23" t="s">
        <v>25</v>
      </c>
      <c r="C45" s="461">
        <v>1</v>
      </c>
      <c r="D45" s="455">
        <v>0</v>
      </c>
      <c r="E45" s="19">
        <v>0</v>
      </c>
      <c r="F45" s="15" t="s">
        <v>135</v>
      </c>
      <c r="G45" s="19">
        <v>6207</v>
      </c>
      <c r="H45" s="19">
        <v>3843</v>
      </c>
      <c r="I45" s="19">
        <v>2364</v>
      </c>
      <c r="J45" s="19">
        <v>749</v>
      </c>
      <c r="K45" s="19">
        <v>623</v>
      </c>
      <c r="L45" s="19">
        <v>126</v>
      </c>
      <c r="M45" s="19">
        <v>1254</v>
      </c>
    </row>
    <row r="46" spans="1:13" ht="13.5" customHeight="1">
      <c r="A46" s="322"/>
      <c r="B46" s="23" t="s">
        <v>31</v>
      </c>
      <c r="C46" s="461">
        <v>1</v>
      </c>
      <c r="D46" s="455">
        <v>0</v>
      </c>
      <c r="E46" s="19">
        <v>0</v>
      </c>
      <c r="F46" s="15" t="s">
        <v>135</v>
      </c>
      <c r="G46" s="19">
        <v>1126</v>
      </c>
      <c r="H46" s="19">
        <v>654</v>
      </c>
      <c r="I46" s="19">
        <v>472</v>
      </c>
      <c r="J46" s="19">
        <v>85</v>
      </c>
      <c r="K46" s="19">
        <v>46</v>
      </c>
      <c r="L46" s="19">
        <v>39</v>
      </c>
      <c r="M46" s="19">
        <v>53</v>
      </c>
    </row>
    <row r="47" spans="1:13" ht="13.5" customHeight="1">
      <c r="A47" s="10"/>
      <c r="B47" s="10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3.5" customHeight="1">
      <c r="A48" s="10"/>
      <c r="B48" s="23" t="s">
        <v>24</v>
      </c>
      <c r="C48" s="18">
        <v>20</v>
      </c>
      <c r="D48" s="454">
        <v>0</v>
      </c>
      <c r="E48" s="19">
        <v>0</v>
      </c>
      <c r="F48" s="19">
        <v>44</v>
      </c>
      <c r="G48" s="19">
        <v>2305</v>
      </c>
      <c r="H48" s="19">
        <v>999</v>
      </c>
      <c r="I48" s="19">
        <v>1306</v>
      </c>
      <c r="J48" s="19">
        <v>207</v>
      </c>
      <c r="K48" s="19">
        <v>90</v>
      </c>
      <c r="L48" s="19">
        <v>117</v>
      </c>
      <c r="M48" s="19">
        <v>99</v>
      </c>
    </row>
    <row r="49" spans="1:13" ht="13.5" customHeight="1">
      <c r="A49" s="23" t="s">
        <v>346</v>
      </c>
      <c r="B49" s="23" t="s">
        <v>26</v>
      </c>
      <c r="C49" s="18">
        <v>2</v>
      </c>
      <c r="D49" s="455">
        <v>0</v>
      </c>
      <c r="E49" s="19">
        <v>0</v>
      </c>
      <c r="F49" s="19">
        <v>2</v>
      </c>
      <c r="G49" s="19">
        <v>192</v>
      </c>
      <c r="H49" s="19">
        <v>32</v>
      </c>
      <c r="I49" s="19">
        <v>160</v>
      </c>
      <c r="J49" s="19">
        <v>18</v>
      </c>
      <c r="K49" s="19">
        <v>0</v>
      </c>
      <c r="L49" s="19">
        <v>18</v>
      </c>
      <c r="M49" s="19">
        <v>5</v>
      </c>
    </row>
    <row r="50" spans="1:13" ht="13.5" customHeight="1">
      <c r="A50" s="10"/>
      <c r="B50" s="23" t="s">
        <v>27</v>
      </c>
      <c r="C50" s="18">
        <v>18</v>
      </c>
      <c r="D50" s="455">
        <v>0</v>
      </c>
      <c r="E50" s="19">
        <v>0</v>
      </c>
      <c r="F50" s="19">
        <v>42</v>
      </c>
      <c r="G50" s="19">
        <v>2113</v>
      </c>
      <c r="H50" s="19">
        <v>967</v>
      </c>
      <c r="I50" s="19">
        <v>1146</v>
      </c>
      <c r="J50" s="19">
        <v>189</v>
      </c>
      <c r="K50" s="19">
        <v>90</v>
      </c>
      <c r="L50" s="19">
        <v>99</v>
      </c>
      <c r="M50" s="19">
        <v>94</v>
      </c>
    </row>
    <row r="51" spans="1:13" ht="13.5" customHeight="1">
      <c r="A51" s="10"/>
      <c r="B51" s="10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3.5" customHeight="1">
      <c r="A52" s="320" t="s">
        <v>347</v>
      </c>
      <c r="B52" s="24" t="s">
        <v>24</v>
      </c>
      <c r="C52" s="18">
        <v>31</v>
      </c>
      <c r="D52" s="455">
        <v>0</v>
      </c>
      <c r="E52" s="451">
        <v>0</v>
      </c>
      <c r="F52" s="19">
        <v>25</v>
      </c>
      <c r="G52" s="19">
        <v>430</v>
      </c>
      <c r="H52" s="19">
        <v>239</v>
      </c>
      <c r="I52" s="19">
        <v>191</v>
      </c>
      <c r="J52" s="19">
        <v>71</v>
      </c>
      <c r="K52" s="19">
        <v>38</v>
      </c>
      <c r="L52" s="19">
        <v>33</v>
      </c>
      <c r="M52" s="19">
        <v>22</v>
      </c>
    </row>
    <row r="53" spans="1:13" ht="13.5" customHeight="1">
      <c r="A53" s="320"/>
      <c r="B53" s="23" t="s">
        <v>27</v>
      </c>
      <c r="C53" s="18">
        <v>31</v>
      </c>
      <c r="D53" s="455">
        <v>0</v>
      </c>
      <c r="E53" s="451">
        <v>0</v>
      </c>
      <c r="F53" s="19">
        <v>25</v>
      </c>
      <c r="G53" s="19">
        <v>430</v>
      </c>
      <c r="H53" s="19">
        <v>239</v>
      </c>
      <c r="I53" s="19">
        <v>191</v>
      </c>
      <c r="J53" s="19">
        <v>71</v>
      </c>
      <c r="K53" s="19">
        <v>38</v>
      </c>
      <c r="L53" s="19">
        <v>33</v>
      </c>
      <c r="M53" s="19">
        <v>22</v>
      </c>
    </row>
    <row r="54" spans="1:13" ht="13.5" customHeight="1">
      <c r="A54" s="27"/>
      <c r="B54" s="27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3.5" customHeight="1">
      <c r="A55" s="278" t="s">
        <v>335</v>
      </c>
      <c r="B55" s="456" t="s">
        <v>336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  <row r="56" spans="1:13" ht="13.5" customHeight="1">
      <c r="A56" s="247"/>
      <c r="B56" s="247" t="s">
        <v>337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</row>
    <row r="57" spans="1:13" ht="13.5" customHeight="1">
      <c r="A57" s="247"/>
      <c r="B57" s="247" t="s">
        <v>348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</row>
    <row r="58" spans="1:13" ht="13.5" customHeight="1">
      <c r="A58" s="457" t="s">
        <v>349</v>
      </c>
      <c r="B58" s="3" t="s">
        <v>338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ht="13.5" customHeight="1">
      <c r="A59" s="306" t="s">
        <v>350</v>
      </c>
    </row>
  </sheetData>
  <sheetProtection/>
  <mergeCells count="21">
    <mergeCell ref="F3:F5"/>
    <mergeCell ref="M3:M5"/>
    <mergeCell ref="E4:E5"/>
    <mergeCell ref="L4:L5"/>
    <mergeCell ref="A14:B14"/>
    <mergeCell ref="I4:I5"/>
    <mergeCell ref="K4:K5"/>
    <mergeCell ref="J4:J5"/>
    <mergeCell ref="A27:A28"/>
    <mergeCell ref="A3:B5"/>
    <mergeCell ref="A13:B13"/>
    <mergeCell ref="A15:B15"/>
    <mergeCell ref="A18:A19"/>
    <mergeCell ref="A52:A53"/>
    <mergeCell ref="A35:A36"/>
    <mergeCell ref="A41:A42"/>
    <mergeCell ref="A44:A46"/>
    <mergeCell ref="H4:H5"/>
    <mergeCell ref="C4:C5"/>
    <mergeCell ref="D4:D5"/>
    <mergeCell ref="G4:G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306" customWidth="1"/>
    <col min="2" max="2" width="9.28125" style="306" customWidth="1"/>
    <col min="3" max="5" width="9.57421875" style="306" customWidth="1"/>
    <col min="6" max="6" width="10.28125" style="306" customWidth="1"/>
    <col min="7" max="7" width="10.140625" style="306" customWidth="1"/>
    <col min="8" max="8" width="10.00390625" style="306" customWidth="1"/>
    <col min="9" max="9" width="8.57421875" style="306" customWidth="1"/>
    <col min="10" max="10" width="10.421875" style="306" customWidth="1"/>
    <col min="11" max="16384" width="9.00390625" style="306" customWidth="1"/>
  </cols>
  <sheetData>
    <row r="1" spans="1:10" s="259" customFormat="1" ht="13.5" customHeight="1">
      <c r="A1" s="73" t="s">
        <v>613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13.5" customHeight="1" thickBot="1">
      <c r="A2" s="244"/>
      <c r="B2" s="244"/>
      <c r="C2" s="244"/>
      <c r="D2" s="244"/>
      <c r="E2" s="244"/>
      <c r="F2" s="244"/>
      <c r="G2" s="244"/>
      <c r="H2" s="244"/>
      <c r="I2" s="244"/>
      <c r="J2" s="260" t="s">
        <v>248</v>
      </c>
    </row>
    <row r="3" spans="1:10" ht="13.5" customHeight="1" thickTop="1">
      <c r="A3" s="362" t="s">
        <v>614</v>
      </c>
      <c r="B3" s="363"/>
      <c r="C3" s="433" t="s">
        <v>615</v>
      </c>
      <c r="D3" s="440"/>
      <c r="E3" s="440"/>
      <c r="F3" s="441"/>
      <c r="G3" s="433" t="s">
        <v>249</v>
      </c>
      <c r="H3" s="440"/>
      <c r="I3" s="440"/>
      <c r="J3" s="440"/>
    </row>
    <row r="4" spans="1:10" ht="27" customHeight="1">
      <c r="A4" s="364"/>
      <c r="B4" s="365"/>
      <c r="C4" s="245" t="s">
        <v>358</v>
      </c>
      <c r="D4" s="245" t="s">
        <v>616</v>
      </c>
      <c r="E4" s="245" t="s">
        <v>617</v>
      </c>
      <c r="F4" s="314" t="s">
        <v>618</v>
      </c>
      <c r="G4" s="245" t="s">
        <v>358</v>
      </c>
      <c r="H4" s="245" t="s">
        <v>616</v>
      </c>
      <c r="I4" s="245" t="s">
        <v>617</v>
      </c>
      <c r="J4" s="315" t="s">
        <v>619</v>
      </c>
    </row>
    <row r="5" spans="1:10" ht="13.5" customHeight="1">
      <c r="A5" s="246"/>
      <c r="B5" s="261"/>
      <c r="C5" s="302"/>
      <c r="D5" s="302"/>
      <c r="E5" s="302"/>
      <c r="F5" s="302"/>
      <c r="G5" s="302"/>
      <c r="H5" s="302"/>
      <c r="I5" s="302"/>
      <c r="J5" s="302"/>
    </row>
    <row r="6" spans="1:10" ht="13.5" customHeight="1">
      <c r="A6" s="304" t="s">
        <v>36</v>
      </c>
      <c r="B6" s="305" t="s">
        <v>620</v>
      </c>
      <c r="C6" s="316">
        <v>250392</v>
      </c>
      <c r="D6" s="316">
        <v>239687</v>
      </c>
      <c r="E6" s="316">
        <v>10705</v>
      </c>
      <c r="F6" s="317">
        <v>1478</v>
      </c>
      <c r="G6" s="316">
        <v>131441</v>
      </c>
      <c r="H6" s="316">
        <v>128658</v>
      </c>
      <c r="I6" s="316">
        <v>2783</v>
      </c>
      <c r="J6" s="317">
        <v>3535</v>
      </c>
    </row>
    <row r="7" spans="2:10" ht="13.5" customHeight="1">
      <c r="B7" s="305" t="s">
        <v>621</v>
      </c>
      <c r="C7" s="311">
        <v>252311</v>
      </c>
      <c r="D7" s="267">
        <v>239064</v>
      </c>
      <c r="E7" s="267">
        <v>13247</v>
      </c>
      <c r="F7" s="316">
        <v>1919</v>
      </c>
      <c r="G7" s="267">
        <v>137380</v>
      </c>
      <c r="H7" s="267">
        <v>133878</v>
      </c>
      <c r="I7" s="267">
        <v>3502</v>
      </c>
      <c r="J7" s="316">
        <v>5939</v>
      </c>
    </row>
    <row r="8" spans="2:11" ht="13.5" customHeight="1">
      <c r="B8" s="305" t="s">
        <v>622</v>
      </c>
      <c r="C8" s="311">
        <v>256071</v>
      </c>
      <c r="D8" s="311">
        <v>240618</v>
      </c>
      <c r="E8" s="311">
        <v>15453</v>
      </c>
      <c r="F8" s="311">
        <v>3760</v>
      </c>
      <c r="G8" s="311">
        <v>143367</v>
      </c>
      <c r="H8" s="311">
        <v>139128</v>
      </c>
      <c r="I8" s="311">
        <v>4239</v>
      </c>
      <c r="J8" s="311">
        <v>5987</v>
      </c>
      <c r="K8" s="318"/>
    </row>
    <row r="9" spans="2:11" ht="13.5" customHeight="1">
      <c r="B9" s="305" t="s">
        <v>623</v>
      </c>
      <c r="C9" s="319">
        <v>258380</v>
      </c>
      <c r="D9" s="319">
        <v>241750</v>
      </c>
      <c r="E9" s="319">
        <v>16630</v>
      </c>
      <c r="F9" s="319">
        <v>2309</v>
      </c>
      <c r="G9" s="319">
        <v>149271</v>
      </c>
      <c r="H9" s="319">
        <v>143885</v>
      </c>
      <c r="I9" s="319">
        <v>5386</v>
      </c>
      <c r="J9" s="319">
        <v>5904</v>
      </c>
      <c r="K9" s="318"/>
    </row>
    <row r="10" spans="2:11" s="20" customFormat="1" ht="13.5" customHeight="1">
      <c r="B10" s="165" t="s">
        <v>624</v>
      </c>
      <c r="C10" s="822">
        <v>260559</v>
      </c>
      <c r="D10" s="822">
        <v>243323</v>
      </c>
      <c r="E10" s="822">
        <v>17236</v>
      </c>
      <c r="F10" s="213">
        <v>2179</v>
      </c>
      <c r="G10" s="213">
        <v>155281</v>
      </c>
      <c r="H10" s="213">
        <v>149538</v>
      </c>
      <c r="I10" s="213">
        <v>5743</v>
      </c>
      <c r="J10" s="213">
        <v>6010</v>
      </c>
      <c r="K10" s="214"/>
    </row>
    <row r="11" spans="1:10" ht="13.5" customHeight="1">
      <c r="A11" s="253"/>
      <c r="B11" s="254"/>
      <c r="C11" s="301"/>
      <c r="D11" s="301"/>
      <c r="E11" s="301"/>
      <c r="F11" s="301"/>
      <c r="G11" s="301"/>
      <c r="H11" s="301"/>
      <c r="I11" s="301"/>
      <c r="J11" s="301"/>
    </row>
    <row r="12" spans="1:10" ht="13.5" customHeight="1">
      <c r="A12" s="255" t="s">
        <v>625</v>
      </c>
      <c r="B12" s="247"/>
      <c r="C12" s="247"/>
      <c r="D12" s="246"/>
      <c r="E12" s="247"/>
      <c r="F12" s="247"/>
      <c r="G12" s="247"/>
      <c r="H12" s="247"/>
      <c r="I12" s="247"/>
      <c r="J12" s="247"/>
    </row>
    <row r="13" ht="13.5" customHeight="1"/>
    <row r="24" ht="13.5">
      <c r="F24" s="307"/>
    </row>
  </sheetData>
  <sheetProtection/>
  <mergeCells count="3">
    <mergeCell ref="A3:B4"/>
    <mergeCell ref="C3:F3"/>
    <mergeCell ref="G3:J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306" customWidth="1"/>
    <col min="2" max="2" width="8.8515625" style="306" customWidth="1"/>
    <col min="3" max="39" width="6.7109375" style="306" customWidth="1"/>
    <col min="40" max="40" width="5.140625" style="306" customWidth="1"/>
    <col min="41" max="16384" width="9.00390625" style="306" customWidth="1"/>
  </cols>
  <sheetData>
    <row r="1" spans="1:21" s="259" customFormat="1" ht="13.5" customHeight="1">
      <c r="A1" s="31" t="s">
        <v>626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</row>
    <row r="2" spans="1:40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U2" s="3"/>
      <c r="AN2" s="476" t="s">
        <v>627</v>
      </c>
    </row>
    <row r="3" spans="1:40" ht="13.5" customHeight="1" thickTop="1">
      <c r="A3" s="342" t="s">
        <v>628</v>
      </c>
      <c r="B3" s="343"/>
      <c r="C3" s="335" t="s">
        <v>629</v>
      </c>
      <c r="D3" s="355" t="s">
        <v>630</v>
      </c>
      <c r="E3" s="356"/>
      <c r="F3" s="356"/>
      <c r="G3" s="356"/>
      <c r="H3" s="356"/>
      <c r="I3" s="356"/>
      <c r="J3" s="356"/>
      <c r="K3" s="357"/>
      <c r="L3" s="346" t="s">
        <v>631</v>
      </c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8"/>
      <c r="AF3" s="346" t="s">
        <v>250</v>
      </c>
      <c r="AG3" s="347"/>
      <c r="AH3" s="347"/>
      <c r="AI3" s="347"/>
      <c r="AJ3" s="348"/>
      <c r="AK3" s="346" t="s">
        <v>251</v>
      </c>
      <c r="AL3" s="347"/>
      <c r="AM3" s="348"/>
      <c r="AN3" s="388" t="s">
        <v>252</v>
      </c>
    </row>
    <row r="4" spans="1:40" ht="13.5" customHeight="1">
      <c r="A4" s="320"/>
      <c r="B4" s="328"/>
      <c r="C4" s="336"/>
      <c r="D4" s="323" t="s">
        <v>632</v>
      </c>
      <c r="E4" s="323" t="s">
        <v>253</v>
      </c>
      <c r="F4" s="379" t="s">
        <v>633</v>
      </c>
      <c r="G4" s="379" t="s">
        <v>634</v>
      </c>
      <c r="H4" s="323" t="s">
        <v>635</v>
      </c>
      <c r="I4" s="323" t="s">
        <v>254</v>
      </c>
      <c r="J4" s="379" t="s">
        <v>636</v>
      </c>
      <c r="K4" s="323" t="s">
        <v>128</v>
      </c>
      <c r="L4" s="323" t="s">
        <v>632</v>
      </c>
      <c r="M4" s="323" t="s">
        <v>255</v>
      </c>
      <c r="N4" s="379" t="s">
        <v>637</v>
      </c>
      <c r="O4" s="379" t="s">
        <v>638</v>
      </c>
      <c r="P4" s="379" t="s">
        <v>639</v>
      </c>
      <c r="Q4" s="379" t="s">
        <v>640</v>
      </c>
      <c r="R4" s="323" t="s">
        <v>256</v>
      </c>
      <c r="S4" s="379" t="s">
        <v>641</v>
      </c>
      <c r="T4" s="379" t="s">
        <v>642</v>
      </c>
      <c r="U4" s="379" t="s">
        <v>643</v>
      </c>
      <c r="V4" s="379" t="s">
        <v>644</v>
      </c>
      <c r="W4" s="379" t="s">
        <v>645</v>
      </c>
      <c r="X4" s="323" t="s">
        <v>646</v>
      </c>
      <c r="Y4" s="323" t="s">
        <v>257</v>
      </c>
      <c r="Z4" s="379" t="s">
        <v>647</v>
      </c>
      <c r="AA4" s="379" t="s">
        <v>648</v>
      </c>
      <c r="AB4" s="379" t="s">
        <v>649</v>
      </c>
      <c r="AC4" s="323" t="s">
        <v>258</v>
      </c>
      <c r="AD4" s="379" t="s">
        <v>650</v>
      </c>
      <c r="AE4" s="323" t="s">
        <v>128</v>
      </c>
      <c r="AF4" s="323" t="s">
        <v>632</v>
      </c>
      <c r="AG4" s="379" t="s">
        <v>651</v>
      </c>
      <c r="AH4" s="379" t="s">
        <v>652</v>
      </c>
      <c r="AI4" s="379" t="s">
        <v>259</v>
      </c>
      <c r="AJ4" s="323" t="s">
        <v>128</v>
      </c>
      <c r="AK4" s="323" t="s">
        <v>632</v>
      </c>
      <c r="AL4" s="323" t="s">
        <v>260</v>
      </c>
      <c r="AM4" s="323" t="s">
        <v>653</v>
      </c>
      <c r="AN4" s="443"/>
    </row>
    <row r="5" spans="1:40" ht="13.5" customHeight="1">
      <c r="A5" s="320"/>
      <c r="B5" s="328"/>
      <c r="C5" s="336"/>
      <c r="D5" s="336"/>
      <c r="E5" s="336"/>
      <c r="F5" s="380"/>
      <c r="G5" s="380"/>
      <c r="H5" s="336"/>
      <c r="I5" s="336"/>
      <c r="J5" s="380"/>
      <c r="K5" s="336"/>
      <c r="L5" s="336"/>
      <c r="M5" s="336"/>
      <c r="N5" s="380"/>
      <c r="O5" s="380"/>
      <c r="P5" s="380"/>
      <c r="Q5" s="380"/>
      <c r="R5" s="336"/>
      <c r="S5" s="380"/>
      <c r="T5" s="380"/>
      <c r="U5" s="380"/>
      <c r="V5" s="380"/>
      <c r="W5" s="380"/>
      <c r="X5" s="336"/>
      <c r="Y5" s="336"/>
      <c r="Z5" s="380"/>
      <c r="AA5" s="380"/>
      <c r="AB5" s="380"/>
      <c r="AC5" s="336"/>
      <c r="AD5" s="380"/>
      <c r="AE5" s="336"/>
      <c r="AF5" s="336"/>
      <c r="AG5" s="380"/>
      <c r="AH5" s="380"/>
      <c r="AI5" s="380"/>
      <c r="AJ5" s="336"/>
      <c r="AK5" s="336"/>
      <c r="AL5" s="336"/>
      <c r="AM5" s="336"/>
      <c r="AN5" s="443"/>
    </row>
    <row r="6" spans="1:40" ht="13.5" customHeight="1">
      <c r="A6" s="320"/>
      <c r="B6" s="328"/>
      <c r="C6" s="336"/>
      <c r="D6" s="336"/>
      <c r="E6" s="336"/>
      <c r="F6" s="380"/>
      <c r="G6" s="380"/>
      <c r="H6" s="336"/>
      <c r="I6" s="336"/>
      <c r="J6" s="380"/>
      <c r="K6" s="336"/>
      <c r="L6" s="336"/>
      <c r="M6" s="336"/>
      <c r="N6" s="380"/>
      <c r="O6" s="380"/>
      <c r="P6" s="380"/>
      <c r="Q6" s="380"/>
      <c r="R6" s="336"/>
      <c r="S6" s="380"/>
      <c r="T6" s="380"/>
      <c r="U6" s="380"/>
      <c r="V6" s="380"/>
      <c r="W6" s="380"/>
      <c r="X6" s="336"/>
      <c r="Y6" s="336"/>
      <c r="Z6" s="380"/>
      <c r="AA6" s="380"/>
      <c r="AB6" s="380"/>
      <c r="AC6" s="336"/>
      <c r="AD6" s="380"/>
      <c r="AE6" s="336"/>
      <c r="AF6" s="336"/>
      <c r="AG6" s="380"/>
      <c r="AH6" s="380"/>
      <c r="AI6" s="380"/>
      <c r="AJ6" s="336"/>
      <c r="AK6" s="336"/>
      <c r="AL6" s="336"/>
      <c r="AM6" s="336"/>
      <c r="AN6" s="443"/>
    </row>
    <row r="7" spans="1:40" ht="13.5" customHeight="1">
      <c r="A7" s="320"/>
      <c r="B7" s="328"/>
      <c r="C7" s="336"/>
      <c r="D7" s="336"/>
      <c r="E7" s="336"/>
      <c r="F7" s="380"/>
      <c r="G7" s="380"/>
      <c r="H7" s="336"/>
      <c r="I7" s="336"/>
      <c r="J7" s="380"/>
      <c r="K7" s="336"/>
      <c r="L7" s="336"/>
      <c r="M7" s="336"/>
      <c r="N7" s="380"/>
      <c r="O7" s="380"/>
      <c r="P7" s="380"/>
      <c r="Q7" s="380"/>
      <c r="R7" s="336"/>
      <c r="S7" s="380"/>
      <c r="T7" s="380"/>
      <c r="U7" s="380"/>
      <c r="V7" s="380"/>
      <c r="W7" s="380"/>
      <c r="X7" s="336"/>
      <c r="Y7" s="336"/>
      <c r="Z7" s="380"/>
      <c r="AA7" s="380"/>
      <c r="AB7" s="380"/>
      <c r="AC7" s="336"/>
      <c r="AD7" s="380"/>
      <c r="AE7" s="336"/>
      <c r="AF7" s="336"/>
      <c r="AG7" s="380"/>
      <c r="AH7" s="380"/>
      <c r="AI7" s="380"/>
      <c r="AJ7" s="336"/>
      <c r="AK7" s="336"/>
      <c r="AL7" s="336"/>
      <c r="AM7" s="336"/>
      <c r="AN7" s="443"/>
    </row>
    <row r="8" spans="1:40" ht="13.5" customHeight="1">
      <c r="A8" s="344"/>
      <c r="B8" s="345"/>
      <c r="C8" s="324"/>
      <c r="D8" s="324"/>
      <c r="E8" s="324"/>
      <c r="F8" s="381"/>
      <c r="G8" s="381"/>
      <c r="H8" s="324"/>
      <c r="I8" s="324"/>
      <c r="J8" s="381"/>
      <c r="K8" s="324"/>
      <c r="L8" s="324"/>
      <c r="M8" s="324"/>
      <c r="N8" s="381"/>
      <c r="O8" s="381"/>
      <c r="P8" s="381"/>
      <c r="Q8" s="381"/>
      <c r="R8" s="324"/>
      <c r="S8" s="381"/>
      <c r="T8" s="381"/>
      <c r="U8" s="381"/>
      <c r="V8" s="381"/>
      <c r="W8" s="381"/>
      <c r="X8" s="324"/>
      <c r="Y8" s="324"/>
      <c r="Z8" s="381"/>
      <c r="AA8" s="381"/>
      <c r="AB8" s="381"/>
      <c r="AC8" s="324"/>
      <c r="AD8" s="381"/>
      <c r="AE8" s="324"/>
      <c r="AF8" s="324"/>
      <c r="AG8" s="381"/>
      <c r="AH8" s="381"/>
      <c r="AI8" s="381"/>
      <c r="AJ8" s="324"/>
      <c r="AK8" s="324"/>
      <c r="AL8" s="324"/>
      <c r="AM8" s="324"/>
      <c r="AN8" s="429"/>
    </row>
    <row r="9" spans="1:40" ht="13.5" customHeight="1">
      <c r="A9" s="10"/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300"/>
    </row>
    <row r="10" spans="1:40" s="17" customFormat="1" ht="13.5" customHeight="1">
      <c r="A10" s="306" t="s">
        <v>36</v>
      </c>
      <c r="B10" s="13" t="s">
        <v>567</v>
      </c>
      <c r="C10" s="823">
        <v>2741</v>
      </c>
      <c r="D10" s="131">
        <v>1236</v>
      </c>
      <c r="E10" s="131">
        <v>27</v>
      </c>
      <c r="F10" s="131">
        <v>5</v>
      </c>
      <c r="G10" s="131">
        <v>3</v>
      </c>
      <c r="H10" s="131">
        <v>3</v>
      </c>
      <c r="I10" s="131">
        <v>18</v>
      </c>
      <c r="J10" s="131">
        <v>1166</v>
      </c>
      <c r="K10" s="131">
        <v>14</v>
      </c>
      <c r="L10" s="131">
        <v>1327</v>
      </c>
      <c r="M10" s="131">
        <v>20</v>
      </c>
      <c r="N10" s="131">
        <v>89</v>
      </c>
      <c r="O10" s="131">
        <v>33</v>
      </c>
      <c r="P10" s="131">
        <v>10</v>
      </c>
      <c r="Q10" s="131">
        <v>10</v>
      </c>
      <c r="R10" s="131">
        <v>326</v>
      </c>
      <c r="S10" s="131">
        <v>29</v>
      </c>
      <c r="T10" s="131">
        <v>4</v>
      </c>
      <c r="U10" s="131">
        <v>12</v>
      </c>
      <c r="V10" s="131">
        <v>19</v>
      </c>
      <c r="W10" s="131">
        <v>88</v>
      </c>
      <c r="X10" s="131">
        <v>4</v>
      </c>
      <c r="Y10" s="131">
        <v>108</v>
      </c>
      <c r="Z10" s="131">
        <v>403</v>
      </c>
      <c r="AA10" s="131">
        <v>57</v>
      </c>
      <c r="AB10" s="131">
        <v>6</v>
      </c>
      <c r="AC10" s="131">
        <v>67</v>
      </c>
      <c r="AD10" s="131">
        <v>9</v>
      </c>
      <c r="AE10" s="131">
        <v>33</v>
      </c>
      <c r="AF10" s="131">
        <v>44</v>
      </c>
      <c r="AG10" s="131">
        <v>9</v>
      </c>
      <c r="AH10" s="131">
        <v>3</v>
      </c>
      <c r="AI10" s="131">
        <v>3</v>
      </c>
      <c r="AJ10" s="131">
        <v>29</v>
      </c>
      <c r="AK10" s="131">
        <v>134</v>
      </c>
      <c r="AL10" s="131">
        <v>128</v>
      </c>
      <c r="AM10" s="824">
        <v>6</v>
      </c>
      <c r="AN10" s="825">
        <v>20</v>
      </c>
    </row>
    <row r="11" spans="2:40" s="17" customFormat="1" ht="13.5" customHeight="1">
      <c r="B11" s="13" t="s">
        <v>654</v>
      </c>
      <c r="C11" s="104">
        <v>2741</v>
      </c>
      <c r="D11" s="12">
        <v>1236</v>
      </c>
      <c r="E11" s="12">
        <v>27</v>
      </c>
      <c r="F11" s="12">
        <v>5</v>
      </c>
      <c r="G11" s="12">
        <v>3</v>
      </c>
      <c r="H11" s="12">
        <v>3</v>
      </c>
      <c r="I11" s="12">
        <v>18</v>
      </c>
      <c r="J11" s="12">
        <v>1166</v>
      </c>
      <c r="K11" s="12">
        <v>14</v>
      </c>
      <c r="L11" s="12">
        <v>1327</v>
      </c>
      <c r="M11" s="12">
        <v>20</v>
      </c>
      <c r="N11" s="12">
        <v>89</v>
      </c>
      <c r="O11" s="12">
        <v>33</v>
      </c>
      <c r="P11" s="12">
        <v>10</v>
      </c>
      <c r="Q11" s="12">
        <v>10</v>
      </c>
      <c r="R11" s="12">
        <v>327</v>
      </c>
      <c r="S11" s="131">
        <v>29</v>
      </c>
      <c r="T11" s="131">
        <v>4</v>
      </c>
      <c r="U11" s="131">
        <v>12</v>
      </c>
      <c r="V11" s="131">
        <v>19</v>
      </c>
      <c r="W11" s="131">
        <v>88</v>
      </c>
      <c r="X11" s="131">
        <v>4</v>
      </c>
      <c r="Y11" s="131">
        <v>108</v>
      </c>
      <c r="Z11" s="131">
        <v>402</v>
      </c>
      <c r="AA11" s="131">
        <v>57</v>
      </c>
      <c r="AB11" s="131">
        <v>6</v>
      </c>
      <c r="AC11" s="131">
        <v>67</v>
      </c>
      <c r="AD11" s="131">
        <v>9</v>
      </c>
      <c r="AE11" s="12">
        <v>33</v>
      </c>
      <c r="AF11" s="12">
        <v>44</v>
      </c>
      <c r="AG11" s="131">
        <v>9</v>
      </c>
      <c r="AH11" s="131">
        <v>3</v>
      </c>
      <c r="AI11" s="131">
        <v>3</v>
      </c>
      <c r="AJ11" s="131">
        <v>29</v>
      </c>
      <c r="AK11" s="12">
        <v>134</v>
      </c>
      <c r="AL11" s="131">
        <v>128</v>
      </c>
      <c r="AM11" s="824">
        <v>6</v>
      </c>
      <c r="AN11" s="825">
        <v>21</v>
      </c>
    </row>
    <row r="12" spans="2:40" ht="13.5" customHeight="1">
      <c r="B12" s="13" t="s">
        <v>655</v>
      </c>
      <c r="C12" s="823">
        <f>D12+L12+AF12+AK12</f>
        <v>2739</v>
      </c>
      <c r="D12" s="131">
        <f>SUM(E12:K12)</f>
        <v>1237</v>
      </c>
      <c r="E12" s="131">
        <v>27</v>
      </c>
      <c r="F12" s="131">
        <v>5</v>
      </c>
      <c r="G12" s="131">
        <v>3</v>
      </c>
      <c r="H12" s="131">
        <v>3</v>
      </c>
      <c r="I12" s="131">
        <v>18</v>
      </c>
      <c r="J12" s="131">
        <v>1167</v>
      </c>
      <c r="K12" s="131">
        <v>14</v>
      </c>
      <c r="L12" s="131">
        <f>SUM(M12:AE12)</f>
        <v>1324</v>
      </c>
      <c r="M12" s="131">
        <v>20</v>
      </c>
      <c r="N12" s="131">
        <v>89</v>
      </c>
      <c r="O12" s="131">
        <v>33</v>
      </c>
      <c r="P12" s="131">
        <v>10</v>
      </c>
      <c r="Q12" s="131">
        <v>10</v>
      </c>
      <c r="R12" s="131">
        <v>327</v>
      </c>
      <c r="S12" s="131">
        <v>29</v>
      </c>
      <c r="T12" s="131">
        <v>4</v>
      </c>
      <c r="U12" s="131">
        <v>12</v>
      </c>
      <c r="V12" s="131">
        <v>19</v>
      </c>
      <c r="W12" s="131">
        <v>88</v>
      </c>
      <c r="X12" s="131">
        <v>4</v>
      </c>
      <c r="Y12" s="131">
        <v>108</v>
      </c>
      <c r="Z12" s="131">
        <v>399</v>
      </c>
      <c r="AA12" s="131">
        <v>57</v>
      </c>
      <c r="AB12" s="131">
        <v>6</v>
      </c>
      <c r="AC12" s="131">
        <v>67</v>
      </c>
      <c r="AD12" s="131">
        <v>9</v>
      </c>
      <c r="AE12" s="131">
        <v>33</v>
      </c>
      <c r="AF12" s="131">
        <f>SUM(AG12:AJ12)</f>
        <v>44</v>
      </c>
      <c r="AG12" s="131">
        <v>9</v>
      </c>
      <c r="AH12" s="131">
        <v>3</v>
      </c>
      <c r="AI12" s="131">
        <v>3</v>
      </c>
      <c r="AJ12" s="131">
        <v>29</v>
      </c>
      <c r="AK12" s="131">
        <f>SUM(AL12:AM12)</f>
        <v>134</v>
      </c>
      <c r="AL12" s="131">
        <v>128</v>
      </c>
      <c r="AM12" s="824">
        <v>6</v>
      </c>
      <c r="AN12" s="825">
        <v>22</v>
      </c>
    </row>
    <row r="13" spans="2:40" ht="13.5" customHeight="1">
      <c r="B13" s="826" t="s">
        <v>656</v>
      </c>
      <c r="C13" s="823">
        <f>D13+L13+AF13+AK13</f>
        <v>2734</v>
      </c>
      <c r="D13" s="131">
        <f>SUM(E13:K13)</f>
        <v>1237</v>
      </c>
      <c r="E13" s="131">
        <v>27</v>
      </c>
      <c r="F13" s="131">
        <v>5</v>
      </c>
      <c r="G13" s="131">
        <v>3</v>
      </c>
      <c r="H13" s="131">
        <v>3</v>
      </c>
      <c r="I13" s="131">
        <v>18</v>
      </c>
      <c r="J13" s="131">
        <v>1167</v>
      </c>
      <c r="K13" s="131">
        <v>14</v>
      </c>
      <c r="L13" s="131">
        <f>SUM(M13:AE13)</f>
        <v>1320</v>
      </c>
      <c r="M13" s="131">
        <v>20</v>
      </c>
      <c r="N13" s="131">
        <v>89</v>
      </c>
      <c r="O13" s="131">
        <v>33</v>
      </c>
      <c r="P13" s="131">
        <v>10</v>
      </c>
      <c r="Q13" s="131">
        <v>10</v>
      </c>
      <c r="R13" s="131">
        <v>327</v>
      </c>
      <c r="S13" s="131">
        <v>29</v>
      </c>
      <c r="T13" s="131">
        <v>4</v>
      </c>
      <c r="U13" s="131">
        <v>12</v>
      </c>
      <c r="V13" s="131">
        <v>19</v>
      </c>
      <c r="W13" s="131">
        <v>88</v>
      </c>
      <c r="X13" s="131">
        <v>4</v>
      </c>
      <c r="Y13" s="131">
        <v>108</v>
      </c>
      <c r="Z13" s="131">
        <v>395</v>
      </c>
      <c r="AA13" s="131">
        <v>57</v>
      </c>
      <c r="AB13" s="131">
        <v>6</v>
      </c>
      <c r="AC13" s="131">
        <v>67</v>
      </c>
      <c r="AD13" s="131">
        <v>9</v>
      </c>
      <c r="AE13" s="131">
        <v>33</v>
      </c>
      <c r="AF13" s="131">
        <f>SUM(AG13:AJ13)</f>
        <v>43</v>
      </c>
      <c r="AG13" s="131">
        <v>9</v>
      </c>
      <c r="AH13" s="131">
        <v>3</v>
      </c>
      <c r="AI13" s="131">
        <v>3</v>
      </c>
      <c r="AJ13" s="131">
        <v>28</v>
      </c>
      <c r="AK13" s="131">
        <f>SUM(AL13:AM13)</f>
        <v>134</v>
      </c>
      <c r="AL13" s="131">
        <v>128</v>
      </c>
      <c r="AM13" s="824">
        <v>6</v>
      </c>
      <c r="AN13" s="825">
        <v>23</v>
      </c>
    </row>
    <row r="14" spans="2:40" s="251" customFormat="1" ht="13.5" customHeight="1">
      <c r="B14" s="827" t="s">
        <v>657</v>
      </c>
      <c r="C14" s="823">
        <f>D14+L14+AF14+AK14</f>
        <v>2730</v>
      </c>
      <c r="D14" s="131">
        <f>SUM(E14:K14)</f>
        <v>1236</v>
      </c>
      <c r="E14" s="131">
        <v>27</v>
      </c>
      <c r="F14" s="131">
        <v>5</v>
      </c>
      <c r="G14" s="131">
        <v>3</v>
      </c>
      <c r="H14" s="131">
        <v>3</v>
      </c>
      <c r="I14" s="131">
        <v>18</v>
      </c>
      <c r="J14" s="131">
        <v>1166</v>
      </c>
      <c r="K14" s="131">
        <v>14</v>
      </c>
      <c r="L14" s="131">
        <f>SUM(M14:AE14)</f>
        <v>1316</v>
      </c>
      <c r="M14" s="131">
        <v>20</v>
      </c>
      <c r="N14" s="131">
        <v>88</v>
      </c>
      <c r="O14" s="131">
        <v>33</v>
      </c>
      <c r="P14" s="131">
        <v>10</v>
      </c>
      <c r="Q14" s="131">
        <v>10</v>
      </c>
      <c r="R14" s="131">
        <v>327</v>
      </c>
      <c r="S14" s="131">
        <v>29</v>
      </c>
      <c r="T14" s="131">
        <v>4</v>
      </c>
      <c r="U14" s="131">
        <v>12</v>
      </c>
      <c r="V14" s="131">
        <v>19</v>
      </c>
      <c r="W14" s="131">
        <v>88</v>
      </c>
      <c r="X14" s="131">
        <v>4</v>
      </c>
      <c r="Y14" s="131">
        <v>108</v>
      </c>
      <c r="Z14" s="131">
        <v>392</v>
      </c>
      <c r="AA14" s="131">
        <v>57</v>
      </c>
      <c r="AB14" s="131">
        <v>6</v>
      </c>
      <c r="AC14" s="131">
        <v>67</v>
      </c>
      <c r="AD14" s="131">
        <v>9</v>
      </c>
      <c r="AE14" s="131">
        <v>33</v>
      </c>
      <c r="AF14" s="131">
        <f>SUM(AG14:AJ14)</f>
        <v>44</v>
      </c>
      <c r="AG14" s="131">
        <v>9</v>
      </c>
      <c r="AH14" s="131">
        <v>3</v>
      </c>
      <c r="AI14" s="131">
        <v>3</v>
      </c>
      <c r="AJ14" s="131">
        <v>29</v>
      </c>
      <c r="AK14" s="131">
        <f>SUM(AL14:AM14)</f>
        <v>134</v>
      </c>
      <c r="AL14" s="131">
        <v>128</v>
      </c>
      <c r="AM14" s="824">
        <v>6</v>
      </c>
      <c r="AN14" s="825">
        <v>24</v>
      </c>
    </row>
    <row r="15" spans="1:40" s="20" customFormat="1" ht="13.5" customHeight="1">
      <c r="A15" s="828"/>
      <c r="B15" s="829"/>
      <c r="C15" s="830"/>
      <c r="D15" s="831"/>
      <c r="E15" s="831"/>
      <c r="F15" s="831"/>
      <c r="G15" s="831"/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2"/>
      <c r="W15" s="832"/>
      <c r="X15" s="832"/>
      <c r="Y15" s="832"/>
      <c r="Z15" s="832"/>
      <c r="AA15" s="832"/>
      <c r="AB15" s="832"/>
      <c r="AC15" s="832"/>
      <c r="AD15" s="832"/>
      <c r="AE15" s="832"/>
      <c r="AF15" s="832"/>
      <c r="AG15" s="832"/>
      <c r="AH15" s="832"/>
      <c r="AI15" s="832"/>
      <c r="AJ15" s="832"/>
      <c r="AK15" s="832"/>
      <c r="AL15" s="832"/>
      <c r="AM15" s="833"/>
      <c r="AN15" s="834"/>
    </row>
    <row r="16" spans="1:21" ht="13.5" customHeight="1">
      <c r="A16" s="30" t="s">
        <v>658</v>
      </c>
      <c r="B16" s="10"/>
      <c r="C16" s="10"/>
      <c r="D16" s="10"/>
      <c r="E16" s="10"/>
      <c r="F16" s="10"/>
      <c r="G16" s="10"/>
      <c r="H16" s="10"/>
      <c r="I16" s="10"/>
      <c r="J16" s="10"/>
      <c r="K16" s="66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3.5" customHeight="1">
      <c r="A17" s="3"/>
      <c r="B17" s="3"/>
      <c r="C17" s="3" t="s">
        <v>659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ht="13.5" customHeight="1"/>
  </sheetData>
  <sheetProtection/>
  <mergeCells count="43">
    <mergeCell ref="A3:B8"/>
    <mergeCell ref="C3:C8"/>
    <mergeCell ref="D3:K3"/>
    <mergeCell ref="L3:AE3"/>
    <mergeCell ref="AF3:AJ3"/>
    <mergeCell ref="AK3:AM3"/>
    <mergeCell ref="M4:M8"/>
    <mergeCell ref="N4:N8"/>
    <mergeCell ref="O4:O8"/>
    <mergeCell ref="P4:P8"/>
    <mergeCell ref="AN3:AN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  <mergeCell ref="S4:S8"/>
    <mergeCell ref="T4:T8"/>
    <mergeCell ref="U4:U8"/>
    <mergeCell ref="V4:V8"/>
    <mergeCell ref="AH4:AH8"/>
    <mergeCell ref="W4:W8"/>
    <mergeCell ref="X4:X8"/>
    <mergeCell ref="Y4:Y8"/>
    <mergeCell ref="Z4:Z8"/>
    <mergeCell ref="AA4:AA8"/>
    <mergeCell ref="AB4:AB8"/>
    <mergeCell ref="AI4:AI8"/>
    <mergeCell ref="AJ4:AJ8"/>
    <mergeCell ref="AK4:AK8"/>
    <mergeCell ref="AL4:AL8"/>
    <mergeCell ref="AM4:AM8"/>
    <mergeCell ref="AC4:AC8"/>
    <mergeCell ref="AD4:AD8"/>
    <mergeCell ref="AE4:AE8"/>
    <mergeCell ref="AF4:AF8"/>
    <mergeCell ref="AG4:AG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306" customWidth="1"/>
    <col min="2" max="2" width="10.00390625" style="306" bestFit="1" customWidth="1"/>
    <col min="3" max="3" width="1.57421875" style="306" customWidth="1"/>
    <col min="4" max="6" width="6.57421875" style="306" customWidth="1"/>
    <col min="7" max="9" width="10.57421875" style="306" customWidth="1"/>
    <col min="10" max="12" width="12.57421875" style="306" customWidth="1"/>
    <col min="13" max="16384" width="9.00390625" style="306" customWidth="1"/>
  </cols>
  <sheetData>
    <row r="1" spans="1:13" s="259" customFormat="1" ht="13.5" customHeight="1">
      <c r="A1" s="31" t="s">
        <v>351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1:13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352</v>
      </c>
      <c r="M2" s="3"/>
    </row>
    <row r="3" spans="1:13" ht="18" customHeight="1" thickTop="1">
      <c r="A3" s="342" t="s">
        <v>32</v>
      </c>
      <c r="B3" s="342"/>
      <c r="C3" s="343"/>
      <c r="D3" s="346" t="s">
        <v>353</v>
      </c>
      <c r="E3" s="347"/>
      <c r="F3" s="348"/>
      <c r="G3" s="8" t="s">
        <v>339</v>
      </c>
      <c r="H3" s="9"/>
      <c r="I3" s="9"/>
      <c r="J3" s="346" t="s">
        <v>354</v>
      </c>
      <c r="K3" s="347"/>
      <c r="L3" s="347"/>
      <c r="M3" s="3"/>
    </row>
    <row r="4" spans="1:13" ht="6" customHeight="1">
      <c r="A4" s="320"/>
      <c r="B4" s="320"/>
      <c r="C4" s="328"/>
      <c r="D4" s="323" t="s">
        <v>355</v>
      </c>
      <c r="E4" s="323" t="s">
        <v>356</v>
      </c>
      <c r="F4" s="323" t="s">
        <v>357</v>
      </c>
      <c r="G4" s="349" t="s">
        <v>358</v>
      </c>
      <c r="H4" s="32"/>
      <c r="I4" s="32"/>
      <c r="J4" s="323" t="s">
        <v>358</v>
      </c>
      <c r="K4" s="323" t="s">
        <v>21</v>
      </c>
      <c r="L4" s="349" t="s">
        <v>22</v>
      </c>
      <c r="M4" s="3"/>
    </row>
    <row r="5" spans="1:13" ht="16.5" customHeight="1">
      <c r="A5" s="344"/>
      <c r="B5" s="344"/>
      <c r="C5" s="345"/>
      <c r="D5" s="324"/>
      <c r="E5" s="324"/>
      <c r="F5" s="324"/>
      <c r="G5" s="350"/>
      <c r="H5" s="33" t="s">
        <v>359</v>
      </c>
      <c r="I5" s="34" t="s">
        <v>33</v>
      </c>
      <c r="J5" s="324"/>
      <c r="K5" s="324"/>
      <c r="L5" s="350"/>
      <c r="M5" s="3"/>
    </row>
    <row r="6" spans="1:13" ht="9" customHeight="1">
      <c r="A6" s="32"/>
      <c r="B6" s="32"/>
      <c r="C6" s="32"/>
      <c r="D6" s="35"/>
      <c r="E6" s="32"/>
      <c r="F6" s="32"/>
      <c r="G6" s="32"/>
      <c r="H6" s="36"/>
      <c r="I6" s="36"/>
      <c r="J6" s="32"/>
      <c r="K6" s="32"/>
      <c r="L6" s="32"/>
      <c r="M6" s="3"/>
    </row>
    <row r="7" spans="1:13" s="20" customFormat="1" ht="13.5" customHeight="1">
      <c r="A7" s="338" t="s">
        <v>34</v>
      </c>
      <c r="B7" s="338"/>
      <c r="C7" s="37"/>
      <c r="D7" s="339" t="s">
        <v>35</v>
      </c>
      <c r="E7" s="322"/>
      <c r="F7" s="322"/>
      <c r="G7" s="322"/>
      <c r="H7" s="322"/>
      <c r="I7" s="322"/>
      <c r="J7" s="322"/>
      <c r="K7" s="322"/>
      <c r="L7" s="322"/>
      <c r="M7" s="39"/>
    </row>
    <row r="8" spans="1:13" ht="9" customHeight="1">
      <c r="A8" s="338"/>
      <c r="B8" s="338"/>
      <c r="C8" s="10"/>
      <c r="D8" s="40"/>
      <c r="E8" s="10"/>
      <c r="F8" s="10"/>
      <c r="G8" s="10"/>
      <c r="H8" s="10"/>
      <c r="I8" s="10"/>
      <c r="J8" s="10"/>
      <c r="K8" s="10"/>
      <c r="L8" s="10"/>
      <c r="M8" s="3"/>
    </row>
    <row r="9" spans="1:13" ht="13.5" customHeight="1">
      <c r="A9" s="13" t="s">
        <v>36</v>
      </c>
      <c r="B9" s="13" t="s">
        <v>360</v>
      </c>
      <c r="C9" s="41"/>
      <c r="D9" s="42">
        <v>86</v>
      </c>
      <c r="E9" s="43">
        <v>90</v>
      </c>
      <c r="F9" s="43">
        <v>589</v>
      </c>
      <c r="G9" s="43">
        <v>169914</v>
      </c>
      <c r="H9" s="43">
        <v>67699</v>
      </c>
      <c r="I9" s="43">
        <v>40352</v>
      </c>
      <c r="J9" s="43">
        <v>2836127</v>
      </c>
      <c r="K9" s="43">
        <v>1695372</v>
      </c>
      <c r="L9" s="43">
        <v>1140755</v>
      </c>
      <c r="M9" s="3"/>
    </row>
    <row r="10" spans="2:13" ht="13.5" customHeight="1">
      <c r="B10" s="13" t="s">
        <v>361</v>
      </c>
      <c r="C10" s="41"/>
      <c r="D10" s="42">
        <v>86</v>
      </c>
      <c r="E10" s="43">
        <v>92</v>
      </c>
      <c r="F10" s="43">
        <v>595</v>
      </c>
      <c r="G10" s="43">
        <v>172039</v>
      </c>
      <c r="H10" s="43">
        <v>68301</v>
      </c>
      <c r="I10" s="43">
        <v>40806</v>
      </c>
      <c r="J10" s="43">
        <v>2845908</v>
      </c>
      <c r="K10" s="43">
        <v>1687518</v>
      </c>
      <c r="L10" s="43">
        <v>1158390</v>
      </c>
      <c r="M10" s="3"/>
    </row>
    <row r="11" spans="2:13" s="17" customFormat="1" ht="13.5" customHeight="1">
      <c r="B11" s="13" t="s">
        <v>362</v>
      </c>
      <c r="C11" s="41"/>
      <c r="D11" s="42">
        <v>86</v>
      </c>
      <c r="E11" s="43">
        <v>95</v>
      </c>
      <c r="F11" s="43">
        <v>597</v>
      </c>
      <c r="G11" s="43">
        <v>174403</v>
      </c>
      <c r="H11" s="43">
        <v>68787</v>
      </c>
      <c r="I11" s="43">
        <v>41189</v>
      </c>
      <c r="J11" s="43">
        <v>2887414</v>
      </c>
      <c r="K11" s="43">
        <v>1701834</v>
      </c>
      <c r="L11" s="43">
        <v>1185580</v>
      </c>
      <c r="M11" s="3"/>
    </row>
    <row r="12" spans="2:13" s="17" customFormat="1" ht="13.5" customHeight="1">
      <c r="B12" s="13" t="s">
        <v>363</v>
      </c>
      <c r="C12" s="41"/>
      <c r="D12" s="42">
        <v>86</v>
      </c>
      <c r="E12" s="43">
        <v>95</v>
      </c>
      <c r="F12" s="43">
        <v>599</v>
      </c>
      <c r="G12" s="43">
        <v>176684</v>
      </c>
      <c r="H12" s="43">
        <v>69295</v>
      </c>
      <c r="I12" s="43">
        <v>41677</v>
      </c>
      <c r="J12" s="43">
        <v>2893489</v>
      </c>
      <c r="K12" s="43">
        <v>1693307</v>
      </c>
      <c r="L12" s="43">
        <v>1200182</v>
      </c>
      <c r="M12" s="3"/>
    </row>
    <row r="13" spans="2:13" s="20" customFormat="1" ht="13.5" customHeight="1">
      <c r="B13" s="44" t="s">
        <v>364</v>
      </c>
      <c r="D13" s="45">
        <v>86</v>
      </c>
      <c r="E13" s="46">
        <v>92</v>
      </c>
      <c r="F13" s="46">
        <v>605</v>
      </c>
      <c r="G13" s="46">
        <v>177570</v>
      </c>
      <c r="H13" s="46">
        <v>68982</v>
      </c>
      <c r="I13" s="46">
        <v>42119</v>
      </c>
      <c r="J13" s="46">
        <v>2876134</v>
      </c>
      <c r="K13" s="46">
        <v>1670000</v>
      </c>
      <c r="L13" s="46">
        <v>1206134</v>
      </c>
      <c r="M13" s="39"/>
    </row>
    <row r="14" spans="1:13" ht="13.5" customHeight="1">
      <c r="A14" s="337" t="s">
        <v>37</v>
      </c>
      <c r="B14" s="337"/>
      <c r="C14" s="10"/>
      <c r="D14" s="42"/>
      <c r="E14" s="43"/>
      <c r="F14" s="43"/>
      <c r="G14" s="43"/>
      <c r="H14" s="43"/>
      <c r="I14" s="43"/>
      <c r="J14" s="43"/>
      <c r="K14" s="43"/>
      <c r="L14" s="43"/>
      <c r="M14" s="3"/>
    </row>
    <row r="15" spans="1:13" ht="13.5" customHeight="1">
      <c r="A15" s="13" t="s">
        <v>36</v>
      </c>
      <c r="B15" s="13" t="s">
        <v>360</v>
      </c>
      <c r="C15" s="41"/>
      <c r="D15" s="42">
        <v>2</v>
      </c>
      <c r="E15" s="43">
        <v>29</v>
      </c>
      <c r="F15" s="43">
        <v>386</v>
      </c>
      <c r="G15" s="43">
        <v>10521</v>
      </c>
      <c r="H15" s="43">
        <v>3968</v>
      </c>
      <c r="I15" s="43">
        <v>2779</v>
      </c>
      <c r="J15" s="43">
        <v>172726</v>
      </c>
      <c r="K15" s="43">
        <v>19208</v>
      </c>
      <c r="L15" s="43">
        <v>153518</v>
      </c>
      <c r="M15" s="3"/>
    </row>
    <row r="16" spans="2:13" ht="13.5" customHeight="1">
      <c r="B16" s="13" t="s">
        <v>361</v>
      </c>
      <c r="C16" s="41"/>
      <c r="D16" s="42">
        <v>2</v>
      </c>
      <c r="E16" s="43">
        <v>26</v>
      </c>
      <c r="F16" s="43">
        <v>378</v>
      </c>
      <c r="G16" s="43">
        <v>10128</v>
      </c>
      <c r="H16" s="43">
        <v>3827</v>
      </c>
      <c r="I16" s="43">
        <v>2665</v>
      </c>
      <c r="J16" s="43">
        <v>160976</v>
      </c>
      <c r="K16" s="43">
        <v>17478</v>
      </c>
      <c r="L16" s="43">
        <v>143498</v>
      </c>
      <c r="M16" s="3"/>
    </row>
    <row r="17" spans="2:13" s="17" customFormat="1" ht="13.5" customHeight="1">
      <c r="B17" s="13" t="s">
        <v>362</v>
      </c>
      <c r="C17" s="41"/>
      <c r="D17" s="42">
        <v>0</v>
      </c>
      <c r="E17" s="43">
        <v>26</v>
      </c>
      <c r="F17" s="43">
        <v>369</v>
      </c>
      <c r="G17" s="43">
        <v>9657</v>
      </c>
      <c r="H17" s="43">
        <v>3621</v>
      </c>
      <c r="I17" s="43">
        <v>2535</v>
      </c>
      <c r="J17" s="43">
        <v>155273</v>
      </c>
      <c r="K17" s="43">
        <v>17482</v>
      </c>
      <c r="L17" s="43">
        <v>137791</v>
      </c>
      <c r="M17" s="3"/>
    </row>
    <row r="18" spans="2:13" s="17" customFormat="1" ht="13.5" customHeight="1">
      <c r="B18" s="13" t="s">
        <v>363</v>
      </c>
      <c r="C18" s="41"/>
      <c r="D18" s="42">
        <v>0</v>
      </c>
      <c r="E18" s="43">
        <v>24</v>
      </c>
      <c r="F18" s="43">
        <v>363</v>
      </c>
      <c r="G18" s="43">
        <v>9274</v>
      </c>
      <c r="H18" s="43">
        <v>3498</v>
      </c>
      <c r="I18" s="43">
        <v>2409</v>
      </c>
      <c r="J18" s="43">
        <v>150007</v>
      </c>
      <c r="K18" s="43">
        <v>17372</v>
      </c>
      <c r="L18" s="43">
        <v>132635</v>
      </c>
      <c r="M18" s="3"/>
    </row>
    <row r="19" spans="1:13" s="17" customFormat="1" ht="13.5" customHeight="1">
      <c r="A19" s="20"/>
      <c r="B19" s="44" t="s">
        <v>365</v>
      </c>
      <c r="D19" s="45">
        <v>0</v>
      </c>
      <c r="E19" s="46">
        <v>22</v>
      </c>
      <c r="F19" s="46">
        <v>350</v>
      </c>
      <c r="G19" s="46">
        <v>8916</v>
      </c>
      <c r="H19" s="46">
        <v>3314</v>
      </c>
      <c r="I19" s="46">
        <v>2333</v>
      </c>
      <c r="J19" s="46">
        <v>141970</v>
      </c>
      <c r="K19" s="46">
        <v>16501</v>
      </c>
      <c r="L19" s="46">
        <v>125469</v>
      </c>
      <c r="M19" s="3"/>
    </row>
    <row r="20" spans="1:13" ht="13.5" customHeight="1">
      <c r="A20" s="337" t="s">
        <v>38</v>
      </c>
      <c r="B20" s="337"/>
      <c r="C20" s="10"/>
      <c r="D20" s="42"/>
      <c r="E20" s="43"/>
      <c r="F20" s="43"/>
      <c r="G20" s="43"/>
      <c r="H20" s="43"/>
      <c r="I20" s="43"/>
      <c r="J20" s="43"/>
      <c r="K20" s="43"/>
      <c r="L20" s="43"/>
      <c r="M20" s="3"/>
    </row>
    <row r="21" spans="1:13" ht="13.5" customHeight="1">
      <c r="A21" s="13" t="s">
        <v>36</v>
      </c>
      <c r="B21" s="13" t="s">
        <v>360</v>
      </c>
      <c r="C21" s="41"/>
      <c r="D21" s="42">
        <v>55</v>
      </c>
      <c r="E21" s="43">
        <v>6</v>
      </c>
      <c r="F21" s="43">
        <v>3</v>
      </c>
      <c r="G21" s="43">
        <v>4432</v>
      </c>
      <c r="H21" s="43">
        <v>1756</v>
      </c>
      <c r="I21" s="43">
        <v>1754</v>
      </c>
      <c r="J21" s="43">
        <v>59446</v>
      </c>
      <c r="K21" s="43">
        <v>50161</v>
      </c>
      <c r="L21" s="43">
        <v>9285</v>
      </c>
      <c r="M21" s="3"/>
    </row>
    <row r="22" spans="2:13" ht="13.5" customHeight="1">
      <c r="B22" s="13" t="s">
        <v>361</v>
      </c>
      <c r="C22" s="41"/>
      <c r="D22" s="42">
        <v>55</v>
      </c>
      <c r="E22" s="43">
        <v>6</v>
      </c>
      <c r="F22" s="43">
        <v>3</v>
      </c>
      <c r="G22" s="43">
        <v>4400</v>
      </c>
      <c r="H22" s="43">
        <v>1739</v>
      </c>
      <c r="I22" s="43">
        <v>1771</v>
      </c>
      <c r="J22" s="43">
        <v>59386</v>
      </c>
      <c r="K22" s="43">
        <v>50080</v>
      </c>
      <c r="L22" s="43">
        <v>9306</v>
      </c>
      <c r="M22" s="3"/>
    </row>
    <row r="23" spans="2:13" s="17" customFormat="1" ht="13.5" customHeight="1">
      <c r="B23" s="13" t="s">
        <v>362</v>
      </c>
      <c r="C23" s="41"/>
      <c r="D23" s="42">
        <v>51</v>
      </c>
      <c r="E23" s="43">
        <v>4</v>
      </c>
      <c r="F23" s="43">
        <v>3</v>
      </c>
      <c r="G23" s="43">
        <v>4373</v>
      </c>
      <c r="H23" s="43">
        <v>1755</v>
      </c>
      <c r="I23" s="43">
        <v>1737</v>
      </c>
      <c r="J23" s="43">
        <v>59542</v>
      </c>
      <c r="K23" s="43">
        <v>50183</v>
      </c>
      <c r="L23" s="43">
        <v>9359</v>
      </c>
      <c r="M23" s="3"/>
    </row>
    <row r="24" spans="2:13" s="17" customFormat="1" ht="13.5" customHeight="1">
      <c r="B24" s="13" t="s">
        <v>363</v>
      </c>
      <c r="C24" s="41"/>
      <c r="D24" s="42">
        <v>51</v>
      </c>
      <c r="E24" s="43">
        <v>3</v>
      </c>
      <c r="F24" s="43">
        <v>3</v>
      </c>
      <c r="G24" s="43">
        <v>4357</v>
      </c>
      <c r="H24" s="43">
        <v>1755</v>
      </c>
      <c r="I24" s="43">
        <v>1722</v>
      </c>
      <c r="J24" s="43">
        <v>59220</v>
      </c>
      <c r="K24" s="43">
        <v>49823</v>
      </c>
      <c r="L24" s="43">
        <v>9397</v>
      </c>
      <c r="M24" s="3"/>
    </row>
    <row r="25" spans="2:13" s="20" customFormat="1" ht="13.5" customHeight="1">
      <c r="B25" s="44" t="s">
        <v>365</v>
      </c>
      <c r="D25" s="45">
        <v>51</v>
      </c>
      <c r="E25" s="46">
        <v>3</v>
      </c>
      <c r="F25" s="46">
        <v>3</v>
      </c>
      <c r="G25" s="46">
        <v>4337</v>
      </c>
      <c r="H25" s="46">
        <v>1744</v>
      </c>
      <c r="I25" s="46">
        <v>1713</v>
      </c>
      <c r="J25" s="46">
        <v>58765</v>
      </c>
      <c r="K25" s="46">
        <v>49250</v>
      </c>
      <c r="L25" s="46">
        <v>9515</v>
      </c>
      <c r="M25" s="39"/>
    </row>
    <row r="26" spans="1:13" ht="12" customHeight="1">
      <c r="A26" s="10"/>
      <c r="B26" s="10"/>
      <c r="C26" s="10"/>
      <c r="D26" s="42"/>
      <c r="E26" s="43"/>
      <c r="F26" s="43"/>
      <c r="G26" s="43"/>
      <c r="H26" s="43"/>
      <c r="I26" s="43"/>
      <c r="J26" s="43"/>
      <c r="K26" s="43"/>
      <c r="L26" s="43"/>
      <c r="M26" s="3"/>
    </row>
    <row r="27" spans="1:13" s="20" customFormat="1" ht="13.5" customHeight="1">
      <c r="A27" s="338" t="s">
        <v>34</v>
      </c>
      <c r="B27" s="338"/>
      <c r="C27" s="37"/>
      <c r="D27" s="340" t="s">
        <v>39</v>
      </c>
      <c r="E27" s="341"/>
      <c r="F27" s="341"/>
      <c r="G27" s="341"/>
      <c r="H27" s="341"/>
      <c r="I27" s="341"/>
      <c r="J27" s="341"/>
      <c r="K27" s="341"/>
      <c r="L27" s="341"/>
      <c r="M27" s="39"/>
    </row>
    <row r="28" spans="1:13" ht="9" customHeight="1">
      <c r="A28" s="338"/>
      <c r="B28" s="338"/>
      <c r="C28" s="10"/>
      <c r="D28" s="42"/>
      <c r="E28" s="43"/>
      <c r="F28" s="43"/>
      <c r="G28" s="43"/>
      <c r="H28" s="43"/>
      <c r="I28" s="43"/>
      <c r="J28" s="43"/>
      <c r="K28" s="43"/>
      <c r="L28" s="43"/>
      <c r="M28" s="3"/>
    </row>
    <row r="29" spans="1:13" ht="13.5" customHeight="1">
      <c r="A29" s="13" t="s">
        <v>36</v>
      </c>
      <c r="B29" s="13" t="s">
        <v>360</v>
      </c>
      <c r="C29" s="41"/>
      <c r="D29" s="42">
        <v>1</v>
      </c>
      <c r="E29" s="43">
        <v>1</v>
      </c>
      <c r="F29" s="43">
        <v>0</v>
      </c>
      <c r="G29" s="43">
        <v>754</v>
      </c>
      <c r="H29" s="43" t="s">
        <v>135</v>
      </c>
      <c r="I29" s="43" t="s">
        <v>135</v>
      </c>
      <c r="J29" s="43">
        <v>7311</v>
      </c>
      <c r="K29" s="43">
        <v>4516</v>
      </c>
      <c r="L29" s="43">
        <v>2795</v>
      </c>
      <c r="M29" s="3"/>
    </row>
    <row r="30" spans="2:13" ht="13.5" customHeight="1">
      <c r="B30" s="13" t="s">
        <v>361</v>
      </c>
      <c r="C30" s="41"/>
      <c r="D30" s="42">
        <v>1</v>
      </c>
      <c r="E30" s="43">
        <v>1</v>
      </c>
      <c r="F30" s="43">
        <v>0</v>
      </c>
      <c r="G30" s="43">
        <v>778</v>
      </c>
      <c r="H30" s="43" t="s">
        <v>135</v>
      </c>
      <c r="I30" s="43" t="s">
        <v>135</v>
      </c>
      <c r="J30" s="43">
        <v>7283</v>
      </c>
      <c r="K30" s="43">
        <v>4459</v>
      </c>
      <c r="L30" s="43">
        <v>2824</v>
      </c>
      <c r="M30" s="3"/>
    </row>
    <row r="31" spans="2:13" s="17" customFormat="1" ht="13.5" customHeight="1">
      <c r="B31" s="13" t="s">
        <v>362</v>
      </c>
      <c r="C31" s="41"/>
      <c r="D31" s="42">
        <v>1</v>
      </c>
      <c r="E31" s="43">
        <v>1</v>
      </c>
      <c r="F31" s="43">
        <v>0</v>
      </c>
      <c r="G31" s="43">
        <v>776</v>
      </c>
      <c r="H31" s="43" t="s">
        <v>135</v>
      </c>
      <c r="I31" s="43" t="s">
        <v>135</v>
      </c>
      <c r="J31" s="43">
        <v>7311</v>
      </c>
      <c r="K31" s="43">
        <v>4478</v>
      </c>
      <c r="L31" s="43">
        <v>2833</v>
      </c>
      <c r="M31" s="3"/>
    </row>
    <row r="32" spans="2:13" s="17" customFormat="1" ht="13.5" customHeight="1">
      <c r="B32" s="13" t="s">
        <v>363</v>
      </c>
      <c r="C32" s="41"/>
      <c r="D32" s="42">
        <v>1</v>
      </c>
      <c r="E32" s="43">
        <v>1</v>
      </c>
      <c r="F32" s="43">
        <v>0</v>
      </c>
      <c r="G32" s="43">
        <v>785</v>
      </c>
      <c r="H32" s="43" t="s">
        <v>135</v>
      </c>
      <c r="I32" s="43" t="s">
        <v>135</v>
      </c>
      <c r="J32" s="43">
        <v>7288</v>
      </c>
      <c r="K32" s="43">
        <v>4514</v>
      </c>
      <c r="L32" s="43">
        <v>2774</v>
      </c>
      <c r="M32" s="3"/>
    </row>
    <row r="33" spans="2:13" s="20" customFormat="1" ht="13.5" customHeight="1">
      <c r="B33" s="44" t="s">
        <v>365</v>
      </c>
      <c r="D33" s="45">
        <v>1</v>
      </c>
      <c r="E33" s="46">
        <v>1</v>
      </c>
      <c r="F33" s="46">
        <v>0</v>
      </c>
      <c r="G33" s="46">
        <v>834</v>
      </c>
      <c r="H33" s="46" t="s">
        <v>135</v>
      </c>
      <c r="I33" s="46" t="s">
        <v>135</v>
      </c>
      <c r="J33" s="46">
        <v>7333</v>
      </c>
      <c r="K33" s="46">
        <v>4497</v>
      </c>
      <c r="L33" s="46">
        <v>2836</v>
      </c>
      <c r="M33" s="39"/>
    </row>
    <row r="34" spans="1:13" ht="13.5" customHeight="1">
      <c r="A34" s="337" t="s">
        <v>37</v>
      </c>
      <c r="B34" s="337"/>
      <c r="C34" s="10"/>
      <c r="D34" s="42"/>
      <c r="E34" s="43"/>
      <c r="F34" s="43"/>
      <c r="G34" s="43"/>
      <c r="H34" s="43"/>
      <c r="I34" s="43"/>
      <c r="J34" s="43"/>
      <c r="K34" s="43"/>
      <c r="L34" s="43"/>
      <c r="M34" s="3"/>
    </row>
    <row r="35" spans="1:13" ht="13.5" customHeight="1">
      <c r="A35" s="13" t="s">
        <v>36</v>
      </c>
      <c r="B35" s="13" t="s">
        <v>360</v>
      </c>
      <c r="C35" s="41"/>
      <c r="D35" s="42">
        <v>0</v>
      </c>
      <c r="E35" s="43">
        <v>3</v>
      </c>
      <c r="F35" s="43">
        <v>0</v>
      </c>
      <c r="G35" s="43">
        <v>68</v>
      </c>
      <c r="H35" s="43" t="s">
        <v>135</v>
      </c>
      <c r="I35" s="43" t="s">
        <v>135</v>
      </c>
      <c r="J35" s="43">
        <v>812</v>
      </c>
      <c r="K35" s="43">
        <v>70</v>
      </c>
      <c r="L35" s="43">
        <v>742</v>
      </c>
      <c r="M35" s="3"/>
    </row>
    <row r="36" spans="2:13" ht="13.5" customHeight="1">
      <c r="B36" s="13" t="s">
        <v>361</v>
      </c>
      <c r="C36" s="41"/>
      <c r="D36" s="42">
        <v>0</v>
      </c>
      <c r="E36" s="43">
        <v>3</v>
      </c>
      <c r="F36" s="43">
        <v>0</v>
      </c>
      <c r="G36" s="43">
        <v>70</v>
      </c>
      <c r="H36" s="43" t="s">
        <v>135</v>
      </c>
      <c r="I36" s="43" t="s">
        <v>135</v>
      </c>
      <c r="J36" s="43">
        <v>799</v>
      </c>
      <c r="K36" s="43">
        <v>69</v>
      </c>
      <c r="L36" s="43">
        <v>730</v>
      </c>
      <c r="M36" s="3"/>
    </row>
    <row r="37" spans="2:13" s="17" customFormat="1" ht="13.5" customHeight="1">
      <c r="B37" s="13" t="s">
        <v>362</v>
      </c>
      <c r="C37" s="41"/>
      <c r="D37" s="42">
        <v>0</v>
      </c>
      <c r="E37" s="43">
        <v>3</v>
      </c>
      <c r="F37" s="43">
        <v>0</v>
      </c>
      <c r="G37" s="43">
        <v>68</v>
      </c>
      <c r="H37" s="43" t="s">
        <v>135</v>
      </c>
      <c r="I37" s="43" t="s">
        <v>135</v>
      </c>
      <c r="J37" s="43">
        <v>796</v>
      </c>
      <c r="K37" s="43">
        <v>66</v>
      </c>
      <c r="L37" s="43">
        <v>730</v>
      </c>
      <c r="M37" s="3"/>
    </row>
    <row r="38" spans="2:13" s="17" customFormat="1" ht="13.5" customHeight="1">
      <c r="B38" s="13" t="s">
        <v>363</v>
      </c>
      <c r="C38" s="41"/>
      <c r="D38" s="42">
        <v>0</v>
      </c>
      <c r="E38" s="43">
        <v>1</v>
      </c>
      <c r="F38" s="43">
        <v>0</v>
      </c>
      <c r="G38" s="43">
        <v>68</v>
      </c>
      <c r="H38" s="43" t="s">
        <v>135</v>
      </c>
      <c r="I38" s="43" t="s">
        <v>135</v>
      </c>
      <c r="J38" s="43">
        <v>793</v>
      </c>
      <c r="K38" s="43">
        <v>70</v>
      </c>
      <c r="L38" s="43">
        <v>723</v>
      </c>
      <c r="M38" s="3"/>
    </row>
    <row r="39" spans="2:13" s="20" customFormat="1" ht="13.5" customHeight="1">
      <c r="B39" s="44" t="s">
        <v>365</v>
      </c>
      <c r="D39" s="45">
        <v>0</v>
      </c>
      <c r="E39" s="46">
        <v>1</v>
      </c>
      <c r="F39" s="46">
        <v>0</v>
      </c>
      <c r="G39" s="46">
        <v>46</v>
      </c>
      <c r="H39" s="46" t="s">
        <v>135</v>
      </c>
      <c r="I39" s="46" t="s">
        <v>135</v>
      </c>
      <c r="J39" s="46">
        <v>698</v>
      </c>
      <c r="K39" s="46">
        <v>74</v>
      </c>
      <c r="L39" s="46">
        <v>624</v>
      </c>
      <c r="M39" s="39"/>
    </row>
    <row r="40" spans="1:13" ht="13.5" customHeight="1">
      <c r="A40" s="337" t="s">
        <v>38</v>
      </c>
      <c r="B40" s="337"/>
      <c r="C40" s="10"/>
      <c r="D40" s="42"/>
      <c r="E40" s="43"/>
      <c r="F40" s="43"/>
      <c r="G40" s="43"/>
      <c r="H40" s="43"/>
      <c r="I40" s="43"/>
      <c r="J40" s="43"/>
      <c r="K40" s="43"/>
      <c r="L40" s="43"/>
      <c r="M40" s="3"/>
    </row>
    <row r="41" spans="1:13" ht="13.5" customHeight="1">
      <c r="A41" s="13" t="s">
        <v>36</v>
      </c>
      <c r="B41" s="13" t="s">
        <v>360</v>
      </c>
      <c r="C41" s="41"/>
      <c r="D41" s="42">
        <v>1</v>
      </c>
      <c r="E41" s="43">
        <v>0</v>
      </c>
      <c r="F41" s="43">
        <v>0</v>
      </c>
      <c r="G41" s="43">
        <v>78</v>
      </c>
      <c r="H41" s="43" t="s">
        <v>135</v>
      </c>
      <c r="I41" s="43" t="s">
        <v>135</v>
      </c>
      <c r="J41" s="43">
        <v>1184</v>
      </c>
      <c r="K41" s="43">
        <v>990</v>
      </c>
      <c r="L41" s="43">
        <v>194</v>
      </c>
      <c r="M41" s="3"/>
    </row>
    <row r="42" spans="2:13" ht="13.5" customHeight="1">
      <c r="B42" s="13" t="s">
        <v>361</v>
      </c>
      <c r="C42" s="41"/>
      <c r="D42" s="42">
        <v>1</v>
      </c>
      <c r="E42" s="43">
        <v>0</v>
      </c>
      <c r="F42" s="43">
        <v>0</v>
      </c>
      <c r="G42" s="43">
        <v>77</v>
      </c>
      <c r="H42" s="43" t="s">
        <v>135</v>
      </c>
      <c r="I42" s="43" t="s">
        <v>135</v>
      </c>
      <c r="J42" s="43">
        <v>1179</v>
      </c>
      <c r="K42" s="43">
        <v>987</v>
      </c>
      <c r="L42" s="43">
        <v>192</v>
      </c>
      <c r="M42" s="3"/>
    </row>
    <row r="43" spans="2:13" s="17" customFormat="1" ht="13.5" customHeight="1">
      <c r="B43" s="13" t="s">
        <v>362</v>
      </c>
      <c r="C43" s="41"/>
      <c r="D43" s="42">
        <v>1</v>
      </c>
      <c r="E43" s="43">
        <v>0</v>
      </c>
      <c r="F43" s="43">
        <v>0</v>
      </c>
      <c r="G43" s="43">
        <v>76</v>
      </c>
      <c r="H43" s="43" t="s">
        <v>135</v>
      </c>
      <c r="I43" s="43" t="s">
        <v>135</v>
      </c>
      <c r="J43" s="43">
        <v>1164</v>
      </c>
      <c r="K43" s="43">
        <v>974</v>
      </c>
      <c r="L43" s="43">
        <v>190</v>
      </c>
      <c r="M43" s="3"/>
    </row>
    <row r="44" spans="2:13" s="17" customFormat="1" ht="13.5" customHeight="1">
      <c r="B44" s="13" t="s">
        <v>363</v>
      </c>
      <c r="C44" s="41"/>
      <c r="D44" s="42">
        <v>1</v>
      </c>
      <c r="E44" s="43">
        <v>0</v>
      </c>
      <c r="F44" s="43">
        <v>0</v>
      </c>
      <c r="G44" s="43">
        <v>77</v>
      </c>
      <c r="H44" s="43" t="s">
        <v>135</v>
      </c>
      <c r="I44" s="43" t="s">
        <v>135</v>
      </c>
      <c r="J44" s="43">
        <v>1133</v>
      </c>
      <c r="K44" s="43">
        <v>965</v>
      </c>
      <c r="L44" s="43">
        <v>168</v>
      </c>
      <c r="M44" s="3"/>
    </row>
    <row r="45" spans="2:13" s="20" customFormat="1" ht="13.5" customHeight="1">
      <c r="B45" s="44" t="s">
        <v>365</v>
      </c>
      <c r="D45" s="45">
        <v>1</v>
      </c>
      <c r="E45" s="46">
        <v>0</v>
      </c>
      <c r="F45" s="46">
        <v>0</v>
      </c>
      <c r="G45" s="46">
        <v>76</v>
      </c>
      <c r="H45" s="46" t="s">
        <v>135</v>
      </c>
      <c r="I45" s="46" t="s">
        <v>135</v>
      </c>
      <c r="J45" s="46">
        <v>1119</v>
      </c>
      <c r="K45" s="46">
        <v>953</v>
      </c>
      <c r="L45" s="46">
        <v>166</v>
      </c>
      <c r="M45" s="39"/>
    </row>
    <row r="46" spans="1:13" ht="7.5" customHeight="1">
      <c r="A46" s="27"/>
      <c r="B46" s="27"/>
      <c r="C46" s="27"/>
      <c r="D46" s="48"/>
      <c r="E46" s="49"/>
      <c r="F46" s="49"/>
      <c r="G46" s="49"/>
      <c r="H46" s="49"/>
      <c r="I46" s="49"/>
      <c r="J46" s="49"/>
      <c r="K46" s="49"/>
      <c r="L46" s="49"/>
      <c r="M46" s="3"/>
    </row>
    <row r="47" spans="1:13" ht="13.5" customHeight="1">
      <c r="A47" s="30" t="s">
        <v>40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3"/>
    </row>
    <row r="48" spans="1:13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sheetProtection/>
  <mergeCells count="18">
    <mergeCell ref="A3:C5"/>
    <mergeCell ref="D3:F3"/>
    <mergeCell ref="J3:L3"/>
    <mergeCell ref="D4:D5"/>
    <mergeCell ref="E4:E5"/>
    <mergeCell ref="F4:F5"/>
    <mergeCell ref="G4:G5"/>
    <mergeCell ref="J4:J5"/>
    <mergeCell ref="K4:K5"/>
    <mergeCell ref="L4:L5"/>
    <mergeCell ref="A34:B34"/>
    <mergeCell ref="A40:B40"/>
    <mergeCell ref="A7:B8"/>
    <mergeCell ref="D7:L7"/>
    <mergeCell ref="A14:B14"/>
    <mergeCell ref="A20:B20"/>
    <mergeCell ref="A27:B28"/>
    <mergeCell ref="D27:L2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306" customWidth="1"/>
    <col min="2" max="2" width="10.57421875" style="306" customWidth="1"/>
    <col min="3" max="3" width="1.57421875" style="306" customWidth="1"/>
    <col min="4" max="4" width="8.57421875" style="306" customWidth="1"/>
    <col min="5" max="5" width="10.8515625" style="306" customWidth="1"/>
    <col min="6" max="6" width="12.8515625" style="306" customWidth="1"/>
    <col min="7" max="7" width="12.421875" style="306" customWidth="1"/>
    <col min="8" max="8" width="12.140625" style="306" customWidth="1"/>
    <col min="9" max="9" width="11.7109375" style="306" customWidth="1"/>
    <col min="10" max="10" width="12.421875" style="306" customWidth="1"/>
    <col min="11" max="16384" width="9.00390625" style="306" customWidth="1"/>
  </cols>
  <sheetData>
    <row r="1" spans="1:10" s="259" customFormat="1" ht="13.5" customHeight="1">
      <c r="A1" s="31" t="s">
        <v>366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13.5" customHeight="1" thickBot="1">
      <c r="A2" s="3"/>
      <c r="B2" s="3"/>
      <c r="C2" s="3"/>
      <c r="D2" s="3"/>
      <c r="E2" s="3"/>
      <c r="F2" s="3"/>
      <c r="G2" s="3"/>
      <c r="H2" s="3"/>
      <c r="I2" s="3"/>
      <c r="J2" s="4" t="s">
        <v>352</v>
      </c>
    </row>
    <row r="3" spans="1:10" ht="18" customHeight="1" thickTop="1">
      <c r="A3" s="342" t="s">
        <v>41</v>
      </c>
      <c r="B3" s="342"/>
      <c r="C3" s="343"/>
      <c r="D3" s="335" t="s">
        <v>42</v>
      </c>
      <c r="E3" s="353" t="s">
        <v>367</v>
      </c>
      <c r="F3" s="355" t="s">
        <v>368</v>
      </c>
      <c r="G3" s="356"/>
      <c r="H3" s="357"/>
      <c r="I3" s="353" t="s">
        <v>369</v>
      </c>
      <c r="J3" s="325" t="s">
        <v>370</v>
      </c>
    </row>
    <row r="4" spans="1:10" ht="18" customHeight="1">
      <c r="A4" s="344"/>
      <c r="B4" s="344"/>
      <c r="C4" s="345"/>
      <c r="D4" s="324"/>
      <c r="E4" s="354"/>
      <c r="F4" s="33" t="s">
        <v>371</v>
      </c>
      <c r="G4" s="33" t="s">
        <v>21</v>
      </c>
      <c r="H4" s="34" t="s">
        <v>22</v>
      </c>
      <c r="I4" s="354"/>
      <c r="J4" s="358"/>
    </row>
    <row r="5" spans="1:10" ht="12" customHeight="1">
      <c r="A5" s="50"/>
      <c r="B5" s="32"/>
      <c r="C5" s="51"/>
      <c r="D5" s="23"/>
      <c r="E5" s="23"/>
      <c r="F5" s="23"/>
      <c r="G5" s="23"/>
      <c r="H5" s="23"/>
      <c r="I5" s="23"/>
      <c r="J5" s="23"/>
    </row>
    <row r="6" spans="1:10" s="20" customFormat="1" ht="13.5" customHeight="1">
      <c r="A6" s="338" t="s">
        <v>43</v>
      </c>
      <c r="B6" s="338"/>
      <c r="C6" s="52"/>
      <c r="D6" s="351" t="s">
        <v>44</v>
      </c>
      <c r="E6" s="351"/>
      <c r="F6" s="351"/>
      <c r="G6" s="351"/>
      <c r="H6" s="351"/>
      <c r="I6" s="351"/>
      <c r="J6" s="351"/>
    </row>
    <row r="7" spans="1:10" ht="7.5" customHeight="1">
      <c r="A7" s="338"/>
      <c r="B7" s="338"/>
      <c r="C7" s="53"/>
      <c r="D7" s="10"/>
      <c r="E7" s="10"/>
      <c r="F7" s="10"/>
      <c r="G7" s="10"/>
      <c r="H7" s="10"/>
      <c r="I7" s="10"/>
      <c r="J7" s="10"/>
    </row>
    <row r="8" spans="1:10" ht="13.5" customHeight="1">
      <c r="A8" s="13" t="s">
        <v>36</v>
      </c>
      <c r="B8" s="13" t="s">
        <v>360</v>
      </c>
      <c r="C8" s="54"/>
      <c r="D8" s="55">
        <v>3401</v>
      </c>
      <c r="E8" s="14">
        <v>41602</v>
      </c>
      <c r="F8" s="14">
        <v>657502</v>
      </c>
      <c r="G8" s="14">
        <v>299729</v>
      </c>
      <c r="H8" s="14">
        <v>357773</v>
      </c>
      <c r="I8" s="14">
        <v>17244</v>
      </c>
      <c r="J8" s="14">
        <v>310443</v>
      </c>
    </row>
    <row r="9" spans="2:10" ht="13.5" customHeight="1">
      <c r="B9" s="13" t="s">
        <v>361</v>
      </c>
      <c r="C9" s="56"/>
      <c r="D9" s="55">
        <v>3348</v>
      </c>
      <c r="E9" s="14">
        <v>40922</v>
      </c>
      <c r="F9" s="14">
        <v>624875</v>
      </c>
      <c r="G9" s="14">
        <v>283441</v>
      </c>
      <c r="H9" s="14">
        <v>341434</v>
      </c>
      <c r="I9" s="14">
        <v>16344</v>
      </c>
      <c r="J9" s="14">
        <v>292798</v>
      </c>
    </row>
    <row r="10" spans="2:10" s="17" customFormat="1" ht="13.5" customHeight="1">
      <c r="B10" s="13" t="s">
        <v>372</v>
      </c>
      <c r="C10" s="57"/>
      <c r="D10" s="309">
        <v>3311</v>
      </c>
      <c r="E10" s="308">
        <v>40416</v>
      </c>
      <c r="F10" s="308">
        <v>637897</v>
      </c>
      <c r="G10" s="308">
        <v>290611</v>
      </c>
      <c r="H10" s="308">
        <v>347286</v>
      </c>
      <c r="I10" s="308">
        <v>16182</v>
      </c>
      <c r="J10" s="308">
        <v>270328</v>
      </c>
    </row>
    <row r="11" spans="2:10" s="17" customFormat="1" ht="13.5" customHeight="1">
      <c r="B11" s="13" t="s">
        <v>363</v>
      </c>
      <c r="C11" s="57"/>
      <c r="D11" s="309">
        <v>3266</v>
      </c>
      <c r="E11" s="308">
        <v>40509</v>
      </c>
      <c r="F11" s="308">
        <v>645834</v>
      </c>
      <c r="G11" s="308">
        <v>293496</v>
      </c>
      <c r="H11" s="308">
        <v>352338</v>
      </c>
      <c r="I11" s="308">
        <v>16214</v>
      </c>
      <c r="J11" s="308">
        <v>266035</v>
      </c>
    </row>
    <row r="12" spans="2:10" s="20" customFormat="1" ht="13.5" customHeight="1">
      <c r="B12" s="21" t="s">
        <v>373</v>
      </c>
      <c r="C12" s="58"/>
      <c r="D12" s="59">
        <v>3249</v>
      </c>
      <c r="E12" s="60">
        <v>40424</v>
      </c>
      <c r="F12" s="60">
        <v>650501</v>
      </c>
      <c r="G12" s="60">
        <v>292284</v>
      </c>
      <c r="H12" s="60">
        <v>358217</v>
      </c>
      <c r="I12" s="60">
        <v>16243</v>
      </c>
      <c r="J12" s="60">
        <v>267350</v>
      </c>
    </row>
    <row r="13" spans="1:10" ht="13.5" customHeight="1">
      <c r="A13" s="337" t="s">
        <v>45</v>
      </c>
      <c r="B13" s="337"/>
      <c r="C13" s="53"/>
      <c r="D13" s="19"/>
      <c r="E13" s="19"/>
      <c r="F13" s="19"/>
      <c r="G13" s="19"/>
      <c r="H13" s="19"/>
      <c r="I13" s="19"/>
      <c r="J13" s="19"/>
    </row>
    <row r="14" spans="1:11" ht="13.5" customHeight="1">
      <c r="A14" s="13" t="s">
        <v>36</v>
      </c>
      <c r="B14" s="13" t="s">
        <v>360</v>
      </c>
      <c r="C14" s="54"/>
      <c r="D14" s="14">
        <v>1585</v>
      </c>
      <c r="E14" s="14">
        <v>9873</v>
      </c>
      <c r="F14" s="14">
        <v>137269</v>
      </c>
      <c r="G14" s="14">
        <v>67903</v>
      </c>
      <c r="H14" s="14">
        <v>69366</v>
      </c>
      <c r="I14" s="14">
        <v>3846</v>
      </c>
      <c r="J14" s="14">
        <v>234655</v>
      </c>
      <c r="K14" s="241"/>
    </row>
    <row r="15" spans="2:10" ht="13.5" customHeight="1">
      <c r="B15" s="13" t="s">
        <v>361</v>
      </c>
      <c r="C15" s="56"/>
      <c r="D15" s="14">
        <v>1533</v>
      </c>
      <c r="E15" s="14">
        <v>9655</v>
      </c>
      <c r="F15" s="14">
        <v>134981</v>
      </c>
      <c r="G15" s="14">
        <v>66984</v>
      </c>
      <c r="H15" s="14">
        <v>67997</v>
      </c>
      <c r="I15" s="14">
        <v>3776</v>
      </c>
      <c r="J15" s="14">
        <v>218971</v>
      </c>
    </row>
    <row r="16" spans="2:10" s="17" customFormat="1" ht="13.5" customHeight="1">
      <c r="B16" s="13" t="s">
        <v>372</v>
      </c>
      <c r="C16" s="56"/>
      <c r="D16" s="308">
        <v>1466</v>
      </c>
      <c r="E16" s="308">
        <v>9290</v>
      </c>
      <c r="F16" s="308">
        <v>129985</v>
      </c>
      <c r="G16" s="308">
        <v>64719</v>
      </c>
      <c r="H16" s="308">
        <v>65266</v>
      </c>
      <c r="I16" s="308">
        <v>3570</v>
      </c>
      <c r="J16" s="308">
        <v>206914</v>
      </c>
    </row>
    <row r="17" spans="2:10" s="17" customFormat="1" ht="13.5" customHeight="1">
      <c r="B17" s="13" t="s">
        <v>363</v>
      </c>
      <c r="C17" s="56"/>
      <c r="D17" s="308">
        <v>1426</v>
      </c>
      <c r="E17" s="308">
        <v>9168</v>
      </c>
      <c r="F17" s="308">
        <v>122636</v>
      </c>
      <c r="G17" s="308">
        <v>61749</v>
      </c>
      <c r="H17" s="308">
        <v>60887</v>
      </c>
      <c r="I17" s="308">
        <v>3580</v>
      </c>
      <c r="J17" s="308">
        <v>202383</v>
      </c>
    </row>
    <row r="18" spans="2:10" s="20" customFormat="1" ht="13.5" customHeight="1">
      <c r="B18" s="21" t="s">
        <v>365</v>
      </c>
      <c r="C18" s="61"/>
      <c r="D18" s="60">
        <v>1392</v>
      </c>
      <c r="E18" s="60">
        <v>8954</v>
      </c>
      <c r="F18" s="60">
        <v>120195</v>
      </c>
      <c r="G18" s="60">
        <v>61384</v>
      </c>
      <c r="H18" s="60">
        <v>58811</v>
      </c>
      <c r="I18" s="60">
        <v>3564</v>
      </c>
      <c r="J18" s="60">
        <v>199035</v>
      </c>
    </row>
    <row r="19" spans="1:10" ht="12" customHeight="1">
      <c r="A19" s="10"/>
      <c r="B19" s="10"/>
      <c r="C19" s="53"/>
      <c r="D19" s="19"/>
      <c r="E19" s="19"/>
      <c r="F19" s="19"/>
      <c r="G19" s="19"/>
      <c r="H19" s="19"/>
      <c r="I19" s="19"/>
      <c r="J19" s="19"/>
    </row>
    <row r="20" spans="1:10" s="20" customFormat="1" ht="13.5" customHeight="1">
      <c r="A20" s="338" t="s">
        <v>43</v>
      </c>
      <c r="B20" s="338"/>
      <c r="C20" s="52"/>
      <c r="D20" s="352" t="s">
        <v>374</v>
      </c>
      <c r="E20" s="352"/>
      <c r="F20" s="352"/>
      <c r="G20" s="352"/>
      <c r="H20" s="352"/>
      <c r="I20" s="352"/>
      <c r="J20" s="352"/>
    </row>
    <row r="21" spans="1:10" ht="7.5" customHeight="1">
      <c r="A21" s="338"/>
      <c r="B21" s="338"/>
      <c r="C21" s="53"/>
      <c r="D21" s="19"/>
      <c r="E21" s="19"/>
      <c r="F21" s="19"/>
      <c r="G21" s="19"/>
      <c r="H21" s="19"/>
      <c r="I21" s="19"/>
      <c r="J21" s="19"/>
    </row>
    <row r="22" spans="1:13" ht="13.5" customHeight="1">
      <c r="A22" s="13" t="s">
        <v>36</v>
      </c>
      <c r="B22" s="13" t="s">
        <v>360</v>
      </c>
      <c r="C22" s="54"/>
      <c r="D22" s="14">
        <v>19</v>
      </c>
      <c r="E22" s="19">
        <v>195</v>
      </c>
      <c r="F22" s="19">
        <v>2300</v>
      </c>
      <c r="G22" s="19">
        <v>1050</v>
      </c>
      <c r="H22" s="19">
        <v>1250</v>
      </c>
      <c r="I22" s="19">
        <v>90</v>
      </c>
      <c r="J22" s="19">
        <v>874</v>
      </c>
      <c r="M22" s="465"/>
    </row>
    <row r="23" spans="2:13" ht="13.5" customHeight="1">
      <c r="B23" s="13" t="s">
        <v>361</v>
      </c>
      <c r="C23" s="56"/>
      <c r="D23" s="14">
        <v>20</v>
      </c>
      <c r="E23" s="14">
        <v>191</v>
      </c>
      <c r="F23" s="14">
        <v>2221</v>
      </c>
      <c r="G23" s="14">
        <v>976</v>
      </c>
      <c r="H23" s="14">
        <v>1245</v>
      </c>
      <c r="I23" s="14">
        <v>86</v>
      </c>
      <c r="J23" s="14">
        <v>881</v>
      </c>
      <c r="M23" s="465"/>
    </row>
    <row r="24" spans="2:13" s="17" customFormat="1" ht="13.5" customHeight="1">
      <c r="B24" s="13" t="s">
        <v>372</v>
      </c>
      <c r="C24" s="56"/>
      <c r="D24" s="308">
        <v>20</v>
      </c>
      <c r="E24" s="308">
        <v>191</v>
      </c>
      <c r="F24" s="308">
        <v>2302</v>
      </c>
      <c r="G24" s="308">
        <v>1023</v>
      </c>
      <c r="H24" s="308">
        <v>1279</v>
      </c>
      <c r="I24" s="308">
        <v>91</v>
      </c>
      <c r="J24" s="308">
        <v>823</v>
      </c>
      <c r="M24" s="465"/>
    </row>
    <row r="25" spans="2:10" s="17" customFormat="1" ht="13.5" customHeight="1">
      <c r="B25" s="13" t="s">
        <v>363</v>
      </c>
      <c r="C25" s="56"/>
      <c r="D25" s="308">
        <v>20</v>
      </c>
      <c r="E25" s="308">
        <v>199</v>
      </c>
      <c r="F25" s="308">
        <v>2355</v>
      </c>
      <c r="G25" s="308">
        <v>1045</v>
      </c>
      <c r="H25" s="308">
        <v>1310</v>
      </c>
      <c r="I25" s="308">
        <v>89</v>
      </c>
      <c r="J25" s="308">
        <v>868</v>
      </c>
    </row>
    <row r="26" spans="2:10" s="20" customFormat="1" ht="13.5" customHeight="1">
      <c r="B26" s="21" t="s">
        <v>365</v>
      </c>
      <c r="C26" s="61"/>
      <c r="D26" s="60">
        <v>20</v>
      </c>
      <c r="E26" s="60">
        <v>207</v>
      </c>
      <c r="F26" s="60">
        <v>2305</v>
      </c>
      <c r="G26" s="60">
        <v>999</v>
      </c>
      <c r="H26" s="60">
        <v>1306</v>
      </c>
      <c r="I26" s="60">
        <v>99</v>
      </c>
      <c r="J26" s="60">
        <v>887</v>
      </c>
    </row>
    <row r="27" spans="1:10" ht="13.5" customHeight="1">
      <c r="A27" s="10"/>
      <c r="B27" s="47" t="s">
        <v>46</v>
      </c>
      <c r="C27" s="242"/>
      <c r="D27" s="15">
        <v>4</v>
      </c>
      <c r="E27" s="19">
        <v>16</v>
      </c>
      <c r="F27" s="19">
        <v>141</v>
      </c>
      <c r="G27" s="19">
        <v>44</v>
      </c>
      <c r="H27" s="19">
        <v>97</v>
      </c>
      <c r="I27" s="15" t="s">
        <v>375</v>
      </c>
      <c r="J27" s="19">
        <v>107</v>
      </c>
    </row>
    <row r="28" spans="1:10" ht="13.5" customHeight="1">
      <c r="A28" s="10"/>
      <c r="B28" s="47" t="s">
        <v>47</v>
      </c>
      <c r="C28" s="242"/>
      <c r="D28" s="15">
        <v>28</v>
      </c>
      <c r="E28" s="19">
        <v>191</v>
      </c>
      <c r="F28" s="19">
        <v>2164</v>
      </c>
      <c r="G28" s="19">
        <v>955</v>
      </c>
      <c r="H28" s="19">
        <v>1209</v>
      </c>
      <c r="I28" s="15" t="s">
        <v>375</v>
      </c>
      <c r="J28" s="19">
        <v>780</v>
      </c>
    </row>
    <row r="29" spans="1:10" ht="13.5" customHeight="1">
      <c r="A29" s="10"/>
      <c r="B29" s="47" t="s">
        <v>48</v>
      </c>
      <c r="C29" s="242"/>
      <c r="D29" s="15">
        <v>0</v>
      </c>
      <c r="E29" s="15">
        <v>0</v>
      </c>
      <c r="F29" s="19">
        <v>0</v>
      </c>
      <c r="G29" s="15">
        <v>0</v>
      </c>
      <c r="H29" s="19">
        <v>0</v>
      </c>
      <c r="I29" s="15" t="s">
        <v>375</v>
      </c>
      <c r="J29" s="15">
        <v>0</v>
      </c>
    </row>
    <row r="30" spans="1:10" ht="13.5" customHeight="1">
      <c r="A30" s="337" t="s">
        <v>334</v>
      </c>
      <c r="B30" s="337"/>
      <c r="C30" s="53"/>
      <c r="D30" s="19"/>
      <c r="E30" s="19"/>
      <c r="F30" s="19"/>
      <c r="G30" s="19"/>
      <c r="H30" s="19"/>
      <c r="I30" s="19"/>
      <c r="J30" s="19"/>
    </row>
    <row r="31" spans="1:10" ht="13.5" customHeight="1">
      <c r="A31" s="13" t="s">
        <v>36</v>
      </c>
      <c r="B31" s="13" t="s">
        <v>360</v>
      </c>
      <c r="C31" s="54"/>
      <c r="D31" s="14">
        <v>9</v>
      </c>
      <c r="E31" s="14">
        <v>69</v>
      </c>
      <c r="F31" s="19">
        <v>462</v>
      </c>
      <c r="G31" s="19">
        <v>231</v>
      </c>
      <c r="H31" s="19">
        <v>231</v>
      </c>
      <c r="I31" s="19">
        <v>39</v>
      </c>
      <c r="J31" s="19">
        <v>2607</v>
      </c>
    </row>
    <row r="32" spans="2:10" ht="13.5" customHeight="1">
      <c r="B32" s="13" t="s">
        <v>361</v>
      </c>
      <c r="C32" s="56"/>
      <c r="D32" s="14">
        <v>9</v>
      </c>
      <c r="E32" s="14">
        <v>50</v>
      </c>
      <c r="F32" s="14">
        <v>357</v>
      </c>
      <c r="G32" s="14">
        <v>181</v>
      </c>
      <c r="H32" s="14">
        <v>176</v>
      </c>
      <c r="I32" s="14">
        <v>33</v>
      </c>
      <c r="J32" s="14">
        <v>2639</v>
      </c>
    </row>
    <row r="33" spans="2:10" s="17" customFormat="1" ht="13.5" customHeight="1">
      <c r="B33" s="13" t="s">
        <v>372</v>
      </c>
      <c r="C33" s="56"/>
      <c r="D33" s="243" t="s">
        <v>376</v>
      </c>
      <c r="E33" s="308">
        <v>71</v>
      </c>
      <c r="F33" s="308">
        <v>354</v>
      </c>
      <c r="G33" s="308">
        <v>180</v>
      </c>
      <c r="H33" s="308">
        <v>174</v>
      </c>
      <c r="I33" s="308">
        <v>22</v>
      </c>
      <c r="J33" s="308">
        <v>1456</v>
      </c>
    </row>
    <row r="34" spans="2:10" s="17" customFormat="1" ht="13.5" customHeight="1">
      <c r="B34" s="13" t="s">
        <v>363</v>
      </c>
      <c r="C34" s="56"/>
      <c r="D34" s="243" t="s">
        <v>377</v>
      </c>
      <c r="E34" s="308">
        <v>70</v>
      </c>
      <c r="F34" s="62">
        <v>417</v>
      </c>
      <c r="G34" s="62">
        <v>199</v>
      </c>
      <c r="H34" s="62">
        <v>218</v>
      </c>
      <c r="I34" s="62">
        <v>19</v>
      </c>
      <c r="J34" s="62">
        <v>1388</v>
      </c>
    </row>
    <row r="35" spans="1:10" s="17" customFormat="1" ht="13.5" customHeight="1">
      <c r="A35" s="20"/>
      <c r="B35" s="21" t="s">
        <v>365</v>
      </c>
      <c r="C35" s="56"/>
      <c r="D35" s="63" t="s">
        <v>377</v>
      </c>
      <c r="E35" s="60">
        <v>71</v>
      </c>
      <c r="F35" s="64">
        <v>430</v>
      </c>
      <c r="G35" s="64">
        <v>239</v>
      </c>
      <c r="H35" s="64">
        <v>191</v>
      </c>
      <c r="I35" s="64">
        <v>22</v>
      </c>
      <c r="J35" s="64">
        <v>1483</v>
      </c>
    </row>
    <row r="36" spans="1:10" ht="13.5" customHeight="1">
      <c r="A36" s="10"/>
      <c r="B36" s="47" t="s">
        <v>49</v>
      </c>
      <c r="C36" s="242"/>
      <c r="D36" s="15">
        <v>2</v>
      </c>
      <c r="E36" s="15" t="s">
        <v>135</v>
      </c>
      <c r="F36" s="19">
        <v>116</v>
      </c>
      <c r="G36" s="19">
        <v>37</v>
      </c>
      <c r="H36" s="19">
        <v>79</v>
      </c>
      <c r="I36" s="15" t="s">
        <v>135</v>
      </c>
      <c r="J36" s="19">
        <v>55</v>
      </c>
    </row>
    <row r="37" spans="1:10" ht="13.5" customHeight="1">
      <c r="A37" s="10"/>
      <c r="B37" s="47" t="s">
        <v>50</v>
      </c>
      <c r="C37" s="242"/>
      <c r="D37" s="15">
        <v>1</v>
      </c>
      <c r="E37" s="15" t="s">
        <v>135</v>
      </c>
      <c r="F37" s="19">
        <v>72</v>
      </c>
      <c r="G37" s="19">
        <v>56</v>
      </c>
      <c r="H37" s="19">
        <v>16</v>
      </c>
      <c r="I37" s="15" t="s">
        <v>135</v>
      </c>
      <c r="J37" s="19">
        <v>62</v>
      </c>
    </row>
    <row r="38" spans="1:10" ht="13.5" customHeight="1">
      <c r="A38" s="10"/>
      <c r="B38" s="47" t="s">
        <v>51</v>
      </c>
      <c r="C38" s="242"/>
      <c r="D38" s="15">
        <v>12</v>
      </c>
      <c r="E38" s="15" t="s">
        <v>135</v>
      </c>
      <c r="F38" s="19">
        <v>73</v>
      </c>
      <c r="G38" s="19">
        <v>33</v>
      </c>
      <c r="H38" s="19">
        <v>40</v>
      </c>
      <c r="I38" s="15" t="s">
        <v>135</v>
      </c>
      <c r="J38" s="19">
        <v>32</v>
      </c>
    </row>
    <row r="39" spans="1:10" ht="13.5" customHeight="1">
      <c r="A39" s="10"/>
      <c r="B39" s="47" t="s">
        <v>52</v>
      </c>
      <c r="C39" s="242"/>
      <c r="D39" s="15">
        <v>2</v>
      </c>
      <c r="E39" s="15" t="s">
        <v>135</v>
      </c>
      <c r="F39" s="19">
        <v>135</v>
      </c>
      <c r="G39" s="19">
        <v>79</v>
      </c>
      <c r="H39" s="19">
        <v>56</v>
      </c>
      <c r="I39" s="15" t="s">
        <v>135</v>
      </c>
      <c r="J39" s="19">
        <v>1324</v>
      </c>
    </row>
    <row r="40" spans="1:10" ht="13.5" customHeight="1">
      <c r="A40" s="10"/>
      <c r="B40" s="47" t="s">
        <v>261</v>
      </c>
      <c r="C40" s="242"/>
      <c r="D40" s="15">
        <v>1</v>
      </c>
      <c r="E40" s="15" t="s">
        <v>135</v>
      </c>
      <c r="F40" s="19">
        <v>34</v>
      </c>
      <c r="G40" s="19">
        <v>34</v>
      </c>
      <c r="H40" s="19">
        <v>0</v>
      </c>
      <c r="I40" s="15" t="s">
        <v>135</v>
      </c>
      <c r="J40" s="19">
        <v>10</v>
      </c>
    </row>
    <row r="41" spans="1:10" ht="7.5" customHeight="1">
      <c r="A41" s="27"/>
      <c r="B41" s="27"/>
      <c r="C41" s="65"/>
      <c r="D41" s="48"/>
      <c r="E41" s="49"/>
      <c r="F41" s="49"/>
      <c r="G41" s="49"/>
      <c r="H41" s="49"/>
      <c r="I41" s="49"/>
      <c r="J41" s="49"/>
    </row>
    <row r="42" spans="1:10" s="17" customFormat="1" ht="13.5" customHeight="1">
      <c r="A42" s="17" t="s">
        <v>378</v>
      </c>
      <c r="B42" s="463" t="s">
        <v>380</v>
      </c>
      <c r="C42" s="463"/>
      <c r="D42" s="464"/>
      <c r="E42" s="464"/>
      <c r="F42" s="464"/>
      <c r="G42" s="464"/>
      <c r="H42" s="464"/>
      <c r="I42" s="464"/>
      <c r="J42" s="464"/>
    </row>
    <row r="43" spans="1:10" ht="13.5" customHeight="1">
      <c r="A43" s="30" t="s">
        <v>379</v>
      </c>
      <c r="C43" s="10"/>
      <c r="D43" s="10"/>
      <c r="E43" s="66"/>
      <c r="F43" s="10"/>
      <c r="G43" s="10"/>
      <c r="H43" s="10"/>
      <c r="I43" s="10"/>
      <c r="J43" s="10"/>
    </row>
    <row r="44" spans="3:10" ht="13.5" customHeight="1">
      <c r="C44" s="3"/>
      <c r="D44" s="3"/>
      <c r="E44" s="3"/>
      <c r="F44" s="3"/>
      <c r="G44" s="3"/>
      <c r="H44" s="3"/>
      <c r="I44" s="3"/>
      <c r="J44" s="3"/>
    </row>
    <row r="45" ht="13.5">
      <c r="B45" s="462"/>
    </row>
    <row r="46" ht="13.5">
      <c r="B46" s="462"/>
    </row>
    <row r="47" ht="13.5">
      <c r="B47" s="462"/>
    </row>
    <row r="48" ht="13.5">
      <c r="B48" s="462"/>
    </row>
  </sheetData>
  <sheetProtection/>
  <mergeCells count="12">
    <mergeCell ref="A3:C4"/>
    <mergeCell ref="D3:D4"/>
    <mergeCell ref="E3:E4"/>
    <mergeCell ref="F3:H3"/>
    <mergeCell ref="I3:I4"/>
    <mergeCell ref="J3:J4"/>
    <mergeCell ref="A6:B7"/>
    <mergeCell ref="D6:J6"/>
    <mergeCell ref="A13:B13"/>
    <mergeCell ref="A20:B21"/>
    <mergeCell ref="D20:J20"/>
    <mergeCell ref="A30:B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306" customWidth="1"/>
    <col min="2" max="2" width="14.28125" style="306" customWidth="1"/>
    <col min="3" max="4" width="9.57421875" style="306" customWidth="1"/>
    <col min="5" max="5" width="10.421875" style="306" customWidth="1"/>
    <col min="6" max="6" width="9.57421875" style="306" customWidth="1"/>
    <col min="7" max="7" width="10.28125" style="306" customWidth="1"/>
    <col min="8" max="8" width="9.57421875" style="306" customWidth="1"/>
    <col min="9" max="9" width="12.28125" style="306" customWidth="1"/>
    <col min="10" max="12" width="10.421875" style="306" customWidth="1"/>
    <col min="13" max="13" width="10.28125" style="306" customWidth="1"/>
    <col min="14" max="18" width="10.421875" style="306" customWidth="1"/>
    <col min="19" max="16384" width="9.00390625" style="306" customWidth="1"/>
  </cols>
  <sheetData>
    <row r="1" spans="1:18" s="259" customFormat="1" ht="13.5" customHeight="1">
      <c r="A1" s="31" t="s">
        <v>381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297</v>
      </c>
    </row>
    <row r="3" spans="1:18" ht="13.5" customHeight="1" thickTop="1">
      <c r="A3" s="329" t="s">
        <v>382</v>
      </c>
      <c r="B3" s="330"/>
      <c r="C3" s="335" t="s">
        <v>383</v>
      </c>
      <c r="D3" s="335" t="s">
        <v>384</v>
      </c>
      <c r="E3" s="393" t="s">
        <v>339</v>
      </c>
      <c r="F3" s="342"/>
      <c r="G3" s="343"/>
      <c r="H3" s="353" t="s">
        <v>385</v>
      </c>
      <c r="I3" s="346" t="s">
        <v>386</v>
      </c>
      <c r="J3" s="347"/>
      <c r="K3" s="347"/>
      <c r="L3" s="347"/>
      <c r="M3" s="347"/>
      <c r="N3" s="347"/>
      <c r="O3" s="347"/>
      <c r="P3" s="347"/>
      <c r="Q3" s="348"/>
      <c r="R3" s="325" t="s">
        <v>387</v>
      </c>
    </row>
    <row r="4" spans="1:18" ht="13.5" customHeight="1">
      <c r="A4" s="331"/>
      <c r="B4" s="332"/>
      <c r="C4" s="336"/>
      <c r="D4" s="336"/>
      <c r="E4" s="350"/>
      <c r="F4" s="344"/>
      <c r="G4" s="345"/>
      <c r="H4" s="366"/>
      <c r="I4" s="466" t="s">
        <v>388</v>
      </c>
      <c r="J4" s="467"/>
      <c r="K4" s="468"/>
      <c r="L4" s="469" t="s">
        <v>389</v>
      </c>
      <c r="M4" s="469"/>
      <c r="N4" s="469" t="s">
        <v>390</v>
      </c>
      <c r="O4" s="469"/>
      <c r="P4" s="469" t="s">
        <v>391</v>
      </c>
      <c r="Q4" s="470"/>
      <c r="R4" s="458"/>
    </row>
    <row r="5" spans="1:18" ht="13.5" customHeight="1">
      <c r="A5" s="333"/>
      <c r="B5" s="334"/>
      <c r="C5" s="324"/>
      <c r="D5" s="324"/>
      <c r="E5" s="33" t="s">
        <v>358</v>
      </c>
      <c r="F5" s="33" t="s">
        <v>21</v>
      </c>
      <c r="G5" s="34" t="s">
        <v>22</v>
      </c>
      <c r="H5" s="367"/>
      <c r="I5" s="33" t="s">
        <v>358</v>
      </c>
      <c r="J5" s="33" t="s">
        <v>21</v>
      </c>
      <c r="K5" s="33" t="s">
        <v>22</v>
      </c>
      <c r="L5" s="33" t="s">
        <v>21</v>
      </c>
      <c r="M5" s="33" t="s">
        <v>22</v>
      </c>
      <c r="N5" s="33" t="s">
        <v>21</v>
      </c>
      <c r="O5" s="33" t="s">
        <v>22</v>
      </c>
      <c r="P5" s="33" t="s">
        <v>21</v>
      </c>
      <c r="Q5" s="34" t="s">
        <v>22</v>
      </c>
      <c r="R5" s="432"/>
    </row>
    <row r="6" spans="1:18" ht="13.5" customHeight="1">
      <c r="A6" s="32"/>
      <c r="B6" s="471"/>
      <c r="C6" s="10"/>
      <c r="D6" s="10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0" customFormat="1" ht="13.5" customHeight="1">
      <c r="A7" s="37"/>
      <c r="B7" s="52"/>
      <c r="C7" s="351" t="s">
        <v>54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</row>
    <row r="8" spans="1:18" ht="13.5" customHeight="1">
      <c r="A8" s="377" t="s">
        <v>392</v>
      </c>
      <c r="B8" s="378"/>
      <c r="C8" s="472">
        <v>13626</v>
      </c>
      <c r="D8" s="472">
        <v>72396</v>
      </c>
      <c r="E8" s="12">
        <v>111223</v>
      </c>
      <c r="F8" s="12">
        <v>7183</v>
      </c>
      <c r="G8" s="12">
        <v>104040</v>
      </c>
      <c r="H8" s="12">
        <v>20093</v>
      </c>
      <c r="I8" s="12">
        <v>1674163</v>
      </c>
      <c r="J8" s="12">
        <v>848274</v>
      </c>
      <c r="K8" s="12">
        <v>825889</v>
      </c>
      <c r="L8" s="12">
        <v>217151</v>
      </c>
      <c r="M8" s="12">
        <v>209984</v>
      </c>
      <c r="N8" s="12">
        <v>304274</v>
      </c>
      <c r="O8" s="12">
        <v>297831</v>
      </c>
      <c r="P8" s="12">
        <v>326849</v>
      </c>
      <c r="Q8" s="12">
        <v>318074</v>
      </c>
      <c r="R8" s="12">
        <v>662958</v>
      </c>
    </row>
    <row r="9" spans="1:18" ht="13.5" customHeight="1">
      <c r="A9" s="377" t="s">
        <v>393</v>
      </c>
      <c r="B9" s="378"/>
      <c r="C9" s="472">
        <v>13516</v>
      </c>
      <c r="D9" s="472">
        <v>71521</v>
      </c>
      <c r="E9" s="472">
        <v>110692</v>
      </c>
      <c r="F9" s="472">
        <v>7205</v>
      </c>
      <c r="G9" s="472">
        <v>103487</v>
      </c>
      <c r="H9" s="472">
        <v>20040</v>
      </c>
      <c r="I9" s="472">
        <v>1630336</v>
      </c>
      <c r="J9" s="472">
        <v>825400</v>
      </c>
      <c r="K9" s="472">
        <v>804936</v>
      </c>
      <c r="L9" s="472">
        <v>211015</v>
      </c>
      <c r="M9" s="472">
        <v>204976</v>
      </c>
      <c r="N9" s="472">
        <v>295666</v>
      </c>
      <c r="O9" s="472">
        <v>288562</v>
      </c>
      <c r="P9" s="472">
        <v>318719</v>
      </c>
      <c r="Q9" s="472">
        <v>311398</v>
      </c>
      <c r="R9" s="472">
        <v>644771</v>
      </c>
    </row>
    <row r="10" spans="1:18" s="17" customFormat="1" ht="13.5" customHeight="1">
      <c r="A10" s="377" t="s">
        <v>394</v>
      </c>
      <c r="B10" s="378"/>
      <c r="C10" s="248">
        <v>13392</v>
      </c>
      <c r="D10" s="248">
        <v>70866</v>
      </c>
      <c r="E10" s="248">
        <v>110580</v>
      </c>
      <c r="F10" s="248">
        <v>7250</v>
      </c>
      <c r="G10" s="248">
        <v>103330</v>
      </c>
      <c r="H10" s="248">
        <v>20072</v>
      </c>
      <c r="I10" s="248">
        <v>1605912</v>
      </c>
      <c r="J10" s="248">
        <v>813946</v>
      </c>
      <c r="K10" s="248">
        <v>791966</v>
      </c>
      <c r="L10" s="248">
        <v>221266</v>
      </c>
      <c r="M10" s="248">
        <v>214191</v>
      </c>
      <c r="N10" s="248">
        <v>283033</v>
      </c>
      <c r="O10" s="248">
        <v>276480</v>
      </c>
      <c r="P10" s="248">
        <v>309647</v>
      </c>
      <c r="Q10" s="248">
        <v>301295</v>
      </c>
      <c r="R10" s="248">
        <v>631221</v>
      </c>
    </row>
    <row r="11" spans="1:18" s="17" customFormat="1" ht="13.5" customHeight="1">
      <c r="A11" s="377" t="s">
        <v>395</v>
      </c>
      <c r="B11" s="378"/>
      <c r="C11" s="248">
        <v>13299</v>
      </c>
      <c r="D11" s="248">
        <v>70538</v>
      </c>
      <c r="E11" s="248">
        <v>110402</v>
      </c>
      <c r="F11" s="248">
        <v>7318</v>
      </c>
      <c r="G11" s="248">
        <v>103084</v>
      </c>
      <c r="H11" s="248">
        <v>20045</v>
      </c>
      <c r="I11" s="248">
        <v>1596170</v>
      </c>
      <c r="J11" s="248">
        <v>809581</v>
      </c>
      <c r="K11" s="248">
        <v>786589</v>
      </c>
      <c r="L11" s="248">
        <v>226285</v>
      </c>
      <c r="M11" s="248">
        <v>217465</v>
      </c>
      <c r="N11" s="248">
        <v>288806</v>
      </c>
      <c r="O11" s="248">
        <v>281944</v>
      </c>
      <c r="P11" s="248">
        <v>294490</v>
      </c>
      <c r="Q11" s="248">
        <v>287180</v>
      </c>
      <c r="R11" s="248">
        <v>611036</v>
      </c>
    </row>
    <row r="12" spans="1:18" s="20" customFormat="1" ht="13.5" customHeight="1">
      <c r="A12" s="373" t="s">
        <v>396</v>
      </c>
      <c r="B12" s="374"/>
      <c r="C12" s="71">
        <v>13170</v>
      </c>
      <c r="D12" s="71">
        <v>70560</v>
      </c>
      <c r="E12" s="71">
        <v>110836</v>
      </c>
      <c r="F12" s="71">
        <v>7418</v>
      </c>
      <c r="G12" s="71">
        <v>103418</v>
      </c>
      <c r="H12" s="71">
        <v>20071</v>
      </c>
      <c r="I12" s="71">
        <v>1604225</v>
      </c>
      <c r="J12" s="71">
        <v>813694</v>
      </c>
      <c r="K12" s="71">
        <v>790531</v>
      </c>
      <c r="L12" s="71">
        <v>224747</v>
      </c>
      <c r="M12" s="71">
        <v>217761</v>
      </c>
      <c r="N12" s="71">
        <v>287723</v>
      </c>
      <c r="O12" s="71">
        <v>279262</v>
      </c>
      <c r="P12" s="71">
        <v>301224</v>
      </c>
      <c r="Q12" s="71">
        <v>293508</v>
      </c>
      <c r="R12" s="71">
        <v>584417</v>
      </c>
    </row>
    <row r="13" spans="1:18" ht="13.5" customHeight="1">
      <c r="A13" s="10"/>
      <c r="B13" s="5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3.5" customHeight="1">
      <c r="A14" s="320" t="s">
        <v>397</v>
      </c>
      <c r="B14" s="328"/>
      <c r="C14" s="12">
        <v>49</v>
      </c>
      <c r="D14" s="12">
        <v>231</v>
      </c>
      <c r="E14" s="12">
        <v>354</v>
      </c>
      <c r="F14" s="12">
        <v>49</v>
      </c>
      <c r="G14" s="12">
        <v>305</v>
      </c>
      <c r="H14" s="12">
        <v>40</v>
      </c>
      <c r="I14" s="472">
        <v>5930</v>
      </c>
      <c r="J14" s="472">
        <v>2943</v>
      </c>
      <c r="K14" s="472">
        <v>2987</v>
      </c>
      <c r="L14" s="12">
        <v>634</v>
      </c>
      <c r="M14" s="12">
        <v>657</v>
      </c>
      <c r="N14" s="12">
        <v>1155</v>
      </c>
      <c r="O14" s="12">
        <v>1162</v>
      </c>
      <c r="P14" s="12">
        <v>1154</v>
      </c>
      <c r="Q14" s="12">
        <v>1168</v>
      </c>
      <c r="R14" s="12">
        <v>2454</v>
      </c>
    </row>
    <row r="15" spans="1:18" ht="13.5" customHeight="1">
      <c r="A15" s="320" t="s">
        <v>398</v>
      </c>
      <c r="B15" s="328"/>
      <c r="C15" s="12">
        <v>4924</v>
      </c>
      <c r="D15" s="12">
        <v>14731</v>
      </c>
      <c r="E15" s="12">
        <v>23779</v>
      </c>
      <c r="F15" s="12">
        <v>856</v>
      </c>
      <c r="G15" s="12">
        <v>22923</v>
      </c>
      <c r="H15" s="12">
        <v>1881</v>
      </c>
      <c r="I15" s="472">
        <v>283327</v>
      </c>
      <c r="J15" s="472">
        <v>144296</v>
      </c>
      <c r="K15" s="472">
        <v>139031</v>
      </c>
      <c r="L15" s="12">
        <v>22137</v>
      </c>
      <c r="M15" s="12">
        <v>21314</v>
      </c>
      <c r="N15" s="12">
        <v>54495</v>
      </c>
      <c r="O15" s="12">
        <v>52562</v>
      </c>
      <c r="P15" s="12">
        <v>67664</v>
      </c>
      <c r="Q15" s="12">
        <v>65155</v>
      </c>
      <c r="R15" s="12">
        <v>134170</v>
      </c>
    </row>
    <row r="16" spans="1:18" ht="13.5" customHeight="1">
      <c r="A16" s="320" t="s">
        <v>399</v>
      </c>
      <c r="B16" s="328"/>
      <c r="C16" s="12">
        <v>8197</v>
      </c>
      <c r="D16" s="12">
        <v>55598</v>
      </c>
      <c r="E16" s="12">
        <v>86703</v>
      </c>
      <c r="F16" s="12">
        <v>6513</v>
      </c>
      <c r="G16" s="12">
        <v>80190</v>
      </c>
      <c r="H16" s="12">
        <v>18150</v>
      </c>
      <c r="I16" s="472">
        <v>1314968</v>
      </c>
      <c r="J16" s="472">
        <v>666455</v>
      </c>
      <c r="K16" s="472">
        <v>648513</v>
      </c>
      <c r="L16" s="12">
        <v>201976</v>
      </c>
      <c r="M16" s="12">
        <v>195790</v>
      </c>
      <c r="N16" s="12">
        <v>232073</v>
      </c>
      <c r="O16" s="12">
        <v>225538</v>
      </c>
      <c r="P16" s="12">
        <v>232406</v>
      </c>
      <c r="Q16" s="12">
        <v>227185</v>
      </c>
      <c r="R16" s="12">
        <v>447793</v>
      </c>
    </row>
    <row r="17" spans="1:18" ht="13.5" customHeight="1">
      <c r="A17" s="10"/>
      <c r="B17" s="5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20" customFormat="1" ht="13.5" customHeight="1">
      <c r="A18" s="37"/>
      <c r="B18" s="52"/>
      <c r="C18" s="375" t="s">
        <v>55</v>
      </c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</row>
    <row r="19" spans="1:18" ht="13.5" customHeight="1">
      <c r="A19" s="377" t="s">
        <v>392</v>
      </c>
      <c r="B19" s="378"/>
      <c r="C19" s="12">
        <v>123</v>
      </c>
      <c r="D19" s="12">
        <v>336</v>
      </c>
      <c r="E19" s="12">
        <v>576</v>
      </c>
      <c r="F19" s="12">
        <v>55</v>
      </c>
      <c r="G19" s="12">
        <v>521</v>
      </c>
      <c r="H19" s="12">
        <v>30</v>
      </c>
      <c r="I19" s="12">
        <v>5665</v>
      </c>
      <c r="J19" s="12">
        <v>2826</v>
      </c>
      <c r="K19" s="12">
        <v>2839</v>
      </c>
      <c r="L19" s="12">
        <v>655</v>
      </c>
      <c r="M19" s="12">
        <v>727</v>
      </c>
      <c r="N19" s="12">
        <v>1030</v>
      </c>
      <c r="O19" s="12">
        <v>1022</v>
      </c>
      <c r="P19" s="12">
        <v>1141</v>
      </c>
      <c r="Q19" s="12">
        <v>1090</v>
      </c>
      <c r="R19" s="12">
        <v>2570</v>
      </c>
    </row>
    <row r="20" spans="1:18" ht="13.5" customHeight="1">
      <c r="A20" s="377" t="s">
        <v>393</v>
      </c>
      <c r="B20" s="378"/>
      <c r="C20" s="472">
        <v>121</v>
      </c>
      <c r="D20" s="472">
        <v>334</v>
      </c>
      <c r="E20" s="472">
        <v>558</v>
      </c>
      <c r="F20" s="472">
        <v>48</v>
      </c>
      <c r="G20" s="472">
        <v>510</v>
      </c>
      <c r="H20" s="472">
        <v>30</v>
      </c>
      <c r="I20" s="472">
        <v>5267</v>
      </c>
      <c r="J20" s="472">
        <v>2564</v>
      </c>
      <c r="K20" s="472">
        <v>2703</v>
      </c>
      <c r="L20" s="472">
        <v>617</v>
      </c>
      <c r="M20" s="472">
        <v>667</v>
      </c>
      <c r="N20" s="472">
        <v>922</v>
      </c>
      <c r="O20" s="472">
        <v>975</v>
      </c>
      <c r="P20" s="472">
        <v>1025</v>
      </c>
      <c r="Q20" s="472">
        <v>1061</v>
      </c>
      <c r="R20" s="472">
        <v>2301</v>
      </c>
    </row>
    <row r="21" spans="1:18" s="17" customFormat="1" ht="13.5" customHeight="1">
      <c r="A21" s="377" t="s">
        <v>394</v>
      </c>
      <c r="B21" s="378"/>
      <c r="C21" s="248">
        <v>120</v>
      </c>
      <c r="D21" s="248">
        <v>329</v>
      </c>
      <c r="E21" s="248">
        <v>549</v>
      </c>
      <c r="F21" s="248">
        <v>45</v>
      </c>
      <c r="G21" s="248">
        <v>504</v>
      </c>
      <c r="H21" s="248">
        <v>28</v>
      </c>
      <c r="I21" s="248">
        <v>5000</v>
      </c>
      <c r="J21" s="248">
        <v>2459</v>
      </c>
      <c r="K21" s="248">
        <v>2541</v>
      </c>
      <c r="L21" s="248">
        <v>725</v>
      </c>
      <c r="M21" s="248">
        <v>650</v>
      </c>
      <c r="N21" s="248">
        <v>805</v>
      </c>
      <c r="O21" s="248">
        <v>866</v>
      </c>
      <c r="P21" s="248">
        <v>929</v>
      </c>
      <c r="Q21" s="248">
        <v>1025</v>
      </c>
      <c r="R21" s="248">
        <v>2130</v>
      </c>
    </row>
    <row r="22" spans="1:18" s="17" customFormat="1" ht="13.5" customHeight="1">
      <c r="A22" s="377" t="s">
        <v>395</v>
      </c>
      <c r="B22" s="378"/>
      <c r="C22" s="248">
        <v>116</v>
      </c>
      <c r="D22" s="248">
        <v>315</v>
      </c>
      <c r="E22" s="248">
        <v>529</v>
      </c>
      <c r="F22" s="248">
        <v>48</v>
      </c>
      <c r="G22" s="248">
        <v>481</v>
      </c>
      <c r="H22" s="250">
        <v>26</v>
      </c>
      <c r="I22" s="248">
        <v>4762</v>
      </c>
      <c r="J22" s="248">
        <v>2385</v>
      </c>
      <c r="K22" s="248">
        <v>2377</v>
      </c>
      <c r="L22" s="248">
        <v>649</v>
      </c>
      <c r="M22" s="248">
        <v>622</v>
      </c>
      <c r="N22" s="248">
        <v>891</v>
      </c>
      <c r="O22" s="248">
        <v>864</v>
      </c>
      <c r="P22" s="248">
        <v>845</v>
      </c>
      <c r="Q22" s="248">
        <v>891</v>
      </c>
      <c r="R22" s="248">
        <v>1957</v>
      </c>
    </row>
    <row r="23" spans="1:18" s="20" customFormat="1" ht="13.5" customHeight="1">
      <c r="A23" s="373" t="s">
        <v>400</v>
      </c>
      <c r="B23" s="374"/>
      <c r="C23" s="71">
        <v>111</v>
      </c>
      <c r="D23" s="71">
        <v>301</v>
      </c>
      <c r="E23" s="71">
        <v>531</v>
      </c>
      <c r="F23" s="71">
        <v>48</v>
      </c>
      <c r="G23" s="71">
        <v>483</v>
      </c>
      <c r="H23" s="72">
        <v>20</v>
      </c>
      <c r="I23" s="71">
        <v>4621</v>
      </c>
      <c r="J23" s="71">
        <v>2367</v>
      </c>
      <c r="K23" s="71">
        <v>2254</v>
      </c>
      <c r="L23" s="71">
        <v>642</v>
      </c>
      <c r="M23" s="71">
        <v>616</v>
      </c>
      <c r="N23" s="71">
        <v>816</v>
      </c>
      <c r="O23" s="71">
        <v>747</v>
      </c>
      <c r="P23" s="71">
        <v>909</v>
      </c>
      <c r="Q23" s="71">
        <v>891</v>
      </c>
      <c r="R23" s="71">
        <v>1737</v>
      </c>
    </row>
    <row r="24" spans="1:18" ht="13.5" customHeight="1">
      <c r="A24" s="10"/>
      <c r="B24" s="53"/>
      <c r="C24" s="12"/>
      <c r="D24" s="12"/>
      <c r="E24" s="12"/>
      <c r="F24" s="12"/>
      <c r="G24" s="12"/>
      <c r="H24" s="251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3.5" customHeight="1">
      <c r="A25" s="320" t="s">
        <v>397</v>
      </c>
      <c r="B25" s="328"/>
      <c r="C25" s="12">
        <v>1</v>
      </c>
      <c r="D25" s="12">
        <v>4</v>
      </c>
      <c r="E25" s="12">
        <v>7</v>
      </c>
      <c r="F25" s="12">
        <v>1</v>
      </c>
      <c r="G25" s="12">
        <v>6</v>
      </c>
      <c r="H25" s="131">
        <v>0</v>
      </c>
      <c r="I25" s="472">
        <v>76</v>
      </c>
      <c r="J25" s="472">
        <v>37</v>
      </c>
      <c r="K25" s="472">
        <v>39</v>
      </c>
      <c r="L25" s="12">
        <v>0</v>
      </c>
      <c r="M25" s="12">
        <v>0</v>
      </c>
      <c r="N25" s="12">
        <v>20</v>
      </c>
      <c r="O25" s="12">
        <v>20</v>
      </c>
      <c r="P25" s="12">
        <v>17</v>
      </c>
      <c r="Q25" s="12">
        <v>19</v>
      </c>
      <c r="R25" s="12">
        <v>39</v>
      </c>
    </row>
    <row r="26" spans="1:19" ht="13.5" customHeight="1">
      <c r="A26" s="320" t="s">
        <v>398</v>
      </c>
      <c r="B26" s="328"/>
      <c r="C26" s="12">
        <v>93</v>
      </c>
      <c r="D26" s="12">
        <v>257</v>
      </c>
      <c r="E26" s="12">
        <v>451</v>
      </c>
      <c r="F26" s="12">
        <v>34</v>
      </c>
      <c r="G26" s="12">
        <v>417</v>
      </c>
      <c r="H26" s="131">
        <v>10</v>
      </c>
      <c r="I26" s="472">
        <v>3963</v>
      </c>
      <c r="J26" s="472">
        <v>2035</v>
      </c>
      <c r="K26" s="472">
        <v>1928</v>
      </c>
      <c r="L26" s="12">
        <v>557</v>
      </c>
      <c r="M26" s="12">
        <v>555</v>
      </c>
      <c r="N26" s="12">
        <v>691</v>
      </c>
      <c r="O26" s="12">
        <v>615</v>
      </c>
      <c r="P26" s="12">
        <v>787</v>
      </c>
      <c r="Q26" s="12">
        <v>758</v>
      </c>
      <c r="R26" s="12">
        <v>1505</v>
      </c>
      <c r="S26" s="473"/>
    </row>
    <row r="27" spans="1:18" ht="13.5" customHeight="1">
      <c r="A27" s="320" t="s">
        <v>399</v>
      </c>
      <c r="B27" s="328"/>
      <c r="C27" s="12">
        <v>17</v>
      </c>
      <c r="D27" s="12">
        <v>40</v>
      </c>
      <c r="E27" s="12">
        <v>73</v>
      </c>
      <c r="F27" s="12">
        <v>13</v>
      </c>
      <c r="G27" s="12">
        <v>60</v>
      </c>
      <c r="H27" s="131">
        <v>10</v>
      </c>
      <c r="I27" s="472">
        <v>582</v>
      </c>
      <c r="J27" s="472">
        <v>295</v>
      </c>
      <c r="K27" s="472">
        <v>287</v>
      </c>
      <c r="L27" s="12">
        <v>85</v>
      </c>
      <c r="M27" s="12">
        <v>61</v>
      </c>
      <c r="N27" s="12">
        <v>105</v>
      </c>
      <c r="O27" s="12">
        <v>112</v>
      </c>
      <c r="P27" s="12">
        <v>105</v>
      </c>
      <c r="Q27" s="12">
        <v>114</v>
      </c>
      <c r="R27" s="12">
        <v>193</v>
      </c>
    </row>
    <row r="28" spans="1:18" ht="13.5" customHeight="1">
      <c r="A28" s="10"/>
      <c r="B28" s="5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3.5" customHeight="1">
      <c r="A29" s="100">
        <v>201</v>
      </c>
      <c r="B29" s="103" t="s">
        <v>56</v>
      </c>
      <c r="C29" s="12">
        <v>34</v>
      </c>
      <c r="D29" s="12">
        <v>108</v>
      </c>
      <c r="E29" s="12">
        <v>174</v>
      </c>
      <c r="F29" s="12">
        <v>13</v>
      </c>
      <c r="G29" s="12">
        <v>161</v>
      </c>
      <c r="H29" s="12">
        <v>8</v>
      </c>
      <c r="I29" s="472">
        <v>1818</v>
      </c>
      <c r="J29" s="472">
        <v>940</v>
      </c>
      <c r="K29" s="472">
        <v>878</v>
      </c>
      <c r="L29" s="12">
        <v>265</v>
      </c>
      <c r="M29" s="12">
        <v>240</v>
      </c>
      <c r="N29" s="12">
        <v>335</v>
      </c>
      <c r="O29" s="12">
        <v>285</v>
      </c>
      <c r="P29" s="12">
        <v>340</v>
      </c>
      <c r="Q29" s="306">
        <v>353</v>
      </c>
      <c r="R29" s="306">
        <v>681</v>
      </c>
    </row>
    <row r="30" spans="1:18" ht="13.5" customHeight="1">
      <c r="A30" s="100">
        <v>202</v>
      </c>
      <c r="B30" s="103" t="s">
        <v>57</v>
      </c>
      <c r="C30" s="12">
        <v>7</v>
      </c>
      <c r="D30" s="12">
        <v>17</v>
      </c>
      <c r="E30" s="12">
        <v>28</v>
      </c>
      <c r="F30" s="12">
        <v>5</v>
      </c>
      <c r="G30" s="12">
        <v>23</v>
      </c>
      <c r="H30" s="12">
        <v>0</v>
      </c>
      <c r="I30" s="472">
        <v>222</v>
      </c>
      <c r="J30" s="472">
        <v>109</v>
      </c>
      <c r="K30" s="472">
        <v>113</v>
      </c>
      <c r="L30" s="12">
        <v>36</v>
      </c>
      <c r="M30" s="12">
        <v>28</v>
      </c>
      <c r="N30" s="12">
        <v>40</v>
      </c>
      <c r="O30" s="12">
        <v>38</v>
      </c>
      <c r="P30" s="12">
        <v>33</v>
      </c>
      <c r="Q30" s="306">
        <v>47</v>
      </c>
      <c r="R30" s="306">
        <v>90</v>
      </c>
    </row>
    <row r="31" spans="1:18" ht="13.5" customHeight="1">
      <c r="A31" s="100">
        <v>203</v>
      </c>
      <c r="B31" s="103" t="s">
        <v>58</v>
      </c>
      <c r="C31" s="12">
        <v>32</v>
      </c>
      <c r="D31" s="12">
        <v>96</v>
      </c>
      <c r="E31" s="12">
        <v>214</v>
      </c>
      <c r="F31" s="12">
        <v>21</v>
      </c>
      <c r="G31" s="12">
        <v>193</v>
      </c>
      <c r="H31" s="12">
        <v>8</v>
      </c>
      <c r="I31" s="472">
        <v>1697</v>
      </c>
      <c r="J31" s="472">
        <v>870</v>
      </c>
      <c r="K31" s="472">
        <v>827</v>
      </c>
      <c r="L31" s="12">
        <v>225</v>
      </c>
      <c r="M31" s="12">
        <v>237</v>
      </c>
      <c r="N31" s="12">
        <v>292</v>
      </c>
      <c r="O31" s="12">
        <v>273</v>
      </c>
      <c r="P31" s="12">
        <v>353</v>
      </c>
      <c r="Q31" s="306">
        <v>317</v>
      </c>
      <c r="R31" s="306">
        <v>586</v>
      </c>
    </row>
    <row r="32" spans="1:18" ht="13.5" customHeight="1">
      <c r="A32" s="100">
        <v>204</v>
      </c>
      <c r="B32" s="103" t="s">
        <v>59</v>
      </c>
      <c r="C32" s="12">
        <v>6</v>
      </c>
      <c r="D32" s="12">
        <v>13</v>
      </c>
      <c r="E32" s="12">
        <v>24</v>
      </c>
      <c r="F32" s="12">
        <v>5</v>
      </c>
      <c r="G32" s="12">
        <v>19</v>
      </c>
      <c r="H32" s="12">
        <v>1</v>
      </c>
      <c r="I32" s="472">
        <v>164</v>
      </c>
      <c r="J32" s="472">
        <v>82</v>
      </c>
      <c r="K32" s="472">
        <v>82</v>
      </c>
      <c r="L32" s="12">
        <v>16</v>
      </c>
      <c r="M32" s="12">
        <v>18</v>
      </c>
      <c r="N32" s="12">
        <v>38</v>
      </c>
      <c r="O32" s="12">
        <v>35</v>
      </c>
      <c r="P32" s="12">
        <v>28</v>
      </c>
      <c r="Q32" s="306">
        <v>29</v>
      </c>
      <c r="R32" s="306">
        <v>55</v>
      </c>
    </row>
    <row r="33" spans="1:18" ht="13.5" customHeight="1">
      <c r="A33" s="100">
        <v>205</v>
      </c>
      <c r="B33" s="103" t="s">
        <v>60</v>
      </c>
      <c r="C33" s="12">
        <v>5</v>
      </c>
      <c r="D33" s="12">
        <v>10</v>
      </c>
      <c r="E33" s="12">
        <v>11</v>
      </c>
      <c r="F33" s="12">
        <v>1</v>
      </c>
      <c r="G33" s="12">
        <v>10</v>
      </c>
      <c r="H33" s="12">
        <v>2</v>
      </c>
      <c r="I33" s="472">
        <v>111</v>
      </c>
      <c r="J33" s="472">
        <v>55</v>
      </c>
      <c r="K33" s="472">
        <v>56</v>
      </c>
      <c r="L33" s="12">
        <v>20</v>
      </c>
      <c r="M33" s="12">
        <v>14</v>
      </c>
      <c r="N33" s="12">
        <v>10</v>
      </c>
      <c r="O33" s="12">
        <v>22</v>
      </c>
      <c r="P33" s="12">
        <v>25</v>
      </c>
      <c r="Q33" s="306">
        <v>20</v>
      </c>
      <c r="R33" s="306">
        <v>31</v>
      </c>
    </row>
    <row r="34" spans="1:18" ht="13.5" customHeight="1">
      <c r="A34" s="100">
        <v>206</v>
      </c>
      <c r="B34" s="103" t="s">
        <v>61</v>
      </c>
      <c r="C34" s="12">
        <v>6</v>
      </c>
      <c r="D34" s="12">
        <v>17</v>
      </c>
      <c r="E34" s="12">
        <v>25</v>
      </c>
      <c r="F34" s="12">
        <v>1</v>
      </c>
      <c r="G34" s="12">
        <v>24</v>
      </c>
      <c r="H34" s="12">
        <v>0</v>
      </c>
      <c r="I34" s="472">
        <v>187</v>
      </c>
      <c r="J34" s="472">
        <v>94</v>
      </c>
      <c r="K34" s="472">
        <v>93</v>
      </c>
      <c r="L34" s="12">
        <v>27</v>
      </c>
      <c r="M34" s="12">
        <v>31</v>
      </c>
      <c r="N34" s="12">
        <v>33</v>
      </c>
      <c r="O34" s="12">
        <v>28</v>
      </c>
      <c r="P34" s="12">
        <v>34</v>
      </c>
      <c r="Q34" s="306">
        <v>34</v>
      </c>
      <c r="R34" s="306">
        <v>67</v>
      </c>
    </row>
    <row r="35" spans="1:18" ht="13.5" customHeight="1">
      <c r="A35" s="100">
        <v>207</v>
      </c>
      <c r="B35" s="103" t="s">
        <v>62</v>
      </c>
      <c r="C35" s="12">
        <v>1</v>
      </c>
      <c r="D35" s="12">
        <v>3</v>
      </c>
      <c r="E35" s="12">
        <v>5</v>
      </c>
      <c r="F35" s="12">
        <v>1</v>
      </c>
      <c r="G35" s="12">
        <v>4</v>
      </c>
      <c r="H35" s="12">
        <v>1</v>
      </c>
      <c r="I35" s="472">
        <v>44</v>
      </c>
      <c r="J35" s="472">
        <v>24</v>
      </c>
      <c r="K35" s="472">
        <v>20</v>
      </c>
      <c r="L35" s="12">
        <v>0</v>
      </c>
      <c r="M35" s="12">
        <v>0</v>
      </c>
      <c r="N35" s="12">
        <v>11</v>
      </c>
      <c r="O35" s="12">
        <v>4</v>
      </c>
      <c r="P35" s="12">
        <v>13</v>
      </c>
      <c r="Q35" s="306">
        <v>16</v>
      </c>
      <c r="R35" s="306">
        <v>26</v>
      </c>
    </row>
    <row r="36" spans="1:18" ht="13.5" customHeight="1">
      <c r="A36" s="100">
        <v>209</v>
      </c>
      <c r="B36" s="103" t="s">
        <v>63</v>
      </c>
      <c r="C36" s="12">
        <v>13</v>
      </c>
      <c r="D36" s="12">
        <v>32</v>
      </c>
      <c r="E36" s="12">
        <v>37</v>
      </c>
      <c r="F36" s="12">
        <v>1</v>
      </c>
      <c r="G36" s="12">
        <v>36</v>
      </c>
      <c r="H36" s="12">
        <v>0</v>
      </c>
      <c r="I36" s="472">
        <v>348</v>
      </c>
      <c r="J36" s="472">
        <v>181</v>
      </c>
      <c r="K36" s="472">
        <v>167</v>
      </c>
      <c r="L36" s="12">
        <v>49</v>
      </c>
      <c r="M36" s="12">
        <v>43</v>
      </c>
      <c r="N36" s="12">
        <v>57</v>
      </c>
      <c r="O36" s="12">
        <v>56</v>
      </c>
      <c r="P36" s="12">
        <v>75</v>
      </c>
      <c r="Q36" s="306">
        <v>68</v>
      </c>
      <c r="R36" s="306">
        <v>151</v>
      </c>
    </row>
    <row r="37" spans="1:18" ht="13.5" customHeight="1">
      <c r="A37" s="100">
        <v>343</v>
      </c>
      <c r="B37" s="474" t="s">
        <v>64</v>
      </c>
      <c r="C37" s="12">
        <v>6</v>
      </c>
      <c r="D37" s="12">
        <v>5</v>
      </c>
      <c r="E37" s="12">
        <v>12</v>
      </c>
      <c r="F37" s="12">
        <v>0</v>
      </c>
      <c r="G37" s="12">
        <v>12</v>
      </c>
      <c r="H37" s="12">
        <v>0</v>
      </c>
      <c r="I37" s="472">
        <v>30</v>
      </c>
      <c r="J37" s="472">
        <v>12</v>
      </c>
      <c r="K37" s="472">
        <v>18</v>
      </c>
      <c r="L37" s="12">
        <v>4</v>
      </c>
      <c r="M37" s="12">
        <v>5</v>
      </c>
      <c r="N37" s="12">
        <v>0</v>
      </c>
      <c r="O37" s="12">
        <v>6</v>
      </c>
      <c r="P37" s="12">
        <v>8</v>
      </c>
      <c r="Q37" s="306">
        <v>7</v>
      </c>
      <c r="R37" s="306">
        <v>44</v>
      </c>
    </row>
    <row r="38" spans="1:18" ht="13.5" customHeight="1">
      <c r="A38" s="100">
        <v>386</v>
      </c>
      <c r="B38" s="103" t="s">
        <v>65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472">
        <v>0</v>
      </c>
      <c r="J38" s="472">
        <v>0</v>
      </c>
      <c r="K38" s="472">
        <v>0</v>
      </c>
      <c r="L38" s="43">
        <v>0</v>
      </c>
      <c r="M38" s="43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13.5" customHeight="1">
      <c r="A39" s="100">
        <v>441</v>
      </c>
      <c r="B39" s="474" t="s">
        <v>66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472">
        <v>0</v>
      </c>
      <c r="J39" s="472">
        <v>0</v>
      </c>
      <c r="K39" s="47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13.5" customHeight="1">
      <c r="A40" s="100">
        <v>448</v>
      </c>
      <c r="B40" s="103" t="s">
        <v>67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472">
        <v>0</v>
      </c>
      <c r="J40" s="472">
        <v>0</v>
      </c>
      <c r="K40" s="47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</row>
    <row r="41" spans="1:18" ht="13.5" customHeight="1">
      <c r="A41" s="100">
        <v>449</v>
      </c>
      <c r="B41" s="474" t="s">
        <v>68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472">
        <v>0</v>
      </c>
      <c r="J41" s="472">
        <v>0</v>
      </c>
      <c r="K41" s="47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13.5" customHeight="1">
      <c r="A42" s="100">
        <v>501</v>
      </c>
      <c r="B42" s="103" t="s">
        <v>69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472">
        <v>0</v>
      </c>
      <c r="J42" s="472">
        <v>0</v>
      </c>
      <c r="K42" s="47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ht="13.5" customHeight="1">
      <c r="A43" s="100">
        <v>505</v>
      </c>
      <c r="B43" s="474" t="s">
        <v>70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472">
        <v>0</v>
      </c>
      <c r="J43" s="472">
        <v>0</v>
      </c>
      <c r="K43" s="47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</row>
    <row r="44" spans="1:18" ht="13.5" customHeight="1">
      <c r="A44" s="100">
        <v>525</v>
      </c>
      <c r="B44" s="103" t="s">
        <v>71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472">
        <v>0</v>
      </c>
      <c r="J44" s="472">
        <v>0</v>
      </c>
      <c r="K44" s="472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</row>
    <row r="45" spans="1:18" ht="13.5" customHeight="1">
      <c r="A45" s="100">
        <v>526</v>
      </c>
      <c r="B45" s="103" t="s">
        <v>72</v>
      </c>
      <c r="C45" s="104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472">
        <v>0</v>
      </c>
      <c r="J45" s="472">
        <v>0</v>
      </c>
      <c r="K45" s="472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</row>
    <row r="46" spans="1:18" ht="13.5" customHeight="1">
      <c r="A46" s="100">
        <v>527</v>
      </c>
      <c r="B46" s="103" t="s">
        <v>73</v>
      </c>
      <c r="C46" s="104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472">
        <v>0</v>
      </c>
      <c r="J46" s="472">
        <v>0</v>
      </c>
      <c r="K46" s="472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</row>
    <row r="47" spans="1:18" ht="13.5" customHeight="1">
      <c r="A47" s="100">
        <v>528</v>
      </c>
      <c r="B47" s="474" t="s">
        <v>74</v>
      </c>
      <c r="C47" s="104">
        <v>1</v>
      </c>
      <c r="D47" s="12">
        <v>0</v>
      </c>
      <c r="E47" s="12">
        <v>1</v>
      </c>
      <c r="F47" s="12">
        <v>0</v>
      </c>
      <c r="G47" s="12">
        <v>1</v>
      </c>
      <c r="H47" s="12">
        <v>0</v>
      </c>
      <c r="I47" s="472">
        <v>0</v>
      </c>
      <c r="J47" s="472">
        <v>0</v>
      </c>
      <c r="K47" s="472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306">
        <v>6</v>
      </c>
    </row>
    <row r="48" spans="1:18" ht="13.5" customHeight="1">
      <c r="A48" s="27"/>
      <c r="B48" s="65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3.5" customHeight="1">
      <c r="A49" s="30" t="s">
        <v>75</v>
      </c>
      <c r="B49" s="47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ht="13.5" customHeight="1"/>
  </sheetData>
  <sheetProtection selectLockedCells="1"/>
  <mergeCells count="26">
    <mergeCell ref="H3:H5"/>
    <mergeCell ref="I3:Q3"/>
    <mergeCell ref="R3:R5"/>
    <mergeCell ref="I4:K4"/>
    <mergeCell ref="C7:R7"/>
    <mergeCell ref="A8:B8"/>
    <mergeCell ref="A9:B9"/>
    <mergeCell ref="A10:B10"/>
    <mergeCell ref="A3:B5"/>
    <mergeCell ref="C3:C5"/>
    <mergeCell ref="D3:D5"/>
    <mergeCell ref="E3:G4"/>
    <mergeCell ref="A11:B11"/>
    <mergeCell ref="A12:B12"/>
    <mergeCell ref="A14:B14"/>
    <mergeCell ref="A15:B15"/>
    <mergeCell ref="A16:B16"/>
    <mergeCell ref="C18:R18"/>
    <mergeCell ref="A26:B26"/>
    <mergeCell ref="A27:B27"/>
    <mergeCell ref="A19:B19"/>
    <mergeCell ref="A20:B20"/>
    <mergeCell ref="A21:B21"/>
    <mergeCell ref="A22:B22"/>
    <mergeCell ref="A23:B23"/>
    <mergeCell ref="A25:B2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306" customWidth="1"/>
    <col min="2" max="2" width="13.421875" style="306" customWidth="1"/>
    <col min="3" max="3" width="9.57421875" style="306" customWidth="1"/>
    <col min="4" max="4" width="8.57421875" style="306" customWidth="1"/>
    <col min="5" max="5" width="10.140625" style="306" customWidth="1"/>
    <col min="6" max="6" width="9.421875" style="306" customWidth="1"/>
    <col min="7" max="7" width="8.57421875" style="306" customWidth="1"/>
    <col min="8" max="8" width="11.8515625" style="306" customWidth="1"/>
    <col min="9" max="9" width="12.28125" style="306" customWidth="1"/>
    <col min="10" max="10" width="12.140625" style="306" customWidth="1"/>
    <col min="11" max="11" width="12.421875" style="306" customWidth="1"/>
    <col min="12" max="12" width="12.28125" style="306" customWidth="1"/>
    <col min="13" max="13" width="11.421875" style="306" customWidth="1"/>
    <col min="14" max="14" width="12.28125" style="306" customWidth="1"/>
    <col min="15" max="15" width="9.57421875" style="306" customWidth="1"/>
    <col min="16" max="16" width="8.7109375" style="306" customWidth="1"/>
    <col min="17" max="17" width="10.00390625" style="306" bestFit="1" customWidth="1"/>
    <col min="18" max="18" width="10.140625" style="306" customWidth="1"/>
    <col min="19" max="19" width="8.57421875" style="306" customWidth="1"/>
    <col min="20" max="20" width="11.421875" style="306" customWidth="1"/>
    <col min="21" max="24" width="12.140625" style="306" customWidth="1"/>
    <col min="25" max="25" width="6.57421875" style="306" customWidth="1"/>
    <col min="26" max="16384" width="9.00390625" style="306" customWidth="1"/>
  </cols>
  <sheetData>
    <row r="1" spans="1:25" s="259" customFormat="1" ht="13.5" customHeight="1">
      <c r="A1" s="31" t="s">
        <v>401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</row>
    <row r="2" spans="1:25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Y2" s="4" t="s">
        <v>298</v>
      </c>
    </row>
    <row r="3" spans="1:25" ht="13.5" customHeight="1" thickTop="1">
      <c r="A3" s="329" t="s">
        <v>402</v>
      </c>
      <c r="B3" s="329"/>
      <c r="C3" s="74"/>
      <c r="D3" s="75"/>
      <c r="E3" s="76" t="s">
        <v>76</v>
      </c>
      <c r="F3" s="75"/>
      <c r="G3" s="75"/>
      <c r="H3" s="75"/>
      <c r="I3" s="75"/>
      <c r="J3" s="75"/>
      <c r="K3" s="75"/>
      <c r="L3" s="75"/>
      <c r="M3" s="75"/>
      <c r="N3" s="75"/>
      <c r="O3" s="74"/>
      <c r="P3" s="76" t="s">
        <v>77</v>
      </c>
      <c r="Q3" s="75"/>
      <c r="R3" s="75"/>
      <c r="S3" s="75"/>
      <c r="T3" s="75"/>
      <c r="U3" s="75"/>
      <c r="V3" s="75"/>
      <c r="W3" s="75"/>
      <c r="X3" s="77"/>
      <c r="Y3" s="329" t="s">
        <v>78</v>
      </c>
    </row>
    <row r="4" spans="1:25" ht="13.5" customHeight="1">
      <c r="A4" s="321"/>
      <c r="B4" s="321"/>
      <c r="C4" s="386" t="s">
        <v>403</v>
      </c>
      <c r="D4" s="78"/>
      <c r="E4" s="323" t="s">
        <v>19</v>
      </c>
      <c r="F4" s="379" t="s">
        <v>404</v>
      </c>
      <c r="G4" s="379" t="s">
        <v>340</v>
      </c>
      <c r="H4" s="79"/>
      <c r="I4" s="80" t="s">
        <v>79</v>
      </c>
      <c r="J4" s="79"/>
      <c r="K4" s="79"/>
      <c r="L4" s="79"/>
      <c r="M4" s="79"/>
      <c r="N4" s="78"/>
      <c r="O4" s="386" t="s">
        <v>405</v>
      </c>
      <c r="P4" s="79"/>
      <c r="Q4" s="323" t="s">
        <v>19</v>
      </c>
      <c r="R4" s="379" t="s">
        <v>404</v>
      </c>
      <c r="S4" s="379" t="s">
        <v>340</v>
      </c>
      <c r="T4" s="79"/>
      <c r="U4" s="80" t="s">
        <v>80</v>
      </c>
      <c r="V4" s="79"/>
      <c r="W4" s="79"/>
      <c r="X4" s="379" t="s">
        <v>406</v>
      </c>
      <c r="Y4" s="321"/>
    </row>
    <row r="5" spans="1:25" ht="13.5" customHeight="1">
      <c r="A5" s="321"/>
      <c r="B5" s="321"/>
      <c r="C5" s="380"/>
      <c r="D5" s="382" t="s">
        <v>407</v>
      </c>
      <c r="E5" s="336"/>
      <c r="F5" s="380"/>
      <c r="G5" s="380"/>
      <c r="H5" s="323" t="s">
        <v>81</v>
      </c>
      <c r="I5" s="323" t="s">
        <v>408</v>
      </c>
      <c r="J5" s="323" t="s">
        <v>82</v>
      </c>
      <c r="K5" s="323" t="s">
        <v>83</v>
      </c>
      <c r="L5" s="323" t="s">
        <v>84</v>
      </c>
      <c r="M5" s="323" t="s">
        <v>85</v>
      </c>
      <c r="N5" s="323" t="s">
        <v>86</v>
      </c>
      <c r="O5" s="380"/>
      <c r="P5" s="384" t="s">
        <v>409</v>
      </c>
      <c r="Q5" s="336"/>
      <c r="R5" s="380"/>
      <c r="S5" s="380"/>
      <c r="T5" s="323" t="s">
        <v>81</v>
      </c>
      <c r="U5" s="323" t="s">
        <v>408</v>
      </c>
      <c r="V5" s="323" t="s">
        <v>82</v>
      </c>
      <c r="W5" s="323" t="s">
        <v>83</v>
      </c>
      <c r="X5" s="380"/>
      <c r="Y5" s="321"/>
    </row>
    <row r="6" spans="1:25" ht="12" customHeight="1">
      <c r="A6" s="385"/>
      <c r="B6" s="385"/>
      <c r="C6" s="381"/>
      <c r="D6" s="383"/>
      <c r="E6" s="324"/>
      <c r="F6" s="381"/>
      <c r="G6" s="381"/>
      <c r="H6" s="324"/>
      <c r="I6" s="324"/>
      <c r="J6" s="324"/>
      <c r="K6" s="324"/>
      <c r="L6" s="324"/>
      <c r="M6" s="324"/>
      <c r="N6" s="324"/>
      <c r="O6" s="381"/>
      <c r="P6" s="385"/>
      <c r="Q6" s="324"/>
      <c r="R6" s="381"/>
      <c r="S6" s="381"/>
      <c r="T6" s="324"/>
      <c r="U6" s="324"/>
      <c r="V6" s="324"/>
      <c r="W6" s="324"/>
      <c r="X6" s="381"/>
      <c r="Y6" s="385"/>
    </row>
    <row r="7" spans="1:25" ht="12" customHeight="1">
      <c r="A7" s="81"/>
      <c r="B7" s="82"/>
      <c r="C7" s="83"/>
      <c r="D7" s="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5"/>
    </row>
    <row r="8" spans="1:25" s="20" customFormat="1" ht="13.5" customHeight="1">
      <c r="A8" s="37"/>
      <c r="B8" s="52"/>
      <c r="C8" s="375" t="s">
        <v>410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8"/>
    </row>
    <row r="9" spans="1:25" ht="13.5" customHeight="1">
      <c r="A9" s="377" t="s">
        <v>411</v>
      </c>
      <c r="B9" s="378"/>
      <c r="C9" s="12">
        <v>22476</v>
      </c>
      <c r="D9" s="12">
        <v>3243</v>
      </c>
      <c r="E9" s="12">
        <v>278665</v>
      </c>
      <c r="F9" s="12">
        <v>419309</v>
      </c>
      <c r="G9" s="12">
        <v>82596</v>
      </c>
      <c r="H9" s="12">
        <v>7121781</v>
      </c>
      <c r="I9" s="12">
        <v>1169396</v>
      </c>
      <c r="J9" s="12">
        <v>1176097</v>
      </c>
      <c r="K9" s="12">
        <v>1181741</v>
      </c>
      <c r="L9" s="12">
        <v>1200215</v>
      </c>
      <c r="M9" s="12">
        <v>1192310</v>
      </c>
      <c r="N9" s="12">
        <v>1202022</v>
      </c>
      <c r="O9" s="12">
        <v>10915</v>
      </c>
      <c r="P9" s="12">
        <v>1354</v>
      </c>
      <c r="Q9" s="12">
        <v>119933</v>
      </c>
      <c r="R9" s="12">
        <v>249509</v>
      </c>
      <c r="S9" s="12">
        <v>32910</v>
      </c>
      <c r="T9" s="12">
        <v>3592378</v>
      </c>
      <c r="U9" s="12">
        <v>1176243</v>
      </c>
      <c r="V9" s="12">
        <v>1227410</v>
      </c>
      <c r="W9" s="12">
        <v>1188725</v>
      </c>
      <c r="X9" s="12">
        <v>1199309</v>
      </c>
      <c r="Y9" s="87" t="s">
        <v>412</v>
      </c>
    </row>
    <row r="10" spans="1:25" ht="13.5" customHeight="1">
      <c r="A10" s="377" t="s">
        <v>413</v>
      </c>
      <c r="B10" s="378"/>
      <c r="C10" s="88">
        <v>22258</v>
      </c>
      <c r="D10" s="88">
        <v>3113</v>
      </c>
      <c r="E10" s="88">
        <v>278203</v>
      </c>
      <c r="F10" s="88">
        <v>419518</v>
      </c>
      <c r="G10" s="88">
        <v>80629</v>
      </c>
      <c r="H10" s="88">
        <v>7063606</v>
      </c>
      <c r="I10" s="88">
        <v>1142706</v>
      </c>
      <c r="J10" s="88">
        <v>1169019</v>
      </c>
      <c r="K10" s="88">
        <v>1176304</v>
      </c>
      <c r="L10" s="88">
        <v>1182002</v>
      </c>
      <c r="M10" s="88">
        <v>1200634</v>
      </c>
      <c r="N10" s="88">
        <v>1192941</v>
      </c>
      <c r="O10" s="88">
        <v>10864</v>
      </c>
      <c r="P10" s="88">
        <v>1316</v>
      </c>
      <c r="Q10" s="88">
        <v>121197</v>
      </c>
      <c r="R10" s="88">
        <v>250771</v>
      </c>
      <c r="S10" s="88">
        <v>32384</v>
      </c>
      <c r="T10" s="88">
        <v>3600323</v>
      </c>
      <c r="U10" s="88">
        <v>1195134</v>
      </c>
      <c r="V10" s="88">
        <v>1176890</v>
      </c>
      <c r="W10" s="88">
        <v>1228299</v>
      </c>
      <c r="X10" s="88">
        <v>1188032</v>
      </c>
      <c r="Y10" s="89">
        <v>21</v>
      </c>
    </row>
    <row r="11" spans="1:25" s="17" customFormat="1" ht="13.5" customHeight="1">
      <c r="A11" s="377" t="s">
        <v>362</v>
      </c>
      <c r="B11" s="378"/>
      <c r="C11" s="256">
        <v>22000</v>
      </c>
      <c r="D11" s="256">
        <v>2669</v>
      </c>
      <c r="E11" s="256">
        <v>277503</v>
      </c>
      <c r="F11" s="256">
        <v>419776</v>
      </c>
      <c r="G11" s="256">
        <v>78944</v>
      </c>
      <c r="H11" s="256">
        <v>6993376</v>
      </c>
      <c r="I11" s="256">
        <v>1122283</v>
      </c>
      <c r="J11" s="256">
        <v>1142213</v>
      </c>
      <c r="K11" s="256">
        <v>1169093</v>
      </c>
      <c r="L11" s="256">
        <v>1176374</v>
      </c>
      <c r="M11" s="256">
        <v>1182279</v>
      </c>
      <c r="N11" s="256">
        <v>1201134</v>
      </c>
      <c r="O11" s="256">
        <v>10815</v>
      </c>
      <c r="P11" s="256">
        <v>1183</v>
      </c>
      <c r="Q11" s="256">
        <v>121070</v>
      </c>
      <c r="R11" s="256">
        <v>250899</v>
      </c>
      <c r="S11" s="256">
        <v>32359</v>
      </c>
      <c r="T11" s="256">
        <v>3558166</v>
      </c>
      <c r="U11" s="256">
        <v>1185116</v>
      </c>
      <c r="V11" s="256">
        <v>1195493</v>
      </c>
      <c r="W11" s="256">
        <v>1177557</v>
      </c>
      <c r="X11" s="256">
        <v>1227736</v>
      </c>
      <c r="Y11" s="89">
        <v>22</v>
      </c>
    </row>
    <row r="12" spans="1:25" s="17" customFormat="1" ht="13.5" customHeight="1">
      <c r="A12" s="377" t="s">
        <v>363</v>
      </c>
      <c r="B12" s="378"/>
      <c r="C12" s="256">
        <v>21721</v>
      </c>
      <c r="D12" s="256">
        <v>2497</v>
      </c>
      <c r="E12" s="256">
        <v>276416</v>
      </c>
      <c r="F12" s="256">
        <v>419467</v>
      </c>
      <c r="G12" s="256">
        <v>77035</v>
      </c>
      <c r="H12" s="256">
        <v>6887292</v>
      </c>
      <c r="I12" s="256">
        <v>1097148</v>
      </c>
      <c r="J12" s="256">
        <v>1121339</v>
      </c>
      <c r="K12" s="256">
        <v>1141686</v>
      </c>
      <c r="L12" s="256">
        <v>1168705</v>
      </c>
      <c r="M12" s="256">
        <v>1176085</v>
      </c>
      <c r="N12" s="256">
        <v>1182329</v>
      </c>
      <c r="O12" s="256">
        <v>10751</v>
      </c>
      <c r="P12" s="256">
        <v>1139</v>
      </c>
      <c r="Q12" s="256">
        <v>122309</v>
      </c>
      <c r="R12" s="256">
        <v>253104</v>
      </c>
      <c r="S12" s="256">
        <v>32240</v>
      </c>
      <c r="T12" s="256">
        <v>3573821</v>
      </c>
      <c r="U12" s="256">
        <v>1192817</v>
      </c>
      <c r="V12" s="256">
        <v>1185091</v>
      </c>
      <c r="W12" s="256">
        <v>1195913</v>
      </c>
      <c r="X12" s="256">
        <v>1176923</v>
      </c>
      <c r="Y12" s="89">
        <v>23</v>
      </c>
    </row>
    <row r="13" spans="1:25" s="20" customFormat="1" ht="13.5" customHeight="1">
      <c r="A13" s="373" t="s">
        <v>414</v>
      </c>
      <c r="B13" s="374"/>
      <c r="C13" s="91">
        <v>21460</v>
      </c>
      <c r="D13" s="91">
        <v>2356</v>
      </c>
      <c r="E13" s="91">
        <v>275058</v>
      </c>
      <c r="F13" s="91">
        <v>418707</v>
      </c>
      <c r="G13" s="91">
        <v>75705</v>
      </c>
      <c r="H13" s="91">
        <v>6764619</v>
      </c>
      <c r="I13" s="91">
        <v>1061279</v>
      </c>
      <c r="J13" s="91">
        <v>1096291</v>
      </c>
      <c r="K13" s="91">
        <v>1120939</v>
      </c>
      <c r="L13" s="91">
        <v>1141392</v>
      </c>
      <c r="M13" s="91">
        <v>1168547</v>
      </c>
      <c r="N13" s="91">
        <v>1176171</v>
      </c>
      <c r="O13" s="91">
        <v>10699</v>
      </c>
      <c r="P13" s="91">
        <v>1101</v>
      </c>
      <c r="Q13" s="91">
        <v>122445</v>
      </c>
      <c r="R13" s="91">
        <v>253753</v>
      </c>
      <c r="S13" s="91">
        <v>32023</v>
      </c>
      <c r="T13" s="91">
        <v>3552663</v>
      </c>
      <c r="U13" s="91">
        <v>1174041</v>
      </c>
      <c r="V13" s="91">
        <v>1193010</v>
      </c>
      <c r="W13" s="91">
        <v>1185612</v>
      </c>
      <c r="X13" s="91">
        <v>1195204</v>
      </c>
      <c r="Y13" s="92">
        <v>24</v>
      </c>
    </row>
    <row r="14" spans="1:25" ht="13.5" customHeight="1">
      <c r="A14" s="10"/>
      <c r="B14" s="5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4"/>
    </row>
    <row r="15" spans="1:25" ht="13.5" customHeight="1">
      <c r="A15" s="320" t="s">
        <v>397</v>
      </c>
      <c r="B15" s="328"/>
      <c r="C15" s="12">
        <v>74</v>
      </c>
      <c r="D15" s="12">
        <v>0</v>
      </c>
      <c r="E15" s="12">
        <v>1241</v>
      </c>
      <c r="F15" s="12">
        <v>1848</v>
      </c>
      <c r="G15" s="12">
        <v>303</v>
      </c>
      <c r="H15" s="12">
        <v>43257</v>
      </c>
      <c r="I15" s="12">
        <v>6627</v>
      </c>
      <c r="J15" s="12">
        <v>7238</v>
      </c>
      <c r="K15" s="12">
        <v>7162</v>
      </c>
      <c r="L15" s="12">
        <v>7269</v>
      </c>
      <c r="M15" s="12">
        <v>7451</v>
      </c>
      <c r="N15" s="12">
        <v>7510</v>
      </c>
      <c r="O15" s="12">
        <v>73</v>
      </c>
      <c r="P15" s="43">
        <v>0</v>
      </c>
      <c r="Q15" s="12">
        <v>822</v>
      </c>
      <c r="R15" s="12">
        <v>1629</v>
      </c>
      <c r="S15" s="12">
        <v>124</v>
      </c>
      <c r="T15" s="12">
        <v>31580</v>
      </c>
      <c r="U15" s="12">
        <v>10511</v>
      </c>
      <c r="V15" s="12">
        <v>10545</v>
      </c>
      <c r="W15" s="12">
        <v>10524</v>
      </c>
      <c r="X15" s="12">
        <v>10513</v>
      </c>
      <c r="Y15" s="95" t="s">
        <v>87</v>
      </c>
    </row>
    <row r="16" spans="1:25" ht="13.5" customHeight="1">
      <c r="A16" s="320" t="s">
        <v>398</v>
      </c>
      <c r="B16" s="328"/>
      <c r="C16" s="12">
        <v>21166</v>
      </c>
      <c r="D16" s="12">
        <v>2356</v>
      </c>
      <c r="E16" s="12">
        <v>271165</v>
      </c>
      <c r="F16" s="12">
        <v>412154</v>
      </c>
      <c r="G16" s="12">
        <v>74506</v>
      </c>
      <c r="H16" s="12">
        <v>6642721</v>
      </c>
      <c r="I16" s="12">
        <v>1041981</v>
      </c>
      <c r="J16" s="12">
        <v>1076289</v>
      </c>
      <c r="K16" s="12">
        <v>1100624</v>
      </c>
      <c r="L16" s="12">
        <v>1120733</v>
      </c>
      <c r="M16" s="12">
        <v>1147521</v>
      </c>
      <c r="N16" s="12">
        <v>1155573</v>
      </c>
      <c r="O16" s="12">
        <v>9860</v>
      </c>
      <c r="P16" s="12">
        <v>1101</v>
      </c>
      <c r="Q16" s="12">
        <v>114128</v>
      </c>
      <c r="R16" s="12">
        <v>237139</v>
      </c>
      <c r="S16" s="12">
        <v>29607</v>
      </c>
      <c r="T16" s="12">
        <v>3269759</v>
      </c>
      <c r="U16" s="12">
        <v>1080036</v>
      </c>
      <c r="V16" s="12">
        <v>1097824</v>
      </c>
      <c r="W16" s="12">
        <v>1091899</v>
      </c>
      <c r="X16" s="12">
        <v>1099677</v>
      </c>
      <c r="Y16" s="95" t="s">
        <v>88</v>
      </c>
    </row>
    <row r="17" spans="1:25" ht="13.5" customHeight="1">
      <c r="A17" s="320" t="s">
        <v>399</v>
      </c>
      <c r="B17" s="328"/>
      <c r="C17" s="12">
        <v>220</v>
      </c>
      <c r="D17" s="12">
        <v>0</v>
      </c>
      <c r="E17" s="12">
        <v>2652</v>
      </c>
      <c r="F17" s="12">
        <v>4705</v>
      </c>
      <c r="G17" s="12">
        <v>896</v>
      </c>
      <c r="H17" s="12">
        <v>78641</v>
      </c>
      <c r="I17" s="12">
        <v>12671</v>
      </c>
      <c r="J17" s="12">
        <v>12764</v>
      </c>
      <c r="K17" s="12">
        <v>13153</v>
      </c>
      <c r="L17" s="12">
        <v>13390</v>
      </c>
      <c r="M17" s="12">
        <v>13575</v>
      </c>
      <c r="N17" s="12">
        <v>13088</v>
      </c>
      <c r="O17" s="12">
        <v>766</v>
      </c>
      <c r="P17" s="43">
        <v>0</v>
      </c>
      <c r="Q17" s="12">
        <v>7495</v>
      </c>
      <c r="R17" s="12">
        <v>14985</v>
      </c>
      <c r="S17" s="12">
        <v>2292</v>
      </c>
      <c r="T17" s="12">
        <v>251324</v>
      </c>
      <c r="U17" s="12">
        <v>83494</v>
      </c>
      <c r="V17" s="12">
        <v>84641</v>
      </c>
      <c r="W17" s="12">
        <v>83189</v>
      </c>
      <c r="X17" s="12">
        <v>85014</v>
      </c>
      <c r="Y17" s="95" t="s">
        <v>89</v>
      </c>
    </row>
    <row r="18" spans="1:25" ht="13.5" customHeight="1">
      <c r="A18" s="10"/>
      <c r="B18" s="5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94"/>
    </row>
    <row r="19" spans="1:25" s="20" customFormat="1" ht="13.5" customHeight="1">
      <c r="A19" s="37"/>
      <c r="B19" s="52"/>
      <c r="C19" s="340" t="s">
        <v>415</v>
      </c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6"/>
      <c r="Y19" s="38"/>
    </row>
    <row r="20" spans="1:25" ht="13.5" customHeight="1">
      <c r="A20" s="377" t="s">
        <v>411</v>
      </c>
      <c r="B20" s="378"/>
      <c r="C20" s="256">
        <v>253</v>
      </c>
      <c r="D20" s="256">
        <v>85</v>
      </c>
      <c r="E20" s="256">
        <v>2141</v>
      </c>
      <c r="F20" s="256">
        <v>3469</v>
      </c>
      <c r="G20" s="256">
        <v>524</v>
      </c>
      <c r="H20" s="256">
        <v>39645</v>
      </c>
      <c r="I20" s="256">
        <v>6558</v>
      </c>
      <c r="J20" s="256">
        <v>6544</v>
      </c>
      <c r="K20" s="256">
        <v>6516</v>
      </c>
      <c r="L20" s="256">
        <v>6566</v>
      </c>
      <c r="M20" s="256">
        <v>6631</v>
      </c>
      <c r="N20" s="256">
        <v>6830</v>
      </c>
      <c r="O20" s="256">
        <v>108</v>
      </c>
      <c r="P20" s="256">
        <v>32</v>
      </c>
      <c r="Q20" s="256">
        <v>847</v>
      </c>
      <c r="R20" s="256">
        <v>1961</v>
      </c>
      <c r="S20" s="256">
        <v>236</v>
      </c>
      <c r="T20" s="256">
        <v>21238</v>
      </c>
      <c r="U20" s="256">
        <v>6858</v>
      </c>
      <c r="V20" s="256">
        <v>7101</v>
      </c>
      <c r="W20" s="256">
        <v>7279</v>
      </c>
      <c r="X20" s="256">
        <v>7165</v>
      </c>
      <c r="Y20" s="87" t="s">
        <v>412</v>
      </c>
    </row>
    <row r="21" spans="1:25" ht="13.5" customHeight="1">
      <c r="A21" s="377" t="s">
        <v>413</v>
      </c>
      <c r="B21" s="378"/>
      <c r="C21" s="256">
        <v>253</v>
      </c>
      <c r="D21" s="256">
        <v>85</v>
      </c>
      <c r="E21" s="256">
        <v>2142</v>
      </c>
      <c r="F21" s="256">
        <v>3496</v>
      </c>
      <c r="G21" s="256">
        <v>521</v>
      </c>
      <c r="H21" s="256">
        <v>39009</v>
      </c>
      <c r="I21" s="256">
        <v>6249</v>
      </c>
      <c r="J21" s="256">
        <v>6528</v>
      </c>
      <c r="K21" s="256">
        <v>6545</v>
      </c>
      <c r="L21" s="256">
        <v>6495</v>
      </c>
      <c r="M21" s="256">
        <v>6565</v>
      </c>
      <c r="N21" s="256">
        <v>6627</v>
      </c>
      <c r="O21" s="256">
        <v>108</v>
      </c>
      <c r="P21" s="256">
        <v>32</v>
      </c>
      <c r="Q21" s="256">
        <v>855</v>
      </c>
      <c r="R21" s="256">
        <v>1979</v>
      </c>
      <c r="S21" s="256">
        <v>234</v>
      </c>
      <c r="T21" s="256">
        <v>20744</v>
      </c>
      <c r="U21" s="256">
        <v>6794</v>
      </c>
      <c r="V21" s="256">
        <v>6867</v>
      </c>
      <c r="W21" s="256">
        <v>7083</v>
      </c>
      <c r="X21" s="256">
        <v>7274</v>
      </c>
      <c r="Y21" s="89">
        <v>21</v>
      </c>
    </row>
    <row r="22" spans="1:25" s="20" customFormat="1" ht="13.5" customHeight="1">
      <c r="A22" s="377" t="s">
        <v>362</v>
      </c>
      <c r="B22" s="378"/>
      <c r="C22" s="12">
        <v>246</v>
      </c>
      <c r="D22" s="12">
        <v>80</v>
      </c>
      <c r="E22" s="12">
        <v>2109</v>
      </c>
      <c r="F22" s="12">
        <v>3429</v>
      </c>
      <c r="G22" s="12">
        <v>475</v>
      </c>
      <c r="H22" s="12">
        <v>38409</v>
      </c>
      <c r="I22" s="12">
        <v>6055</v>
      </c>
      <c r="J22" s="12">
        <v>6244</v>
      </c>
      <c r="K22" s="12">
        <v>6522</v>
      </c>
      <c r="L22" s="12">
        <v>6546</v>
      </c>
      <c r="M22" s="12">
        <v>6488</v>
      </c>
      <c r="N22" s="12">
        <v>6554</v>
      </c>
      <c r="O22" s="12">
        <v>106</v>
      </c>
      <c r="P22" s="12">
        <v>32</v>
      </c>
      <c r="Q22" s="12">
        <v>839</v>
      </c>
      <c r="R22" s="12">
        <v>1963</v>
      </c>
      <c r="S22" s="12">
        <v>220</v>
      </c>
      <c r="T22" s="12">
        <v>20238</v>
      </c>
      <c r="U22" s="12">
        <v>6589</v>
      </c>
      <c r="V22" s="12">
        <v>6793</v>
      </c>
      <c r="W22" s="12">
        <v>6856</v>
      </c>
      <c r="X22" s="12">
        <v>7068</v>
      </c>
      <c r="Y22" s="89">
        <v>22</v>
      </c>
    </row>
    <row r="23" spans="1:25" s="20" customFormat="1" ht="13.5" customHeight="1">
      <c r="A23" s="377" t="s">
        <v>363</v>
      </c>
      <c r="B23" s="378"/>
      <c r="C23" s="12">
        <v>235</v>
      </c>
      <c r="D23" s="12">
        <v>74</v>
      </c>
      <c r="E23" s="12">
        <v>2046</v>
      </c>
      <c r="F23" s="12">
        <v>3344</v>
      </c>
      <c r="G23" s="12">
        <v>457</v>
      </c>
      <c r="H23" s="12">
        <v>37887</v>
      </c>
      <c r="I23" s="12">
        <v>6001</v>
      </c>
      <c r="J23" s="12">
        <v>6082</v>
      </c>
      <c r="K23" s="12">
        <v>6249</v>
      </c>
      <c r="L23" s="12">
        <v>6522</v>
      </c>
      <c r="M23" s="12">
        <v>6536</v>
      </c>
      <c r="N23" s="12">
        <v>6497</v>
      </c>
      <c r="O23" s="12">
        <v>106</v>
      </c>
      <c r="P23" s="12">
        <v>32</v>
      </c>
      <c r="Q23" s="12">
        <v>830</v>
      </c>
      <c r="R23" s="12">
        <v>1954</v>
      </c>
      <c r="S23" s="12">
        <v>223</v>
      </c>
      <c r="T23" s="12">
        <v>19918</v>
      </c>
      <c r="U23" s="12">
        <v>6531</v>
      </c>
      <c r="V23" s="12">
        <v>6594</v>
      </c>
      <c r="W23" s="12">
        <v>6793</v>
      </c>
      <c r="X23" s="12">
        <v>6860</v>
      </c>
      <c r="Y23" s="89">
        <v>23</v>
      </c>
    </row>
    <row r="24" spans="1:25" s="20" customFormat="1" ht="13.5" customHeight="1">
      <c r="A24" s="373" t="s">
        <v>365</v>
      </c>
      <c r="B24" s="374"/>
      <c r="C24" s="96">
        <v>230</v>
      </c>
      <c r="D24" s="96">
        <v>69</v>
      </c>
      <c r="E24" s="96">
        <v>2002</v>
      </c>
      <c r="F24" s="96">
        <v>3279</v>
      </c>
      <c r="G24" s="96">
        <v>438</v>
      </c>
      <c r="H24" s="96">
        <v>37064</v>
      </c>
      <c r="I24" s="96">
        <v>5690</v>
      </c>
      <c r="J24" s="96">
        <v>6020</v>
      </c>
      <c r="K24" s="96">
        <v>6067</v>
      </c>
      <c r="L24" s="96">
        <v>6271</v>
      </c>
      <c r="M24" s="96">
        <v>6505</v>
      </c>
      <c r="N24" s="96">
        <v>6511</v>
      </c>
      <c r="O24" s="96">
        <v>105</v>
      </c>
      <c r="P24" s="96">
        <v>31</v>
      </c>
      <c r="Q24" s="96">
        <v>826</v>
      </c>
      <c r="R24" s="96">
        <v>1946</v>
      </c>
      <c r="S24" s="96">
        <v>217</v>
      </c>
      <c r="T24" s="96">
        <v>19560</v>
      </c>
      <c r="U24" s="96">
        <v>6441</v>
      </c>
      <c r="V24" s="96">
        <v>6525</v>
      </c>
      <c r="W24" s="96">
        <v>6594</v>
      </c>
      <c r="X24" s="96">
        <v>6801</v>
      </c>
      <c r="Y24" s="92">
        <v>24</v>
      </c>
    </row>
    <row r="25" spans="1:25" ht="13.5" customHeight="1">
      <c r="A25" s="10"/>
      <c r="B25" s="5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256"/>
      <c r="U25" s="93"/>
      <c r="V25" s="93"/>
      <c r="W25" s="93"/>
      <c r="X25" s="93"/>
      <c r="Y25" s="94"/>
    </row>
    <row r="26" spans="1:25" ht="13.5" customHeight="1">
      <c r="A26" s="320" t="s">
        <v>397</v>
      </c>
      <c r="B26" s="328"/>
      <c r="C26" s="12">
        <v>1</v>
      </c>
      <c r="D26" s="12">
        <v>0</v>
      </c>
      <c r="E26" s="12">
        <v>13</v>
      </c>
      <c r="F26" s="12">
        <v>26</v>
      </c>
      <c r="G26" s="12">
        <v>1</v>
      </c>
      <c r="H26" s="12">
        <v>376</v>
      </c>
      <c r="I26" s="12">
        <v>59</v>
      </c>
      <c r="J26" s="12">
        <v>58</v>
      </c>
      <c r="K26" s="12">
        <v>59</v>
      </c>
      <c r="L26" s="12">
        <v>61</v>
      </c>
      <c r="M26" s="12">
        <v>60</v>
      </c>
      <c r="N26" s="12">
        <v>79</v>
      </c>
      <c r="O26" s="12">
        <v>1</v>
      </c>
      <c r="P26" s="43">
        <v>0</v>
      </c>
      <c r="Q26" s="12">
        <v>13</v>
      </c>
      <c r="R26" s="12">
        <v>27</v>
      </c>
      <c r="S26" s="12">
        <v>1</v>
      </c>
      <c r="T26" s="12">
        <v>414</v>
      </c>
      <c r="U26" s="12">
        <v>141</v>
      </c>
      <c r="V26" s="12">
        <v>137</v>
      </c>
      <c r="W26" s="12">
        <v>136</v>
      </c>
      <c r="X26" s="12">
        <v>137</v>
      </c>
      <c r="Y26" s="95" t="s">
        <v>87</v>
      </c>
    </row>
    <row r="27" spans="1:25" ht="13.5" customHeight="1">
      <c r="A27" s="320" t="s">
        <v>398</v>
      </c>
      <c r="B27" s="328"/>
      <c r="C27" s="12">
        <v>229</v>
      </c>
      <c r="D27" s="12">
        <v>69</v>
      </c>
      <c r="E27" s="12">
        <v>1989</v>
      </c>
      <c r="F27" s="12">
        <v>3253</v>
      </c>
      <c r="G27" s="12">
        <v>437</v>
      </c>
      <c r="H27" s="12">
        <v>36688</v>
      </c>
      <c r="I27" s="12">
        <v>5631</v>
      </c>
      <c r="J27" s="12">
        <v>5962</v>
      </c>
      <c r="K27" s="12">
        <v>6008</v>
      </c>
      <c r="L27" s="12">
        <v>6210</v>
      </c>
      <c r="M27" s="12">
        <v>6445</v>
      </c>
      <c r="N27" s="12">
        <v>6432</v>
      </c>
      <c r="O27" s="12">
        <v>101</v>
      </c>
      <c r="P27" s="43">
        <v>31</v>
      </c>
      <c r="Q27" s="12">
        <v>799</v>
      </c>
      <c r="R27" s="12">
        <v>1885</v>
      </c>
      <c r="S27" s="12">
        <v>213</v>
      </c>
      <c r="T27" s="12">
        <v>18819</v>
      </c>
      <c r="U27" s="12">
        <v>6179</v>
      </c>
      <c r="V27" s="12">
        <v>6268</v>
      </c>
      <c r="W27" s="12">
        <v>6372</v>
      </c>
      <c r="X27" s="12">
        <v>6570</v>
      </c>
      <c r="Y27" s="95" t="s">
        <v>88</v>
      </c>
    </row>
    <row r="28" spans="1:25" ht="13.5" customHeight="1">
      <c r="A28" s="320" t="s">
        <v>399</v>
      </c>
      <c r="B28" s="328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3</v>
      </c>
      <c r="P28" s="43">
        <v>0</v>
      </c>
      <c r="Q28" s="12">
        <v>14</v>
      </c>
      <c r="R28" s="12">
        <v>34</v>
      </c>
      <c r="S28" s="12">
        <v>3</v>
      </c>
      <c r="T28" s="12">
        <v>327</v>
      </c>
      <c r="U28" s="12">
        <v>121</v>
      </c>
      <c r="V28" s="12">
        <v>120</v>
      </c>
      <c r="W28" s="12">
        <v>86</v>
      </c>
      <c r="X28" s="12">
        <v>94</v>
      </c>
      <c r="Y28" s="95" t="s">
        <v>89</v>
      </c>
    </row>
    <row r="29" spans="1:25" ht="13.5" customHeight="1">
      <c r="A29" s="10"/>
      <c r="B29" s="53"/>
      <c r="C29" s="12"/>
      <c r="D29" s="12"/>
      <c r="E29" s="12"/>
      <c r="F29" s="12"/>
      <c r="G29" s="12"/>
      <c r="H29" s="12"/>
      <c r="X29" s="12"/>
      <c r="Y29" s="94"/>
    </row>
    <row r="30" spans="1:25" ht="13.5" customHeight="1">
      <c r="A30" s="10">
        <v>201</v>
      </c>
      <c r="B30" s="97" t="s">
        <v>56</v>
      </c>
      <c r="C30" s="12">
        <v>36</v>
      </c>
      <c r="D30" s="12">
        <v>0</v>
      </c>
      <c r="E30" s="12">
        <v>478</v>
      </c>
      <c r="F30" s="12">
        <v>761</v>
      </c>
      <c r="G30" s="12">
        <v>47</v>
      </c>
      <c r="H30" s="12">
        <v>11260</v>
      </c>
      <c r="I30" s="12">
        <v>1748</v>
      </c>
      <c r="J30" s="12">
        <v>1816</v>
      </c>
      <c r="K30" s="12">
        <v>1828</v>
      </c>
      <c r="L30" s="12">
        <v>1945</v>
      </c>
      <c r="M30" s="12">
        <v>1942</v>
      </c>
      <c r="N30" s="12">
        <v>1981</v>
      </c>
      <c r="O30" s="12">
        <v>20</v>
      </c>
      <c r="P30" s="12">
        <v>0</v>
      </c>
      <c r="Q30" s="12">
        <v>219</v>
      </c>
      <c r="R30" s="12">
        <v>490</v>
      </c>
      <c r="S30" s="12">
        <v>30</v>
      </c>
      <c r="T30" s="12">
        <v>6123</v>
      </c>
      <c r="U30" s="12">
        <v>2064</v>
      </c>
      <c r="V30" s="12">
        <v>2026</v>
      </c>
      <c r="W30" s="12">
        <v>2033</v>
      </c>
      <c r="X30" s="12">
        <v>2073</v>
      </c>
      <c r="Y30" s="94">
        <v>201</v>
      </c>
    </row>
    <row r="31" spans="1:25" ht="13.5" customHeight="1">
      <c r="A31" s="10">
        <v>202</v>
      </c>
      <c r="B31" s="97" t="s">
        <v>57</v>
      </c>
      <c r="C31" s="12">
        <v>25</v>
      </c>
      <c r="D31" s="12">
        <v>8</v>
      </c>
      <c r="E31" s="12">
        <v>172</v>
      </c>
      <c r="F31" s="12">
        <v>296</v>
      </c>
      <c r="G31" s="12">
        <v>57</v>
      </c>
      <c r="H31" s="12">
        <v>2855</v>
      </c>
      <c r="I31" s="12">
        <v>438</v>
      </c>
      <c r="J31" s="12">
        <v>498</v>
      </c>
      <c r="K31" s="12">
        <v>484</v>
      </c>
      <c r="L31" s="12">
        <v>462</v>
      </c>
      <c r="M31" s="12">
        <v>503</v>
      </c>
      <c r="N31" s="12">
        <v>470</v>
      </c>
      <c r="O31" s="12">
        <v>9</v>
      </c>
      <c r="P31" s="12">
        <v>2</v>
      </c>
      <c r="Q31" s="12">
        <v>64</v>
      </c>
      <c r="R31" s="12">
        <v>161</v>
      </c>
      <c r="S31" s="12">
        <v>26</v>
      </c>
      <c r="T31" s="12">
        <v>1440</v>
      </c>
      <c r="U31" s="12">
        <v>449</v>
      </c>
      <c r="V31" s="12">
        <v>463</v>
      </c>
      <c r="W31" s="12">
        <v>528</v>
      </c>
      <c r="X31" s="12">
        <v>519</v>
      </c>
      <c r="Y31" s="94">
        <v>202</v>
      </c>
    </row>
    <row r="32" spans="1:25" ht="13.5" customHeight="1">
      <c r="A32" s="10">
        <v>203</v>
      </c>
      <c r="B32" s="97" t="s">
        <v>58</v>
      </c>
      <c r="C32" s="12">
        <v>42</v>
      </c>
      <c r="D32" s="12">
        <v>4</v>
      </c>
      <c r="E32" s="12">
        <v>451</v>
      </c>
      <c r="F32" s="12">
        <v>713</v>
      </c>
      <c r="G32" s="12">
        <v>89</v>
      </c>
      <c r="H32" s="12">
        <v>9882</v>
      </c>
      <c r="I32" s="12">
        <v>1454</v>
      </c>
      <c r="J32" s="12">
        <v>1652</v>
      </c>
      <c r="K32" s="12">
        <v>1591</v>
      </c>
      <c r="L32" s="12">
        <v>1707</v>
      </c>
      <c r="M32" s="12">
        <v>1734</v>
      </c>
      <c r="N32" s="12">
        <v>1744</v>
      </c>
      <c r="O32" s="12">
        <v>17</v>
      </c>
      <c r="P32" s="12">
        <v>1</v>
      </c>
      <c r="Q32" s="12">
        <v>186</v>
      </c>
      <c r="R32" s="12">
        <v>412</v>
      </c>
      <c r="S32" s="12">
        <v>35</v>
      </c>
      <c r="T32" s="12">
        <v>5070</v>
      </c>
      <c r="U32" s="12">
        <v>1691</v>
      </c>
      <c r="V32" s="12">
        <v>1696</v>
      </c>
      <c r="W32" s="12">
        <v>1683</v>
      </c>
      <c r="X32" s="12">
        <v>1736</v>
      </c>
      <c r="Y32" s="94">
        <v>203</v>
      </c>
    </row>
    <row r="33" spans="1:25" ht="13.5" customHeight="1">
      <c r="A33" s="10">
        <v>204</v>
      </c>
      <c r="B33" s="97" t="s">
        <v>59</v>
      </c>
      <c r="C33" s="12">
        <v>19</v>
      </c>
      <c r="D33" s="12">
        <v>6</v>
      </c>
      <c r="E33" s="12">
        <v>150</v>
      </c>
      <c r="F33" s="12">
        <v>249</v>
      </c>
      <c r="G33" s="12">
        <v>34</v>
      </c>
      <c r="H33" s="12">
        <v>2531</v>
      </c>
      <c r="I33" s="12">
        <v>396</v>
      </c>
      <c r="J33" s="12">
        <v>412</v>
      </c>
      <c r="K33" s="12">
        <v>432</v>
      </c>
      <c r="L33" s="12">
        <v>396</v>
      </c>
      <c r="M33" s="12">
        <v>464</v>
      </c>
      <c r="N33" s="12">
        <v>431</v>
      </c>
      <c r="O33" s="12">
        <v>12</v>
      </c>
      <c r="P33" s="12">
        <v>3</v>
      </c>
      <c r="Q33" s="12">
        <v>71</v>
      </c>
      <c r="R33" s="12">
        <v>183</v>
      </c>
      <c r="S33" s="12">
        <v>27</v>
      </c>
      <c r="T33" s="12">
        <v>1359</v>
      </c>
      <c r="U33" s="12">
        <v>482</v>
      </c>
      <c r="V33" s="12">
        <v>425</v>
      </c>
      <c r="W33" s="12">
        <v>452</v>
      </c>
      <c r="X33" s="12">
        <v>506</v>
      </c>
      <c r="Y33" s="94">
        <v>204</v>
      </c>
    </row>
    <row r="34" spans="1:25" ht="13.5" customHeight="1">
      <c r="A34" s="10">
        <v>205</v>
      </c>
      <c r="B34" s="97" t="s">
        <v>60</v>
      </c>
      <c r="C34" s="12">
        <v>17</v>
      </c>
      <c r="D34" s="12">
        <v>5</v>
      </c>
      <c r="E34" s="12">
        <v>122</v>
      </c>
      <c r="F34" s="12">
        <v>200</v>
      </c>
      <c r="G34" s="12">
        <v>33</v>
      </c>
      <c r="H34" s="12">
        <v>1794</v>
      </c>
      <c r="I34" s="12">
        <v>268</v>
      </c>
      <c r="J34" s="12">
        <v>284</v>
      </c>
      <c r="K34" s="12">
        <v>297</v>
      </c>
      <c r="L34" s="12">
        <v>320</v>
      </c>
      <c r="M34" s="12">
        <v>306</v>
      </c>
      <c r="N34" s="12">
        <v>319</v>
      </c>
      <c r="O34" s="12">
        <v>8</v>
      </c>
      <c r="P34" s="12">
        <v>4</v>
      </c>
      <c r="Q34" s="12">
        <v>48</v>
      </c>
      <c r="R34" s="12">
        <v>121</v>
      </c>
      <c r="S34" s="12">
        <v>15</v>
      </c>
      <c r="T34" s="12">
        <v>922</v>
      </c>
      <c r="U34" s="12">
        <v>270</v>
      </c>
      <c r="V34" s="12">
        <v>329</v>
      </c>
      <c r="W34" s="12">
        <v>323</v>
      </c>
      <c r="X34" s="12">
        <v>287</v>
      </c>
      <c r="Y34" s="94">
        <v>205</v>
      </c>
    </row>
    <row r="35" spans="1:25" ht="13.5" customHeight="1">
      <c r="A35" s="10">
        <v>206</v>
      </c>
      <c r="B35" s="102" t="s">
        <v>61</v>
      </c>
      <c r="C35" s="12">
        <v>17</v>
      </c>
      <c r="D35" s="12">
        <v>5</v>
      </c>
      <c r="E35" s="12">
        <v>141</v>
      </c>
      <c r="F35" s="12">
        <v>232</v>
      </c>
      <c r="G35" s="12">
        <v>37</v>
      </c>
      <c r="H35" s="12">
        <v>2228</v>
      </c>
      <c r="I35" s="12">
        <v>366</v>
      </c>
      <c r="J35" s="12">
        <v>349</v>
      </c>
      <c r="K35" s="12">
        <v>370</v>
      </c>
      <c r="L35" s="12">
        <v>368</v>
      </c>
      <c r="M35" s="12">
        <v>382</v>
      </c>
      <c r="N35" s="12">
        <v>393</v>
      </c>
      <c r="O35" s="12">
        <v>5</v>
      </c>
      <c r="P35" s="12">
        <v>0</v>
      </c>
      <c r="Q35" s="12">
        <v>42</v>
      </c>
      <c r="R35" s="12">
        <v>93</v>
      </c>
      <c r="S35" s="12">
        <v>7</v>
      </c>
      <c r="T35" s="12">
        <v>1086</v>
      </c>
      <c r="U35" s="12">
        <v>342</v>
      </c>
      <c r="V35" s="12">
        <v>376</v>
      </c>
      <c r="W35" s="12">
        <v>368</v>
      </c>
      <c r="X35" s="12">
        <v>412</v>
      </c>
      <c r="Y35" s="94">
        <v>206</v>
      </c>
    </row>
    <row r="36" spans="1:25" ht="13.5" customHeight="1">
      <c r="A36" s="10">
        <v>207</v>
      </c>
      <c r="B36" s="102" t="s">
        <v>62</v>
      </c>
      <c r="C36" s="12">
        <v>8</v>
      </c>
      <c r="D36" s="12">
        <v>0</v>
      </c>
      <c r="E36" s="12">
        <v>68</v>
      </c>
      <c r="F36" s="12">
        <v>111</v>
      </c>
      <c r="G36" s="12">
        <v>15</v>
      </c>
      <c r="H36" s="12">
        <v>1216</v>
      </c>
      <c r="I36" s="12">
        <v>191</v>
      </c>
      <c r="J36" s="12">
        <v>175</v>
      </c>
      <c r="K36" s="12">
        <v>207</v>
      </c>
      <c r="L36" s="12">
        <v>226</v>
      </c>
      <c r="M36" s="12">
        <v>195</v>
      </c>
      <c r="N36" s="12">
        <v>222</v>
      </c>
      <c r="O36" s="12">
        <v>4</v>
      </c>
      <c r="P36" s="12">
        <v>0</v>
      </c>
      <c r="Q36" s="12">
        <v>29</v>
      </c>
      <c r="R36" s="12">
        <v>69</v>
      </c>
      <c r="S36" s="12">
        <v>9</v>
      </c>
      <c r="T36" s="12">
        <v>649</v>
      </c>
      <c r="U36" s="12">
        <v>211</v>
      </c>
      <c r="V36" s="12">
        <v>221</v>
      </c>
      <c r="W36" s="12">
        <v>217</v>
      </c>
      <c r="X36" s="12">
        <v>226</v>
      </c>
      <c r="Y36" s="94">
        <v>207</v>
      </c>
    </row>
    <row r="37" spans="1:25" ht="13.5" customHeight="1">
      <c r="A37" s="100">
        <v>209</v>
      </c>
      <c r="B37" s="103" t="s">
        <v>63</v>
      </c>
      <c r="C37" s="12">
        <v>19</v>
      </c>
      <c r="D37" s="12">
        <v>5</v>
      </c>
      <c r="E37" s="12">
        <v>128</v>
      </c>
      <c r="F37" s="12">
        <v>220</v>
      </c>
      <c r="G37" s="12">
        <v>35</v>
      </c>
      <c r="H37" s="12">
        <v>2051</v>
      </c>
      <c r="I37" s="12">
        <v>303</v>
      </c>
      <c r="J37" s="12">
        <v>319</v>
      </c>
      <c r="K37" s="12">
        <v>354</v>
      </c>
      <c r="L37" s="12">
        <v>326</v>
      </c>
      <c r="M37" s="12">
        <v>400</v>
      </c>
      <c r="N37" s="12">
        <v>349</v>
      </c>
      <c r="O37" s="12">
        <v>7</v>
      </c>
      <c r="P37" s="12">
        <v>1</v>
      </c>
      <c r="Q37" s="12">
        <v>53</v>
      </c>
      <c r="R37" s="12">
        <v>125</v>
      </c>
      <c r="S37" s="12">
        <v>18</v>
      </c>
      <c r="T37" s="12">
        <v>1151</v>
      </c>
      <c r="U37" s="12">
        <v>366</v>
      </c>
      <c r="V37" s="12">
        <v>394</v>
      </c>
      <c r="W37" s="12">
        <v>391</v>
      </c>
      <c r="X37" s="12">
        <v>382</v>
      </c>
      <c r="Y37" s="101">
        <v>209</v>
      </c>
    </row>
    <row r="38" spans="1:25" ht="13.5" customHeight="1">
      <c r="A38" s="100">
        <v>343</v>
      </c>
      <c r="B38" s="103" t="s">
        <v>64</v>
      </c>
      <c r="C38" s="12">
        <v>11</v>
      </c>
      <c r="D38" s="12">
        <v>7</v>
      </c>
      <c r="E38" s="12">
        <v>62</v>
      </c>
      <c r="F38" s="12">
        <v>101</v>
      </c>
      <c r="G38" s="12">
        <v>22</v>
      </c>
      <c r="H38" s="12">
        <v>632</v>
      </c>
      <c r="I38" s="12">
        <v>100</v>
      </c>
      <c r="J38" s="12">
        <v>91</v>
      </c>
      <c r="K38" s="12">
        <v>91</v>
      </c>
      <c r="L38" s="12">
        <v>96</v>
      </c>
      <c r="M38" s="12">
        <v>120</v>
      </c>
      <c r="N38" s="12">
        <v>134</v>
      </c>
      <c r="O38" s="12">
        <v>2</v>
      </c>
      <c r="P38" s="12">
        <v>2</v>
      </c>
      <c r="Q38" s="12">
        <v>17</v>
      </c>
      <c r="R38" s="12">
        <v>42</v>
      </c>
      <c r="S38" s="12">
        <v>5</v>
      </c>
      <c r="T38" s="12">
        <v>379</v>
      </c>
      <c r="U38" s="12">
        <v>111</v>
      </c>
      <c r="V38" s="12">
        <v>120</v>
      </c>
      <c r="W38" s="12">
        <v>148</v>
      </c>
      <c r="X38" s="12">
        <v>143</v>
      </c>
      <c r="Y38" s="101">
        <v>343</v>
      </c>
    </row>
    <row r="39" spans="1:25" ht="13.5" customHeight="1">
      <c r="A39" s="100">
        <v>386</v>
      </c>
      <c r="B39" s="103" t="s">
        <v>65</v>
      </c>
      <c r="C39" s="12">
        <v>4</v>
      </c>
      <c r="D39" s="12">
        <v>2</v>
      </c>
      <c r="E39" s="12">
        <v>26</v>
      </c>
      <c r="F39" s="12">
        <v>43</v>
      </c>
      <c r="G39" s="12">
        <v>9</v>
      </c>
      <c r="H39" s="12">
        <v>238</v>
      </c>
      <c r="I39" s="12">
        <v>27</v>
      </c>
      <c r="J39" s="12">
        <v>38</v>
      </c>
      <c r="K39" s="12">
        <v>36</v>
      </c>
      <c r="L39" s="12">
        <v>36</v>
      </c>
      <c r="M39" s="12">
        <v>47</v>
      </c>
      <c r="N39" s="12">
        <v>54</v>
      </c>
      <c r="O39" s="12">
        <v>2</v>
      </c>
      <c r="P39" s="12">
        <v>2</v>
      </c>
      <c r="Q39" s="12">
        <v>10</v>
      </c>
      <c r="R39" s="12">
        <v>24</v>
      </c>
      <c r="S39" s="12">
        <v>4</v>
      </c>
      <c r="T39" s="12">
        <v>123</v>
      </c>
      <c r="U39" s="12">
        <v>39</v>
      </c>
      <c r="V39" s="12">
        <v>43</v>
      </c>
      <c r="W39" s="12">
        <v>41</v>
      </c>
      <c r="X39" s="12">
        <v>41</v>
      </c>
      <c r="Y39" s="101">
        <v>386</v>
      </c>
    </row>
    <row r="40" spans="1:25" ht="13.5" customHeight="1">
      <c r="A40" s="100">
        <v>441</v>
      </c>
      <c r="B40" s="103" t="s">
        <v>66</v>
      </c>
      <c r="C40" s="12">
        <v>1</v>
      </c>
      <c r="D40" s="12">
        <v>0</v>
      </c>
      <c r="E40" s="12">
        <v>8</v>
      </c>
      <c r="F40" s="12">
        <v>15</v>
      </c>
      <c r="G40" s="12">
        <v>2</v>
      </c>
      <c r="H40" s="12">
        <v>139</v>
      </c>
      <c r="I40" s="12">
        <v>24</v>
      </c>
      <c r="J40" s="12">
        <v>23</v>
      </c>
      <c r="K40" s="12">
        <v>27</v>
      </c>
      <c r="L40" s="12">
        <v>20</v>
      </c>
      <c r="M40" s="12">
        <v>22</v>
      </c>
      <c r="N40" s="12">
        <v>23</v>
      </c>
      <c r="O40" s="12">
        <v>1</v>
      </c>
      <c r="P40" s="12">
        <v>0</v>
      </c>
      <c r="Q40" s="12">
        <v>5</v>
      </c>
      <c r="R40" s="12">
        <v>11</v>
      </c>
      <c r="S40" s="12">
        <v>3</v>
      </c>
      <c r="T40" s="12">
        <v>72</v>
      </c>
      <c r="U40" s="12">
        <v>19</v>
      </c>
      <c r="V40" s="12">
        <v>27</v>
      </c>
      <c r="W40" s="12">
        <v>26</v>
      </c>
      <c r="X40" s="12">
        <v>24</v>
      </c>
      <c r="Y40" s="101">
        <v>441</v>
      </c>
    </row>
    <row r="41" spans="1:25" ht="13.5" customHeight="1">
      <c r="A41" s="100">
        <v>448</v>
      </c>
      <c r="B41" s="103" t="s">
        <v>67</v>
      </c>
      <c r="C41" s="12">
        <v>2</v>
      </c>
      <c r="D41" s="12">
        <v>2</v>
      </c>
      <c r="E41" s="12">
        <v>14</v>
      </c>
      <c r="F41" s="12">
        <v>27</v>
      </c>
      <c r="G41" s="12">
        <v>6</v>
      </c>
      <c r="H41" s="12">
        <v>220</v>
      </c>
      <c r="I41" s="12">
        <v>43</v>
      </c>
      <c r="J41" s="12">
        <v>36</v>
      </c>
      <c r="K41" s="12">
        <v>41</v>
      </c>
      <c r="L41" s="12">
        <v>38</v>
      </c>
      <c r="M41" s="12">
        <v>33</v>
      </c>
      <c r="N41" s="12">
        <v>29</v>
      </c>
      <c r="O41" s="12">
        <v>2</v>
      </c>
      <c r="P41" s="12">
        <v>2</v>
      </c>
      <c r="Q41" s="12">
        <v>9</v>
      </c>
      <c r="R41" s="12">
        <v>24</v>
      </c>
      <c r="S41" s="12">
        <v>7</v>
      </c>
      <c r="T41" s="12">
        <v>115</v>
      </c>
      <c r="U41" s="12">
        <v>35</v>
      </c>
      <c r="V41" s="12">
        <v>43</v>
      </c>
      <c r="W41" s="12">
        <v>37</v>
      </c>
      <c r="X41" s="12">
        <v>55</v>
      </c>
      <c r="Y41" s="101">
        <v>448</v>
      </c>
    </row>
    <row r="42" spans="1:25" ht="13.5" customHeight="1">
      <c r="A42" s="100">
        <v>449</v>
      </c>
      <c r="B42" s="103" t="s">
        <v>68</v>
      </c>
      <c r="C42" s="12">
        <v>8</v>
      </c>
      <c r="D42" s="12">
        <v>7</v>
      </c>
      <c r="E42" s="12">
        <v>46</v>
      </c>
      <c r="F42" s="12">
        <v>81</v>
      </c>
      <c r="G42" s="12">
        <v>18</v>
      </c>
      <c r="H42" s="12">
        <v>520</v>
      </c>
      <c r="I42" s="12">
        <v>89</v>
      </c>
      <c r="J42" s="12">
        <v>82</v>
      </c>
      <c r="K42" s="12">
        <v>77</v>
      </c>
      <c r="L42" s="12">
        <v>86</v>
      </c>
      <c r="M42" s="12">
        <v>87</v>
      </c>
      <c r="N42" s="12">
        <v>99</v>
      </c>
      <c r="O42" s="12">
        <v>3</v>
      </c>
      <c r="P42" s="12">
        <v>3</v>
      </c>
      <c r="Q42" s="12">
        <v>13</v>
      </c>
      <c r="R42" s="12">
        <v>35</v>
      </c>
      <c r="S42" s="12">
        <v>6</v>
      </c>
      <c r="T42" s="12">
        <v>243</v>
      </c>
      <c r="U42" s="12">
        <v>89</v>
      </c>
      <c r="V42" s="12">
        <v>73</v>
      </c>
      <c r="W42" s="12">
        <v>81</v>
      </c>
      <c r="X42" s="12">
        <v>89</v>
      </c>
      <c r="Y42" s="101">
        <v>449</v>
      </c>
    </row>
    <row r="43" spans="1:25" ht="13.5" customHeight="1">
      <c r="A43" s="100">
        <v>501</v>
      </c>
      <c r="B43" s="103" t="s">
        <v>69</v>
      </c>
      <c r="C43" s="12">
        <v>5</v>
      </c>
      <c r="D43" s="12">
        <v>2</v>
      </c>
      <c r="E43" s="12">
        <v>27</v>
      </c>
      <c r="F43" s="12">
        <v>45</v>
      </c>
      <c r="G43" s="12">
        <v>4</v>
      </c>
      <c r="H43" s="12">
        <v>263</v>
      </c>
      <c r="I43" s="12">
        <v>35</v>
      </c>
      <c r="J43" s="12">
        <v>42</v>
      </c>
      <c r="K43" s="12">
        <v>36</v>
      </c>
      <c r="L43" s="12">
        <v>45</v>
      </c>
      <c r="M43" s="12">
        <v>59</v>
      </c>
      <c r="N43" s="12">
        <v>46</v>
      </c>
      <c r="O43" s="12">
        <v>2</v>
      </c>
      <c r="P43" s="12">
        <v>0</v>
      </c>
      <c r="Q43" s="12">
        <v>10</v>
      </c>
      <c r="R43" s="12">
        <v>28</v>
      </c>
      <c r="S43" s="12">
        <v>3</v>
      </c>
      <c r="T43" s="12">
        <v>179</v>
      </c>
      <c r="U43" s="12">
        <v>63</v>
      </c>
      <c r="V43" s="12">
        <v>53</v>
      </c>
      <c r="W43" s="12">
        <v>63</v>
      </c>
      <c r="X43" s="12">
        <v>64</v>
      </c>
      <c r="Y43" s="101">
        <v>501</v>
      </c>
    </row>
    <row r="44" spans="1:25" ht="13.5" customHeight="1">
      <c r="A44" s="100">
        <v>505</v>
      </c>
      <c r="B44" s="103" t="s">
        <v>70</v>
      </c>
      <c r="C44" s="12">
        <v>5</v>
      </c>
      <c r="D44" s="12">
        <v>5</v>
      </c>
      <c r="E44" s="12">
        <v>31</v>
      </c>
      <c r="F44" s="12">
        <v>50</v>
      </c>
      <c r="G44" s="12">
        <v>5</v>
      </c>
      <c r="H44" s="12">
        <v>282</v>
      </c>
      <c r="I44" s="12">
        <v>48</v>
      </c>
      <c r="J44" s="12">
        <v>57</v>
      </c>
      <c r="K44" s="12">
        <v>39</v>
      </c>
      <c r="L44" s="12">
        <v>41</v>
      </c>
      <c r="M44" s="12">
        <v>49</v>
      </c>
      <c r="N44" s="12">
        <v>48</v>
      </c>
      <c r="O44" s="12">
        <v>4</v>
      </c>
      <c r="P44" s="12">
        <v>4</v>
      </c>
      <c r="Q44" s="12">
        <v>16</v>
      </c>
      <c r="R44" s="12">
        <v>44</v>
      </c>
      <c r="S44" s="12">
        <v>5</v>
      </c>
      <c r="T44" s="12">
        <v>176</v>
      </c>
      <c r="U44" s="12">
        <v>58</v>
      </c>
      <c r="V44" s="12">
        <v>63</v>
      </c>
      <c r="W44" s="12">
        <v>55</v>
      </c>
      <c r="X44" s="12">
        <v>64</v>
      </c>
      <c r="Y44" s="101">
        <v>505</v>
      </c>
    </row>
    <row r="45" spans="1:25" ht="13.5" customHeight="1">
      <c r="A45" s="100">
        <v>525</v>
      </c>
      <c r="B45" s="103" t="s">
        <v>71</v>
      </c>
      <c r="C45" s="104">
        <v>2</v>
      </c>
      <c r="D45" s="12">
        <v>2</v>
      </c>
      <c r="E45" s="12">
        <v>12</v>
      </c>
      <c r="F45" s="12">
        <v>20</v>
      </c>
      <c r="G45" s="12">
        <v>4</v>
      </c>
      <c r="H45" s="12">
        <v>95</v>
      </c>
      <c r="I45" s="12">
        <v>17</v>
      </c>
      <c r="J45" s="12">
        <v>13</v>
      </c>
      <c r="K45" s="12">
        <v>11</v>
      </c>
      <c r="L45" s="12">
        <v>12</v>
      </c>
      <c r="M45" s="12">
        <v>18</v>
      </c>
      <c r="N45" s="12">
        <v>24</v>
      </c>
      <c r="O45" s="12">
        <v>1</v>
      </c>
      <c r="P45" s="12">
        <v>1</v>
      </c>
      <c r="Q45" s="12">
        <v>5</v>
      </c>
      <c r="R45" s="12">
        <v>12</v>
      </c>
      <c r="S45" s="12">
        <v>2</v>
      </c>
      <c r="T45" s="12">
        <v>48</v>
      </c>
      <c r="U45" s="12">
        <v>17</v>
      </c>
      <c r="V45" s="12">
        <v>18</v>
      </c>
      <c r="W45" s="12">
        <v>13</v>
      </c>
      <c r="X45" s="12">
        <v>20</v>
      </c>
      <c r="Y45" s="101">
        <v>525</v>
      </c>
    </row>
    <row r="46" spans="1:25" ht="13.5" customHeight="1">
      <c r="A46" s="100">
        <v>526</v>
      </c>
      <c r="B46" s="103" t="s">
        <v>72</v>
      </c>
      <c r="C46" s="104">
        <v>1</v>
      </c>
      <c r="D46" s="12">
        <v>1</v>
      </c>
      <c r="E46" s="12">
        <v>7</v>
      </c>
      <c r="F46" s="12">
        <v>13</v>
      </c>
      <c r="G46" s="12">
        <v>3</v>
      </c>
      <c r="H46" s="12">
        <v>101</v>
      </c>
      <c r="I46" s="12">
        <v>13</v>
      </c>
      <c r="J46" s="12">
        <v>12</v>
      </c>
      <c r="K46" s="12">
        <v>16</v>
      </c>
      <c r="L46" s="12">
        <v>23</v>
      </c>
      <c r="M46" s="12">
        <v>22</v>
      </c>
      <c r="N46" s="12">
        <v>15</v>
      </c>
      <c r="O46" s="12">
        <v>1</v>
      </c>
      <c r="P46" s="12">
        <v>1</v>
      </c>
      <c r="Q46" s="12">
        <v>4</v>
      </c>
      <c r="R46" s="12">
        <v>10</v>
      </c>
      <c r="S46" s="12">
        <v>2</v>
      </c>
      <c r="T46" s="12">
        <v>60</v>
      </c>
      <c r="U46" s="12">
        <v>18</v>
      </c>
      <c r="V46" s="12">
        <v>22</v>
      </c>
      <c r="W46" s="12">
        <v>20</v>
      </c>
      <c r="X46" s="12">
        <v>36</v>
      </c>
      <c r="Y46" s="101">
        <v>526</v>
      </c>
    </row>
    <row r="47" spans="1:25" ht="13.5" customHeight="1">
      <c r="A47" s="100">
        <v>527</v>
      </c>
      <c r="B47" s="103" t="s">
        <v>73</v>
      </c>
      <c r="C47" s="104">
        <v>1</v>
      </c>
      <c r="D47" s="12">
        <v>1</v>
      </c>
      <c r="E47" s="12">
        <v>4</v>
      </c>
      <c r="F47" s="12">
        <v>8</v>
      </c>
      <c r="G47" s="12">
        <v>1</v>
      </c>
      <c r="H47" s="12">
        <v>29</v>
      </c>
      <c r="I47" s="12">
        <v>6</v>
      </c>
      <c r="J47" s="12">
        <v>3</v>
      </c>
      <c r="K47" s="12">
        <v>7</v>
      </c>
      <c r="L47" s="12">
        <v>6</v>
      </c>
      <c r="M47" s="12">
        <v>1</v>
      </c>
      <c r="N47" s="12">
        <v>6</v>
      </c>
      <c r="O47" s="12">
        <v>1</v>
      </c>
      <c r="P47" s="12">
        <v>1</v>
      </c>
      <c r="Q47" s="12">
        <v>4</v>
      </c>
      <c r="R47" s="12">
        <v>9</v>
      </c>
      <c r="S47" s="12">
        <v>2</v>
      </c>
      <c r="T47" s="12">
        <v>12</v>
      </c>
      <c r="U47" s="12">
        <v>3</v>
      </c>
      <c r="V47" s="12">
        <v>5</v>
      </c>
      <c r="W47" s="12">
        <v>4</v>
      </c>
      <c r="X47" s="12">
        <v>5</v>
      </c>
      <c r="Y47" s="101">
        <v>527</v>
      </c>
    </row>
    <row r="48" spans="1:25" ht="13.5" customHeight="1">
      <c r="A48" s="100">
        <v>528</v>
      </c>
      <c r="B48" s="103" t="s">
        <v>74</v>
      </c>
      <c r="C48" s="104">
        <v>7</v>
      </c>
      <c r="D48" s="12">
        <v>7</v>
      </c>
      <c r="E48" s="12">
        <v>55</v>
      </c>
      <c r="F48" s="12">
        <v>94</v>
      </c>
      <c r="G48" s="12">
        <v>17</v>
      </c>
      <c r="H48" s="12">
        <v>728</v>
      </c>
      <c r="I48" s="12">
        <v>124</v>
      </c>
      <c r="J48" s="12">
        <v>118</v>
      </c>
      <c r="K48" s="12">
        <v>123</v>
      </c>
      <c r="L48" s="12">
        <v>118</v>
      </c>
      <c r="M48" s="12">
        <v>121</v>
      </c>
      <c r="N48" s="12">
        <v>124</v>
      </c>
      <c r="O48" s="12">
        <v>4</v>
      </c>
      <c r="P48" s="12">
        <v>4</v>
      </c>
      <c r="Q48" s="12">
        <v>21</v>
      </c>
      <c r="R48" s="12">
        <v>53</v>
      </c>
      <c r="S48" s="12">
        <v>11</v>
      </c>
      <c r="T48" s="12">
        <v>353</v>
      </c>
      <c r="U48" s="12">
        <v>114</v>
      </c>
      <c r="V48" s="12">
        <v>128</v>
      </c>
      <c r="W48" s="12">
        <v>111</v>
      </c>
      <c r="X48" s="12">
        <v>119</v>
      </c>
      <c r="Y48" s="101">
        <v>528</v>
      </c>
    </row>
    <row r="49" spans="1:25" ht="13.5" customHeight="1">
      <c r="A49" s="27"/>
      <c r="B49" s="65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105"/>
    </row>
    <row r="50" spans="1:25" ht="13.5" customHeight="1">
      <c r="A50" s="30" t="s">
        <v>75</v>
      </c>
      <c r="B50" s="10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107"/>
    </row>
  </sheetData>
  <sheetProtection/>
  <mergeCells count="42">
    <mergeCell ref="C19:X19"/>
    <mergeCell ref="A20:B20"/>
    <mergeCell ref="A26:B26"/>
    <mergeCell ref="A3:B6"/>
    <mergeCell ref="Y3:Y6"/>
    <mergeCell ref="C4:C6"/>
    <mergeCell ref="E4:E6"/>
    <mergeCell ref="F4:F6"/>
    <mergeCell ref="G4:G6"/>
    <mergeCell ref="O4:O6"/>
    <mergeCell ref="Q4:Q6"/>
    <mergeCell ref="R4:R6"/>
    <mergeCell ref="S4:S6"/>
    <mergeCell ref="J5:J6"/>
    <mergeCell ref="K5:K6"/>
    <mergeCell ref="L5:L6"/>
    <mergeCell ref="M5:M6"/>
    <mergeCell ref="N5:N6"/>
    <mergeCell ref="P5:P6"/>
    <mergeCell ref="T5:T6"/>
    <mergeCell ref="U5:U6"/>
    <mergeCell ref="V5:V6"/>
    <mergeCell ref="W5:W6"/>
    <mergeCell ref="C8:X8"/>
    <mergeCell ref="A9:B9"/>
    <mergeCell ref="X4:X6"/>
    <mergeCell ref="D5:D6"/>
    <mergeCell ref="H5:H6"/>
    <mergeCell ref="I5:I6"/>
    <mergeCell ref="A10:B10"/>
    <mergeCell ref="A11:B11"/>
    <mergeCell ref="A12:B12"/>
    <mergeCell ref="A13:B13"/>
    <mergeCell ref="A16:B16"/>
    <mergeCell ref="A17:B17"/>
    <mergeCell ref="A15:B15"/>
    <mergeCell ref="A27:B27"/>
    <mergeCell ref="A28:B28"/>
    <mergeCell ref="A21:B21"/>
    <mergeCell ref="A22:B22"/>
    <mergeCell ref="A23:B23"/>
    <mergeCell ref="A24:B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17" customWidth="1"/>
    <col min="2" max="2" width="12.140625" style="17" customWidth="1"/>
    <col min="3" max="4" width="8.421875" style="17" customWidth="1"/>
    <col min="5" max="6" width="7.57421875" style="17" customWidth="1"/>
    <col min="7" max="7" width="11.57421875" style="17" customWidth="1"/>
    <col min="8" max="8" width="10.421875" style="17" customWidth="1"/>
    <col min="9" max="9" width="13.28125" style="17" customWidth="1"/>
    <col min="10" max="10" width="13.421875" style="17" customWidth="1"/>
    <col min="11" max="11" width="13.57421875" style="17" customWidth="1"/>
    <col min="12" max="12" width="13.8515625" style="17" customWidth="1"/>
    <col min="13" max="13" width="13.421875" style="17" customWidth="1"/>
    <col min="14" max="14" width="13.57421875" style="17" customWidth="1"/>
    <col min="15" max="15" width="13.421875" style="17" customWidth="1"/>
    <col min="16" max="16" width="13.57421875" style="17" customWidth="1"/>
    <col min="17" max="17" width="13.7109375" style="17" customWidth="1"/>
    <col min="18" max="18" width="8.57421875" style="17" customWidth="1"/>
    <col min="19" max="19" width="8.57421875" style="14" customWidth="1"/>
    <col min="20" max="20" width="11.57421875" style="17" customWidth="1"/>
    <col min="21" max="21" width="10.57421875" style="17" customWidth="1"/>
    <col min="22" max="22" width="11.00390625" style="17" customWidth="1"/>
    <col min="23" max="23" width="10.140625" style="17" customWidth="1"/>
    <col min="24" max="24" width="10.28125" style="17" customWidth="1"/>
    <col min="25" max="25" width="9.7109375" style="17" customWidth="1"/>
    <col min="26" max="26" width="10.421875" style="17" customWidth="1"/>
    <col min="27" max="28" width="8.57421875" style="17" customWidth="1"/>
    <col min="29" max="29" width="6.57421875" style="17" customWidth="1"/>
    <col min="30" max="16384" width="9.00390625" style="17" customWidth="1"/>
  </cols>
  <sheetData>
    <row r="1" spans="1:29" s="486" customFormat="1" ht="13.5" customHeight="1">
      <c r="A1" s="73" t="s">
        <v>416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5"/>
      <c r="T1" s="484"/>
      <c r="U1" s="484"/>
      <c r="V1" s="484"/>
      <c r="W1" s="484"/>
      <c r="X1" s="484"/>
      <c r="Y1" s="484"/>
      <c r="Z1" s="484"/>
      <c r="AA1" s="484"/>
      <c r="AB1" s="484"/>
      <c r="AC1" s="484"/>
    </row>
    <row r="2" spans="1:29" ht="13.5" customHeight="1">
      <c r="A2" s="67" t="s">
        <v>417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8"/>
      <c r="T2" s="487"/>
      <c r="U2" s="487"/>
      <c r="V2" s="487"/>
      <c r="W2" s="487"/>
      <c r="X2" s="487"/>
      <c r="Y2" s="487"/>
      <c r="Z2" s="487"/>
      <c r="AA2" s="487"/>
      <c r="AB2" s="487"/>
      <c r="AC2" s="487"/>
    </row>
    <row r="3" spans="1:29" ht="13.5" customHeight="1" thickBo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8"/>
      <c r="T3" s="487"/>
      <c r="U3" s="487"/>
      <c r="V3" s="487"/>
      <c r="W3" s="487"/>
      <c r="X3" s="487"/>
      <c r="Y3" s="487"/>
      <c r="Z3" s="487"/>
      <c r="AA3" s="487"/>
      <c r="AB3" s="487"/>
      <c r="AC3" s="489" t="s">
        <v>90</v>
      </c>
    </row>
    <row r="4" spans="1:29" ht="13.5" customHeight="1" thickTop="1">
      <c r="A4" s="490" t="s">
        <v>418</v>
      </c>
      <c r="B4" s="491"/>
      <c r="C4" s="492" t="s">
        <v>419</v>
      </c>
      <c r="D4" s="493"/>
      <c r="E4" s="493"/>
      <c r="F4" s="494"/>
      <c r="G4" s="495" t="s">
        <v>420</v>
      </c>
      <c r="H4" s="495" t="s">
        <v>340</v>
      </c>
      <c r="I4" s="496" t="s">
        <v>91</v>
      </c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8"/>
      <c r="AC4" s="499" t="s">
        <v>92</v>
      </c>
    </row>
    <row r="5" spans="1:29" ht="13.5" customHeight="1">
      <c r="A5" s="500"/>
      <c r="B5" s="501"/>
      <c r="C5" s="502" t="s">
        <v>93</v>
      </c>
      <c r="D5" s="502" t="s">
        <v>94</v>
      </c>
      <c r="E5" s="502" t="s">
        <v>95</v>
      </c>
      <c r="F5" s="502" t="s">
        <v>421</v>
      </c>
      <c r="G5" s="503"/>
      <c r="H5" s="503"/>
      <c r="I5" s="504" t="s">
        <v>93</v>
      </c>
      <c r="J5" s="505"/>
      <c r="K5" s="506"/>
      <c r="L5" s="507" t="s">
        <v>96</v>
      </c>
      <c r="M5" s="508"/>
      <c r="N5" s="508"/>
      <c r="O5" s="508"/>
      <c r="P5" s="508"/>
      <c r="Q5" s="508"/>
      <c r="R5" s="508"/>
      <c r="S5" s="506"/>
      <c r="T5" s="504" t="s">
        <v>422</v>
      </c>
      <c r="U5" s="509"/>
      <c r="V5" s="509"/>
      <c r="W5" s="509"/>
      <c r="X5" s="509"/>
      <c r="Y5" s="509"/>
      <c r="Z5" s="509"/>
      <c r="AA5" s="509"/>
      <c r="AB5" s="510"/>
      <c r="AC5" s="511"/>
    </row>
    <row r="6" spans="1:30" ht="13.5" customHeight="1">
      <c r="A6" s="500"/>
      <c r="B6" s="501"/>
      <c r="C6" s="512"/>
      <c r="D6" s="512"/>
      <c r="E6" s="512"/>
      <c r="F6" s="512"/>
      <c r="G6" s="503"/>
      <c r="H6" s="503"/>
      <c r="I6" s="502" t="s">
        <v>93</v>
      </c>
      <c r="J6" s="502" t="s">
        <v>21</v>
      </c>
      <c r="K6" s="502" t="s">
        <v>22</v>
      </c>
      <c r="L6" s="507" t="s">
        <v>423</v>
      </c>
      <c r="M6" s="505"/>
      <c r="N6" s="506"/>
      <c r="O6" s="502" t="s">
        <v>97</v>
      </c>
      <c r="P6" s="513" t="s">
        <v>82</v>
      </c>
      <c r="Q6" s="502" t="s">
        <v>83</v>
      </c>
      <c r="R6" s="502" t="s">
        <v>98</v>
      </c>
      <c r="S6" s="514" t="s">
        <v>99</v>
      </c>
      <c r="T6" s="507" t="s">
        <v>424</v>
      </c>
      <c r="U6" s="505"/>
      <c r="V6" s="506"/>
      <c r="W6" s="502" t="s">
        <v>97</v>
      </c>
      <c r="X6" s="513" t="s">
        <v>82</v>
      </c>
      <c r="Y6" s="502" t="s">
        <v>83</v>
      </c>
      <c r="Z6" s="502" t="s">
        <v>84</v>
      </c>
      <c r="AA6" s="502" t="s">
        <v>98</v>
      </c>
      <c r="AB6" s="514" t="s">
        <v>99</v>
      </c>
      <c r="AC6" s="511"/>
      <c r="AD6" s="479"/>
    </row>
    <row r="7" spans="1:30" ht="13.5" customHeight="1">
      <c r="A7" s="515"/>
      <c r="B7" s="516"/>
      <c r="C7" s="517"/>
      <c r="D7" s="517"/>
      <c r="E7" s="517"/>
      <c r="F7" s="517"/>
      <c r="G7" s="518"/>
      <c r="H7" s="518"/>
      <c r="I7" s="517"/>
      <c r="J7" s="517"/>
      <c r="K7" s="517"/>
      <c r="L7" s="519" t="s">
        <v>93</v>
      </c>
      <c r="M7" s="519" t="s">
        <v>21</v>
      </c>
      <c r="N7" s="520" t="s">
        <v>22</v>
      </c>
      <c r="O7" s="517"/>
      <c r="P7" s="521"/>
      <c r="Q7" s="517"/>
      <c r="R7" s="517"/>
      <c r="S7" s="522"/>
      <c r="T7" s="523" t="s">
        <v>93</v>
      </c>
      <c r="U7" s="519" t="s">
        <v>21</v>
      </c>
      <c r="V7" s="520" t="s">
        <v>22</v>
      </c>
      <c r="W7" s="517"/>
      <c r="X7" s="521"/>
      <c r="Y7" s="517"/>
      <c r="Z7" s="517"/>
      <c r="AA7" s="517"/>
      <c r="AB7" s="522"/>
      <c r="AC7" s="524"/>
      <c r="AD7" s="481"/>
    </row>
    <row r="8" spans="1:29" ht="13.5" customHeight="1">
      <c r="A8" s="525"/>
      <c r="B8" s="526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8"/>
      <c r="T8" s="527"/>
      <c r="U8" s="527"/>
      <c r="V8" s="527"/>
      <c r="W8" s="527"/>
      <c r="X8" s="527"/>
      <c r="Y8" s="527"/>
      <c r="Z8" s="527"/>
      <c r="AA8" s="527"/>
      <c r="AB8" s="527"/>
      <c r="AC8" s="529"/>
    </row>
    <row r="9" spans="1:29" ht="13.5" customHeight="1">
      <c r="A9" s="68"/>
      <c r="B9" s="69"/>
      <c r="C9" s="361" t="s">
        <v>100</v>
      </c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1"/>
      <c r="AB9" s="479"/>
      <c r="AC9" s="108"/>
    </row>
    <row r="10" spans="1:29" ht="13.5" customHeight="1">
      <c r="A10" s="532" t="s">
        <v>411</v>
      </c>
      <c r="B10" s="533"/>
      <c r="C10" s="528">
        <v>5243</v>
      </c>
      <c r="D10" s="528">
        <v>4489</v>
      </c>
      <c r="E10" s="528">
        <v>190</v>
      </c>
      <c r="F10" s="528">
        <v>564</v>
      </c>
      <c r="G10" s="528">
        <v>241226</v>
      </c>
      <c r="H10" s="528">
        <v>50512</v>
      </c>
      <c r="I10" s="528">
        <v>3367489</v>
      </c>
      <c r="J10" s="528">
        <v>1704140</v>
      </c>
      <c r="K10" s="528">
        <v>1663349</v>
      </c>
      <c r="L10" s="528">
        <v>3258851</v>
      </c>
      <c r="M10" s="528">
        <v>1643157</v>
      </c>
      <c r="N10" s="528">
        <v>1615694</v>
      </c>
      <c r="O10" s="528">
        <v>1113931</v>
      </c>
      <c r="P10" s="528">
        <v>1085217</v>
      </c>
      <c r="Q10" s="528">
        <v>1051153</v>
      </c>
      <c r="R10" s="528">
        <v>8401</v>
      </c>
      <c r="S10" s="528">
        <v>149</v>
      </c>
      <c r="T10" s="528">
        <v>108638</v>
      </c>
      <c r="U10" s="528">
        <v>60983</v>
      </c>
      <c r="V10" s="528">
        <v>47655</v>
      </c>
      <c r="W10" s="528">
        <v>38212</v>
      </c>
      <c r="X10" s="528">
        <v>29808</v>
      </c>
      <c r="Y10" s="528">
        <v>25411</v>
      </c>
      <c r="Z10" s="528">
        <v>14979</v>
      </c>
      <c r="AA10" s="528">
        <v>228</v>
      </c>
      <c r="AB10" s="528">
        <v>0</v>
      </c>
      <c r="AC10" s="534" t="s">
        <v>412</v>
      </c>
    </row>
    <row r="11" spans="1:29" ht="13.5" customHeight="1">
      <c r="A11" s="532" t="s">
        <v>413</v>
      </c>
      <c r="B11" s="533"/>
      <c r="C11" s="14">
        <v>5183</v>
      </c>
      <c r="D11" s="14">
        <v>4451</v>
      </c>
      <c r="E11" s="14">
        <v>192</v>
      </c>
      <c r="F11" s="14">
        <v>540</v>
      </c>
      <c r="G11" s="14">
        <v>239342</v>
      </c>
      <c r="H11" s="14">
        <v>49264</v>
      </c>
      <c r="I11" s="14">
        <v>3347311</v>
      </c>
      <c r="J11" s="14">
        <v>1694971</v>
      </c>
      <c r="K11" s="14">
        <v>1652340</v>
      </c>
      <c r="L11" s="14">
        <v>3235937</v>
      </c>
      <c r="M11" s="14">
        <v>1632522</v>
      </c>
      <c r="N11" s="14">
        <v>1603415</v>
      </c>
      <c r="O11" s="14">
        <v>1098545</v>
      </c>
      <c r="P11" s="14">
        <v>1073648</v>
      </c>
      <c r="Q11" s="14">
        <v>1055483</v>
      </c>
      <c r="R11" s="14">
        <v>8116</v>
      </c>
      <c r="S11" s="14">
        <v>145</v>
      </c>
      <c r="T11" s="14">
        <v>111374</v>
      </c>
      <c r="U11" s="14">
        <v>62449</v>
      </c>
      <c r="V11" s="14">
        <v>48925</v>
      </c>
      <c r="W11" s="14">
        <v>39769</v>
      </c>
      <c r="X11" s="14">
        <v>30706</v>
      </c>
      <c r="Y11" s="14">
        <v>25955</v>
      </c>
      <c r="Z11" s="14">
        <v>14755</v>
      </c>
      <c r="AA11" s="14">
        <v>189</v>
      </c>
      <c r="AB11" s="14">
        <v>0</v>
      </c>
      <c r="AC11" s="535">
        <v>21</v>
      </c>
    </row>
    <row r="12" spans="1:29" ht="13.5" customHeight="1">
      <c r="A12" s="532" t="s">
        <v>362</v>
      </c>
      <c r="B12" s="533"/>
      <c r="C12" s="14">
        <v>5116</v>
      </c>
      <c r="D12" s="14">
        <v>4412</v>
      </c>
      <c r="E12" s="14">
        <v>184</v>
      </c>
      <c r="F12" s="14">
        <v>520</v>
      </c>
      <c r="G12" s="14">
        <v>238929</v>
      </c>
      <c r="H12" s="14">
        <v>48590</v>
      </c>
      <c r="I12" s="14">
        <v>3368693</v>
      </c>
      <c r="J12" s="14">
        <v>1703397</v>
      </c>
      <c r="K12" s="14">
        <v>1665296</v>
      </c>
      <c r="L12" s="14">
        <v>3252457</v>
      </c>
      <c r="M12" s="14">
        <v>1637952</v>
      </c>
      <c r="N12" s="14">
        <v>1614505</v>
      </c>
      <c r="O12" s="14">
        <v>1132635</v>
      </c>
      <c r="P12" s="14">
        <v>1063310</v>
      </c>
      <c r="Q12" s="14">
        <v>1048107</v>
      </c>
      <c r="R12" s="14">
        <v>8251</v>
      </c>
      <c r="S12" s="14">
        <v>154</v>
      </c>
      <c r="T12" s="14">
        <v>116236</v>
      </c>
      <c r="U12" s="14">
        <v>65445</v>
      </c>
      <c r="V12" s="14">
        <v>50791</v>
      </c>
      <c r="W12" s="14">
        <v>41292</v>
      </c>
      <c r="X12" s="14">
        <v>32718</v>
      </c>
      <c r="Y12" s="14">
        <v>27109</v>
      </c>
      <c r="Z12" s="14">
        <v>14930</v>
      </c>
      <c r="AA12" s="14">
        <v>187</v>
      </c>
      <c r="AB12" s="14">
        <v>0</v>
      </c>
      <c r="AC12" s="535">
        <v>22</v>
      </c>
    </row>
    <row r="13" spans="1:29" ht="13.5" customHeight="1">
      <c r="A13" s="532" t="s">
        <v>363</v>
      </c>
      <c r="B13" s="533"/>
      <c r="C13" s="14">
        <v>5060</v>
      </c>
      <c r="D13" s="14">
        <v>4378</v>
      </c>
      <c r="E13" s="14">
        <v>178</v>
      </c>
      <c r="F13" s="14">
        <v>504</v>
      </c>
      <c r="G13" s="14">
        <v>237526</v>
      </c>
      <c r="H13" s="14">
        <v>47686</v>
      </c>
      <c r="I13" s="14">
        <v>3349255</v>
      </c>
      <c r="J13" s="14">
        <v>1690804</v>
      </c>
      <c r="K13" s="14">
        <v>1658451</v>
      </c>
      <c r="L13" s="14">
        <v>3233248</v>
      </c>
      <c r="M13" s="14">
        <v>1625264</v>
      </c>
      <c r="N13" s="14">
        <v>1607984</v>
      </c>
      <c r="O13" s="14">
        <v>1088181</v>
      </c>
      <c r="P13" s="14">
        <v>1098519</v>
      </c>
      <c r="Q13" s="14">
        <v>1038039</v>
      </c>
      <c r="R13" s="14">
        <v>8360</v>
      </c>
      <c r="S13" s="14">
        <v>149</v>
      </c>
      <c r="T13" s="14">
        <v>116007</v>
      </c>
      <c r="U13" s="14">
        <v>65540</v>
      </c>
      <c r="V13" s="14">
        <v>50467</v>
      </c>
      <c r="W13" s="14">
        <v>37705</v>
      </c>
      <c r="X13" s="14">
        <v>33772</v>
      </c>
      <c r="Y13" s="14">
        <v>29041</v>
      </c>
      <c r="Z13" s="14">
        <v>15304</v>
      </c>
      <c r="AA13" s="14">
        <v>185</v>
      </c>
      <c r="AB13" s="14">
        <v>0</v>
      </c>
      <c r="AC13" s="535">
        <v>23</v>
      </c>
    </row>
    <row r="14" spans="1:29" s="20" customFormat="1" ht="13.5" customHeight="1">
      <c r="A14" s="359" t="s">
        <v>425</v>
      </c>
      <c r="B14" s="360"/>
      <c r="C14" s="60">
        <v>5022</v>
      </c>
      <c r="D14" s="60">
        <v>4341</v>
      </c>
      <c r="E14" s="60">
        <v>173</v>
      </c>
      <c r="F14" s="60">
        <v>508</v>
      </c>
      <c r="G14" s="60">
        <v>237224</v>
      </c>
      <c r="H14" s="60">
        <v>47156</v>
      </c>
      <c r="I14" s="60">
        <v>3355609</v>
      </c>
      <c r="J14" s="60">
        <v>1691921</v>
      </c>
      <c r="K14" s="60">
        <v>1663688</v>
      </c>
      <c r="L14" s="60">
        <v>3243422</v>
      </c>
      <c r="M14" s="60">
        <v>1627834</v>
      </c>
      <c r="N14" s="60">
        <v>1615588</v>
      </c>
      <c r="O14" s="60">
        <v>1106411</v>
      </c>
      <c r="P14" s="60">
        <v>1055790</v>
      </c>
      <c r="Q14" s="60">
        <v>1072915</v>
      </c>
      <c r="R14" s="60">
        <v>8157</v>
      </c>
      <c r="S14" s="60">
        <v>149</v>
      </c>
      <c r="T14" s="60">
        <v>112187</v>
      </c>
      <c r="U14" s="60">
        <v>64087</v>
      </c>
      <c r="V14" s="60">
        <v>48100</v>
      </c>
      <c r="W14" s="60">
        <v>35707</v>
      </c>
      <c r="X14" s="60">
        <v>30640</v>
      </c>
      <c r="Y14" s="60">
        <v>29448</v>
      </c>
      <c r="Z14" s="60">
        <v>16216</v>
      </c>
      <c r="AA14" s="60">
        <v>176</v>
      </c>
      <c r="AB14" s="60">
        <v>0</v>
      </c>
      <c r="AC14" s="109">
        <v>24</v>
      </c>
    </row>
    <row r="15" spans="1:29" ht="13.5" customHeight="1">
      <c r="A15" s="463"/>
      <c r="B15" s="536"/>
      <c r="C15" s="110"/>
      <c r="D15" s="110"/>
      <c r="E15" s="110"/>
      <c r="F15" s="110"/>
      <c r="G15" s="110"/>
      <c r="H15" s="110"/>
      <c r="I15" s="110"/>
      <c r="J15" s="110"/>
      <c r="K15" s="110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537"/>
    </row>
    <row r="16" spans="1:29" ht="13.5" customHeight="1">
      <c r="A16" s="538" t="s">
        <v>426</v>
      </c>
      <c r="B16" s="539"/>
      <c r="C16" s="528">
        <v>15</v>
      </c>
      <c r="D16" s="528">
        <v>15</v>
      </c>
      <c r="E16" s="528">
        <v>0</v>
      </c>
      <c r="F16" s="528">
        <v>0</v>
      </c>
      <c r="G16" s="528">
        <v>580</v>
      </c>
      <c r="H16" s="528">
        <v>68</v>
      </c>
      <c r="I16" s="528">
        <v>8615</v>
      </c>
      <c r="J16" s="528">
        <v>4417</v>
      </c>
      <c r="K16" s="528">
        <v>4198</v>
      </c>
      <c r="L16" s="528">
        <v>8615</v>
      </c>
      <c r="M16" s="528">
        <v>4417</v>
      </c>
      <c r="N16" s="528">
        <v>4198</v>
      </c>
      <c r="O16" s="528">
        <v>2878</v>
      </c>
      <c r="P16" s="528">
        <v>2856</v>
      </c>
      <c r="Q16" s="528">
        <v>2881</v>
      </c>
      <c r="R16" s="540">
        <v>0</v>
      </c>
      <c r="S16" s="540">
        <v>0</v>
      </c>
      <c r="T16" s="540">
        <v>0</v>
      </c>
      <c r="U16" s="540">
        <v>0</v>
      </c>
      <c r="V16" s="540">
        <v>0</v>
      </c>
      <c r="W16" s="540">
        <v>0</v>
      </c>
      <c r="X16" s="540">
        <v>0</v>
      </c>
      <c r="Y16" s="540">
        <v>0</v>
      </c>
      <c r="Z16" s="540">
        <v>0</v>
      </c>
      <c r="AA16" s="540">
        <v>0</v>
      </c>
      <c r="AB16" s="540">
        <v>0</v>
      </c>
      <c r="AC16" s="541" t="s">
        <v>87</v>
      </c>
    </row>
    <row r="17" spans="1:29" ht="13.5" customHeight="1">
      <c r="A17" s="538" t="s">
        <v>427</v>
      </c>
      <c r="B17" s="539"/>
      <c r="C17" s="528">
        <v>3688</v>
      </c>
      <c r="D17" s="528">
        <v>3037</v>
      </c>
      <c r="E17" s="528">
        <v>168</v>
      </c>
      <c r="F17" s="528">
        <v>483</v>
      </c>
      <c r="G17" s="528">
        <v>177152</v>
      </c>
      <c r="H17" s="528">
        <v>35106</v>
      </c>
      <c r="I17" s="528">
        <v>2328102</v>
      </c>
      <c r="J17" s="528">
        <v>1165525</v>
      </c>
      <c r="K17" s="528">
        <v>1162577</v>
      </c>
      <c r="L17" s="528">
        <v>2219103</v>
      </c>
      <c r="M17" s="540">
        <v>1103252</v>
      </c>
      <c r="N17" s="540">
        <v>1115851</v>
      </c>
      <c r="O17" s="540">
        <v>750597</v>
      </c>
      <c r="P17" s="540">
        <v>723240</v>
      </c>
      <c r="Q17" s="540">
        <v>742116</v>
      </c>
      <c r="R17" s="540">
        <v>3001</v>
      </c>
      <c r="S17" s="528">
        <v>149</v>
      </c>
      <c r="T17" s="528">
        <v>108999</v>
      </c>
      <c r="U17" s="540">
        <v>62273</v>
      </c>
      <c r="V17" s="540">
        <v>46726</v>
      </c>
      <c r="W17" s="540">
        <v>34637</v>
      </c>
      <c r="X17" s="540">
        <v>29681</v>
      </c>
      <c r="Y17" s="540">
        <v>28462</v>
      </c>
      <c r="Z17" s="540">
        <v>16043</v>
      </c>
      <c r="AA17" s="540">
        <v>176</v>
      </c>
      <c r="AB17" s="528">
        <v>0</v>
      </c>
      <c r="AC17" s="541" t="s">
        <v>88</v>
      </c>
    </row>
    <row r="18" spans="1:29" ht="13.5" customHeight="1">
      <c r="A18" s="538" t="s">
        <v>428</v>
      </c>
      <c r="B18" s="539"/>
      <c r="C18" s="528">
        <v>1319</v>
      </c>
      <c r="D18" s="528">
        <v>1289</v>
      </c>
      <c r="E18" s="528">
        <v>5</v>
      </c>
      <c r="F18" s="528">
        <v>25</v>
      </c>
      <c r="G18" s="528">
        <v>59492</v>
      </c>
      <c r="H18" s="528">
        <v>11982</v>
      </c>
      <c r="I18" s="528">
        <v>1018892</v>
      </c>
      <c r="J18" s="528">
        <v>521979</v>
      </c>
      <c r="K18" s="528">
        <v>496913</v>
      </c>
      <c r="L18" s="528">
        <v>1015704</v>
      </c>
      <c r="M18" s="540">
        <v>520165</v>
      </c>
      <c r="N18" s="540">
        <v>495539</v>
      </c>
      <c r="O18" s="540">
        <v>352936</v>
      </c>
      <c r="P18" s="540">
        <v>329694</v>
      </c>
      <c r="Q18" s="540">
        <v>327918</v>
      </c>
      <c r="R18" s="540">
        <v>5156</v>
      </c>
      <c r="S18" s="540">
        <v>0</v>
      </c>
      <c r="T18" s="528">
        <v>3188</v>
      </c>
      <c r="U18" s="540">
        <v>1814</v>
      </c>
      <c r="V18" s="540">
        <v>1374</v>
      </c>
      <c r="W18" s="540">
        <v>1070</v>
      </c>
      <c r="X18" s="540">
        <v>959</v>
      </c>
      <c r="Y18" s="540">
        <v>986</v>
      </c>
      <c r="Z18" s="540">
        <v>173</v>
      </c>
      <c r="AA18" s="542">
        <v>0</v>
      </c>
      <c r="AB18" s="528">
        <v>0</v>
      </c>
      <c r="AC18" s="541" t="s">
        <v>89</v>
      </c>
    </row>
    <row r="19" spans="1:29" ht="13.5" customHeight="1">
      <c r="A19" s="463"/>
      <c r="B19" s="536"/>
      <c r="C19" s="528"/>
      <c r="D19" s="528"/>
      <c r="E19" s="528"/>
      <c r="F19" s="528"/>
      <c r="G19" s="528"/>
      <c r="H19" s="528"/>
      <c r="I19" s="528"/>
      <c r="J19" s="528"/>
      <c r="K19" s="528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540"/>
      <c r="X19" s="540"/>
      <c r="Y19" s="540"/>
      <c r="Z19" s="540"/>
      <c r="AA19" s="540"/>
      <c r="AB19" s="540"/>
      <c r="AC19" s="537"/>
    </row>
    <row r="20" spans="1:29" ht="13.5" customHeight="1">
      <c r="A20" s="68"/>
      <c r="B20" s="69"/>
      <c r="C20" s="387" t="s">
        <v>101</v>
      </c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3"/>
      <c r="AB20" s="528"/>
      <c r="AC20" s="108"/>
    </row>
    <row r="21" spans="1:29" ht="13.5" customHeight="1">
      <c r="A21" s="532" t="s">
        <v>411</v>
      </c>
      <c r="B21" s="533"/>
      <c r="C21" s="542">
        <v>51</v>
      </c>
      <c r="D21" s="542">
        <v>47</v>
      </c>
      <c r="E21" s="542">
        <v>1</v>
      </c>
      <c r="F21" s="542">
        <v>3</v>
      </c>
      <c r="G21" s="542">
        <v>1866</v>
      </c>
      <c r="H21" s="542">
        <v>460</v>
      </c>
      <c r="I21" s="542">
        <v>20922</v>
      </c>
      <c r="J21" s="542">
        <v>10662</v>
      </c>
      <c r="K21" s="542">
        <v>10260</v>
      </c>
      <c r="L21" s="542">
        <v>20509</v>
      </c>
      <c r="M21" s="542">
        <v>10449</v>
      </c>
      <c r="N21" s="542">
        <v>10060</v>
      </c>
      <c r="O21" s="542">
        <v>6714</v>
      </c>
      <c r="P21" s="542">
        <v>6915</v>
      </c>
      <c r="Q21" s="542">
        <v>6851</v>
      </c>
      <c r="R21" s="542">
        <v>29</v>
      </c>
      <c r="S21" s="542">
        <v>0</v>
      </c>
      <c r="T21" s="542">
        <v>413</v>
      </c>
      <c r="U21" s="542">
        <v>213</v>
      </c>
      <c r="V21" s="542">
        <v>200</v>
      </c>
      <c r="W21" s="542">
        <v>152</v>
      </c>
      <c r="X21" s="542">
        <v>106</v>
      </c>
      <c r="Y21" s="542">
        <v>78</v>
      </c>
      <c r="Z21" s="542">
        <v>77</v>
      </c>
      <c r="AA21" s="542">
        <v>0</v>
      </c>
      <c r="AB21" s="528">
        <v>0</v>
      </c>
      <c r="AC21" s="534" t="s">
        <v>412</v>
      </c>
    </row>
    <row r="22" spans="1:29" ht="13.5" customHeight="1">
      <c r="A22" s="532" t="s">
        <v>413</v>
      </c>
      <c r="B22" s="533"/>
      <c r="C22" s="542">
        <v>49</v>
      </c>
      <c r="D22" s="542">
        <v>45</v>
      </c>
      <c r="E22" s="542">
        <v>1</v>
      </c>
      <c r="F22" s="542">
        <v>3</v>
      </c>
      <c r="G22" s="542">
        <v>1839</v>
      </c>
      <c r="H22" s="542">
        <v>442</v>
      </c>
      <c r="I22" s="542">
        <v>20523</v>
      </c>
      <c r="J22" s="542">
        <v>10399</v>
      </c>
      <c r="K22" s="542">
        <v>10124</v>
      </c>
      <c r="L22" s="542">
        <v>20145</v>
      </c>
      <c r="M22" s="542">
        <v>10201</v>
      </c>
      <c r="N22" s="542">
        <v>9944</v>
      </c>
      <c r="O22" s="542">
        <v>6920</v>
      </c>
      <c r="P22" s="542">
        <v>6472</v>
      </c>
      <c r="Q22" s="542">
        <v>6719</v>
      </c>
      <c r="R22" s="542">
        <v>34</v>
      </c>
      <c r="S22" s="542">
        <v>0</v>
      </c>
      <c r="T22" s="542">
        <v>378</v>
      </c>
      <c r="U22" s="542">
        <v>198</v>
      </c>
      <c r="V22" s="542">
        <v>180</v>
      </c>
      <c r="W22" s="542">
        <v>124</v>
      </c>
      <c r="X22" s="542">
        <v>108</v>
      </c>
      <c r="Y22" s="542">
        <v>93</v>
      </c>
      <c r="Z22" s="542">
        <v>53</v>
      </c>
      <c r="AA22" s="542">
        <v>0</v>
      </c>
      <c r="AB22" s="528">
        <v>0</v>
      </c>
      <c r="AC22" s="535">
        <v>21</v>
      </c>
    </row>
    <row r="23" spans="1:29" ht="13.5" customHeight="1">
      <c r="A23" s="532" t="s">
        <v>362</v>
      </c>
      <c r="B23" s="533"/>
      <c r="C23" s="14">
        <v>50</v>
      </c>
      <c r="D23" s="14">
        <v>45</v>
      </c>
      <c r="E23" s="14">
        <v>2</v>
      </c>
      <c r="F23" s="14">
        <v>3</v>
      </c>
      <c r="G23" s="14">
        <v>1831</v>
      </c>
      <c r="H23" s="14">
        <v>480</v>
      </c>
      <c r="I23" s="14">
        <v>20216</v>
      </c>
      <c r="J23" s="14">
        <v>10203</v>
      </c>
      <c r="K23" s="14">
        <v>10013</v>
      </c>
      <c r="L23" s="14">
        <v>19804</v>
      </c>
      <c r="M23" s="14">
        <v>9991</v>
      </c>
      <c r="N23" s="14">
        <v>9813</v>
      </c>
      <c r="O23" s="14">
        <v>6722</v>
      </c>
      <c r="P23" s="14">
        <v>6708</v>
      </c>
      <c r="Q23" s="14">
        <v>6337</v>
      </c>
      <c r="R23" s="14">
        <v>37</v>
      </c>
      <c r="S23" s="542">
        <v>0</v>
      </c>
      <c r="T23" s="14">
        <v>412</v>
      </c>
      <c r="U23" s="14">
        <v>212</v>
      </c>
      <c r="V23" s="14">
        <v>200</v>
      </c>
      <c r="W23" s="14">
        <v>160</v>
      </c>
      <c r="X23" s="14">
        <v>95</v>
      </c>
      <c r="Y23" s="14">
        <v>89</v>
      </c>
      <c r="Z23" s="14">
        <v>68</v>
      </c>
      <c r="AA23" s="14">
        <v>0</v>
      </c>
      <c r="AB23" s="528">
        <v>0</v>
      </c>
      <c r="AC23" s="535">
        <v>22</v>
      </c>
    </row>
    <row r="24" spans="1:29" ht="13.5" customHeight="1">
      <c r="A24" s="532" t="s">
        <v>363</v>
      </c>
      <c r="B24" s="533"/>
      <c r="C24" s="528">
        <v>50</v>
      </c>
      <c r="D24" s="528">
        <v>45</v>
      </c>
      <c r="E24" s="528">
        <v>2</v>
      </c>
      <c r="F24" s="528">
        <v>3</v>
      </c>
      <c r="G24" s="528">
        <v>1821</v>
      </c>
      <c r="H24" s="528">
        <v>480</v>
      </c>
      <c r="I24" s="528">
        <v>20045</v>
      </c>
      <c r="J24" s="528">
        <v>10135</v>
      </c>
      <c r="K24" s="528">
        <v>9910</v>
      </c>
      <c r="L24" s="528">
        <v>19626</v>
      </c>
      <c r="M24" s="528">
        <v>9923</v>
      </c>
      <c r="N24" s="528">
        <v>9703</v>
      </c>
      <c r="O24" s="540">
        <v>6553</v>
      </c>
      <c r="P24" s="540">
        <v>6522</v>
      </c>
      <c r="Q24" s="540">
        <v>6520</v>
      </c>
      <c r="R24" s="540">
        <v>31</v>
      </c>
      <c r="S24" s="540">
        <v>0</v>
      </c>
      <c r="T24" s="528">
        <v>419</v>
      </c>
      <c r="U24" s="540">
        <v>212</v>
      </c>
      <c r="V24" s="540">
        <v>207</v>
      </c>
      <c r="W24" s="540">
        <v>168</v>
      </c>
      <c r="X24" s="540">
        <v>100</v>
      </c>
      <c r="Y24" s="540">
        <v>82</v>
      </c>
      <c r="Z24" s="540">
        <v>69</v>
      </c>
      <c r="AA24" s="540">
        <v>0</v>
      </c>
      <c r="AB24" s="540">
        <v>0</v>
      </c>
      <c r="AC24" s="535">
        <v>23</v>
      </c>
    </row>
    <row r="25" spans="1:29" s="20" customFormat="1" ht="13.5" customHeight="1">
      <c r="A25" s="359" t="s">
        <v>365</v>
      </c>
      <c r="B25" s="360"/>
      <c r="C25" s="112">
        <v>50</v>
      </c>
      <c r="D25" s="112">
        <v>45</v>
      </c>
      <c r="E25" s="112">
        <v>2</v>
      </c>
      <c r="F25" s="112">
        <v>3</v>
      </c>
      <c r="G25" s="112">
        <v>1815</v>
      </c>
      <c r="H25" s="112">
        <v>468</v>
      </c>
      <c r="I25" s="112">
        <v>19580</v>
      </c>
      <c r="J25" s="112">
        <v>10060</v>
      </c>
      <c r="K25" s="112">
        <v>9520</v>
      </c>
      <c r="L25" s="112">
        <v>19185</v>
      </c>
      <c r="M25" s="112">
        <v>9852</v>
      </c>
      <c r="N25" s="112">
        <v>9333</v>
      </c>
      <c r="O25" s="113">
        <v>6474</v>
      </c>
      <c r="P25" s="113">
        <v>6328</v>
      </c>
      <c r="Q25" s="113">
        <v>6348</v>
      </c>
      <c r="R25" s="113">
        <v>35</v>
      </c>
      <c r="S25" s="113">
        <v>0</v>
      </c>
      <c r="T25" s="112">
        <v>395</v>
      </c>
      <c r="U25" s="113">
        <v>208</v>
      </c>
      <c r="V25" s="113">
        <v>187</v>
      </c>
      <c r="W25" s="113">
        <v>153</v>
      </c>
      <c r="X25" s="113">
        <v>92</v>
      </c>
      <c r="Y25" s="113">
        <v>84</v>
      </c>
      <c r="Z25" s="113">
        <v>66</v>
      </c>
      <c r="AA25" s="113">
        <v>0</v>
      </c>
      <c r="AB25" s="113">
        <v>0</v>
      </c>
      <c r="AC25" s="109">
        <v>24</v>
      </c>
    </row>
    <row r="26" spans="1:29" ht="13.5" customHeight="1">
      <c r="A26" s="463"/>
      <c r="B26" s="536"/>
      <c r="C26" s="528"/>
      <c r="D26" s="528"/>
      <c r="E26" s="528"/>
      <c r="F26" s="528"/>
      <c r="G26" s="528"/>
      <c r="H26" s="528"/>
      <c r="I26" s="528"/>
      <c r="J26" s="528"/>
      <c r="K26" s="528"/>
      <c r="L26" s="540"/>
      <c r="M26" s="540"/>
      <c r="N26" s="540"/>
      <c r="O26" s="540"/>
      <c r="P26" s="540"/>
      <c r="Q26" s="540"/>
      <c r="R26" s="528"/>
      <c r="S26" s="528"/>
      <c r="T26" s="540"/>
      <c r="U26" s="540"/>
      <c r="V26" s="540"/>
      <c r="W26" s="540"/>
      <c r="X26" s="540"/>
      <c r="Y26" s="540"/>
      <c r="Z26" s="540"/>
      <c r="AA26" s="540"/>
      <c r="AB26" s="540"/>
      <c r="AC26" s="537"/>
    </row>
    <row r="27" spans="1:29" ht="13.5" customHeight="1">
      <c r="A27" s="538" t="s">
        <v>427</v>
      </c>
      <c r="B27" s="539"/>
      <c r="C27" s="528">
        <v>40</v>
      </c>
      <c r="D27" s="528">
        <v>35</v>
      </c>
      <c r="E27" s="528">
        <v>2</v>
      </c>
      <c r="F27" s="528">
        <v>3</v>
      </c>
      <c r="G27" s="543">
        <v>1492</v>
      </c>
      <c r="H27" s="528">
        <v>407</v>
      </c>
      <c r="I27" s="543">
        <v>15557</v>
      </c>
      <c r="J27" s="543">
        <v>7831</v>
      </c>
      <c r="K27" s="543">
        <v>7726</v>
      </c>
      <c r="L27" s="528">
        <v>15162</v>
      </c>
      <c r="M27" s="528">
        <v>7623</v>
      </c>
      <c r="N27" s="528">
        <v>7539</v>
      </c>
      <c r="O27" s="540">
        <v>5065</v>
      </c>
      <c r="P27" s="540">
        <v>5035</v>
      </c>
      <c r="Q27" s="540">
        <v>5027</v>
      </c>
      <c r="R27" s="528">
        <v>35</v>
      </c>
      <c r="S27" s="542">
        <v>0</v>
      </c>
      <c r="T27" s="528">
        <v>395</v>
      </c>
      <c r="U27" s="540">
        <v>208</v>
      </c>
      <c r="V27" s="540">
        <v>187</v>
      </c>
      <c r="W27" s="540">
        <v>153</v>
      </c>
      <c r="X27" s="540">
        <v>92</v>
      </c>
      <c r="Y27" s="540">
        <v>84</v>
      </c>
      <c r="Z27" s="540">
        <v>66</v>
      </c>
      <c r="AA27" s="542">
        <v>0</v>
      </c>
      <c r="AB27" s="528">
        <v>0</v>
      </c>
      <c r="AC27" s="541" t="s">
        <v>88</v>
      </c>
    </row>
    <row r="28" spans="1:29" ht="13.5" customHeight="1">
      <c r="A28" s="538" t="s">
        <v>428</v>
      </c>
      <c r="B28" s="539"/>
      <c r="C28" s="528">
        <v>10</v>
      </c>
      <c r="D28" s="528">
        <v>10</v>
      </c>
      <c r="E28" s="542">
        <v>0</v>
      </c>
      <c r="F28" s="542">
        <v>0</v>
      </c>
      <c r="G28" s="543">
        <v>323</v>
      </c>
      <c r="H28" s="528">
        <v>61</v>
      </c>
      <c r="I28" s="543">
        <v>4023</v>
      </c>
      <c r="J28" s="544">
        <v>2229</v>
      </c>
      <c r="K28" s="544">
        <v>1794</v>
      </c>
      <c r="L28" s="528">
        <v>4023</v>
      </c>
      <c r="M28" s="528">
        <v>2229</v>
      </c>
      <c r="N28" s="528">
        <v>1794</v>
      </c>
      <c r="O28" s="540">
        <v>1409</v>
      </c>
      <c r="P28" s="540">
        <v>1293</v>
      </c>
      <c r="Q28" s="540">
        <v>1321</v>
      </c>
      <c r="R28" s="542">
        <v>0</v>
      </c>
      <c r="S28" s="542">
        <v>0</v>
      </c>
      <c r="T28" s="528">
        <v>0</v>
      </c>
      <c r="U28" s="542">
        <v>0</v>
      </c>
      <c r="V28" s="542">
        <v>0</v>
      </c>
      <c r="W28" s="542">
        <v>0</v>
      </c>
      <c r="X28" s="542">
        <v>0</v>
      </c>
      <c r="Y28" s="542">
        <v>0</v>
      </c>
      <c r="Z28" s="542">
        <v>0</v>
      </c>
      <c r="AA28" s="542">
        <v>0</v>
      </c>
      <c r="AB28" s="528">
        <v>0</v>
      </c>
      <c r="AC28" s="541" t="s">
        <v>89</v>
      </c>
    </row>
    <row r="29" spans="1:29" ht="13.5" customHeight="1">
      <c r="A29" s="538"/>
      <c r="B29" s="539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40"/>
      <c r="P29" s="540"/>
      <c r="Q29" s="540"/>
      <c r="R29" s="540"/>
      <c r="S29" s="540"/>
      <c r="T29" s="528"/>
      <c r="U29" s="540"/>
      <c r="V29" s="540"/>
      <c r="W29" s="540"/>
      <c r="X29" s="540"/>
      <c r="Y29" s="540"/>
      <c r="Z29" s="540"/>
      <c r="AA29" s="540"/>
      <c r="AB29" s="540"/>
      <c r="AC29" s="537"/>
    </row>
    <row r="30" spans="1:29" ht="13.5" customHeight="1">
      <c r="A30" s="463">
        <v>201</v>
      </c>
      <c r="B30" s="545" t="s">
        <v>56</v>
      </c>
      <c r="C30" s="17">
        <v>13</v>
      </c>
      <c r="D30" s="17">
        <v>10</v>
      </c>
      <c r="E30" s="17">
        <v>2</v>
      </c>
      <c r="F30" s="17">
        <v>1</v>
      </c>
      <c r="G30" s="17">
        <v>595</v>
      </c>
      <c r="H30" s="17">
        <v>126</v>
      </c>
      <c r="I30" s="546">
        <v>6466</v>
      </c>
      <c r="J30" s="546">
        <v>3349</v>
      </c>
      <c r="K30" s="546">
        <v>3117</v>
      </c>
      <c r="L30" s="546">
        <v>6128</v>
      </c>
      <c r="M30" s="546">
        <v>3168</v>
      </c>
      <c r="N30" s="546">
        <v>2960</v>
      </c>
      <c r="O30" s="546">
        <v>2109</v>
      </c>
      <c r="P30" s="546">
        <v>2011</v>
      </c>
      <c r="Q30" s="546">
        <v>2008</v>
      </c>
      <c r="R30" s="542">
        <v>0</v>
      </c>
      <c r="S30" s="542">
        <v>0</v>
      </c>
      <c r="T30" s="17">
        <v>338</v>
      </c>
      <c r="U30" s="17">
        <v>181</v>
      </c>
      <c r="V30" s="17">
        <v>157</v>
      </c>
      <c r="W30" s="17">
        <v>144</v>
      </c>
      <c r="X30" s="17">
        <v>76</v>
      </c>
      <c r="Y30" s="17">
        <v>80</v>
      </c>
      <c r="Z30" s="17">
        <v>38</v>
      </c>
      <c r="AA30" s="542">
        <v>0</v>
      </c>
      <c r="AB30" s="542">
        <v>0</v>
      </c>
      <c r="AC30" s="547">
        <v>201</v>
      </c>
    </row>
    <row r="31" spans="1:29" ht="13.5" customHeight="1">
      <c r="A31" s="463">
        <v>202</v>
      </c>
      <c r="B31" s="545" t="s">
        <v>102</v>
      </c>
      <c r="C31" s="17">
        <v>4</v>
      </c>
      <c r="D31" s="17">
        <v>3</v>
      </c>
      <c r="E31" s="542">
        <v>0</v>
      </c>
      <c r="F31" s="17">
        <v>1</v>
      </c>
      <c r="G31" s="17">
        <v>123</v>
      </c>
      <c r="H31" s="17">
        <v>39</v>
      </c>
      <c r="I31" s="546">
        <v>1118</v>
      </c>
      <c r="J31" s="546">
        <v>556</v>
      </c>
      <c r="K31" s="546">
        <v>562</v>
      </c>
      <c r="L31" s="546">
        <v>1084</v>
      </c>
      <c r="M31" s="546">
        <v>538</v>
      </c>
      <c r="N31" s="546">
        <v>546</v>
      </c>
      <c r="O31" s="546">
        <v>325</v>
      </c>
      <c r="P31" s="546">
        <v>366</v>
      </c>
      <c r="Q31" s="546">
        <v>379</v>
      </c>
      <c r="R31" s="17">
        <v>14</v>
      </c>
      <c r="S31" s="542">
        <v>0</v>
      </c>
      <c r="T31" s="17">
        <v>34</v>
      </c>
      <c r="U31" s="17">
        <v>18</v>
      </c>
      <c r="V31" s="17">
        <v>16</v>
      </c>
      <c r="W31" s="17">
        <v>9</v>
      </c>
      <c r="X31" s="17">
        <v>16</v>
      </c>
      <c r="Y31" s="17">
        <v>4</v>
      </c>
      <c r="Z31" s="17">
        <v>5</v>
      </c>
      <c r="AA31" s="542">
        <v>0</v>
      </c>
      <c r="AB31" s="542">
        <v>0</v>
      </c>
      <c r="AC31" s="547">
        <v>202</v>
      </c>
    </row>
    <row r="32" spans="1:29" ht="13.5" customHeight="1">
      <c r="A32" s="463">
        <v>203</v>
      </c>
      <c r="B32" s="545" t="s">
        <v>103</v>
      </c>
      <c r="C32" s="17">
        <v>9</v>
      </c>
      <c r="D32" s="17">
        <v>8</v>
      </c>
      <c r="E32" s="542">
        <v>0</v>
      </c>
      <c r="F32" s="17">
        <v>1</v>
      </c>
      <c r="G32" s="17">
        <v>372</v>
      </c>
      <c r="H32" s="17">
        <v>89</v>
      </c>
      <c r="I32" s="546">
        <v>4973</v>
      </c>
      <c r="J32" s="546">
        <v>2517</v>
      </c>
      <c r="K32" s="546">
        <v>2456</v>
      </c>
      <c r="L32" s="546">
        <v>4950</v>
      </c>
      <c r="M32" s="546">
        <v>2508</v>
      </c>
      <c r="N32" s="546">
        <v>2442</v>
      </c>
      <c r="O32" s="546">
        <v>1646</v>
      </c>
      <c r="P32" s="546">
        <v>1675</v>
      </c>
      <c r="Q32" s="546">
        <v>1629</v>
      </c>
      <c r="R32" s="542">
        <v>0</v>
      </c>
      <c r="S32" s="542">
        <v>0</v>
      </c>
      <c r="T32" s="17">
        <v>23</v>
      </c>
      <c r="U32" s="17">
        <v>9</v>
      </c>
      <c r="V32" s="17">
        <v>14</v>
      </c>
      <c r="W32" s="542">
        <v>0</v>
      </c>
      <c r="X32" s="542">
        <v>0</v>
      </c>
      <c r="Y32" s="542">
        <v>0</v>
      </c>
      <c r="Z32" s="17">
        <v>23</v>
      </c>
      <c r="AA32" s="542">
        <v>0</v>
      </c>
      <c r="AB32" s="542">
        <v>0</v>
      </c>
      <c r="AC32" s="547">
        <v>203</v>
      </c>
    </row>
    <row r="33" spans="1:29" ht="13.5" customHeight="1">
      <c r="A33" s="463">
        <v>204</v>
      </c>
      <c r="B33" s="545" t="s">
        <v>104</v>
      </c>
      <c r="C33" s="17">
        <v>4</v>
      </c>
      <c r="D33" s="17">
        <v>4</v>
      </c>
      <c r="E33" s="542">
        <v>0</v>
      </c>
      <c r="F33" s="542">
        <v>0</v>
      </c>
      <c r="G33" s="17">
        <v>150</v>
      </c>
      <c r="H33" s="17">
        <v>45</v>
      </c>
      <c r="I33" s="546">
        <v>1732</v>
      </c>
      <c r="J33" s="546">
        <v>943</v>
      </c>
      <c r="K33" s="546">
        <v>789</v>
      </c>
      <c r="L33" s="546">
        <v>1732</v>
      </c>
      <c r="M33" s="546">
        <v>943</v>
      </c>
      <c r="N33" s="546">
        <v>789</v>
      </c>
      <c r="O33" s="546">
        <v>636</v>
      </c>
      <c r="P33" s="546">
        <v>508</v>
      </c>
      <c r="Q33" s="546">
        <v>588</v>
      </c>
      <c r="R33" s="542">
        <v>0</v>
      </c>
      <c r="S33" s="542">
        <v>0</v>
      </c>
      <c r="T33" s="542">
        <v>0</v>
      </c>
      <c r="U33" s="542">
        <v>0</v>
      </c>
      <c r="V33" s="542">
        <v>0</v>
      </c>
      <c r="W33" s="542">
        <v>0</v>
      </c>
      <c r="X33" s="542">
        <v>0</v>
      </c>
      <c r="Y33" s="542">
        <v>0</v>
      </c>
      <c r="Z33" s="542">
        <v>0</v>
      </c>
      <c r="AA33" s="542">
        <v>0</v>
      </c>
      <c r="AB33" s="542">
        <v>0</v>
      </c>
      <c r="AC33" s="547">
        <v>204</v>
      </c>
    </row>
    <row r="34" spans="1:29" ht="13.5" customHeight="1">
      <c r="A34" s="463">
        <v>205</v>
      </c>
      <c r="B34" s="545" t="s">
        <v>105</v>
      </c>
      <c r="C34" s="17">
        <v>2</v>
      </c>
      <c r="D34" s="17">
        <v>2</v>
      </c>
      <c r="E34" s="542">
        <v>0</v>
      </c>
      <c r="F34" s="542">
        <v>0</v>
      </c>
      <c r="G34" s="17">
        <v>69</v>
      </c>
      <c r="H34" s="17">
        <v>17</v>
      </c>
      <c r="I34" s="546">
        <v>701</v>
      </c>
      <c r="J34" s="546">
        <v>335</v>
      </c>
      <c r="K34" s="546">
        <v>366</v>
      </c>
      <c r="L34" s="546">
        <v>701</v>
      </c>
      <c r="M34" s="546">
        <v>335</v>
      </c>
      <c r="N34" s="546">
        <v>366</v>
      </c>
      <c r="O34" s="546">
        <v>218</v>
      </c>
      <c r="P34" s="546">
        <v>246</v>
      </c>
      <c r="Q34" s="546">
        <v>237</v>
      </c>
      <c r="R34" s="542">
        <v>0</v>
      </c>
      <c r="S34" s="542">
        <v>0</v>
      </c>
      <c r="T34" s="542">
        <v>0</v>
      </c>
      <c r="U34" s="542">
        <v>0</v>
      </c>
      <c r="V34" s="542">
        <v>0</v>
      </c>
      <c r="W34" s="542">
        <v>0</v>
      </c>
      <c r="X34" s="542">
        <v>0</v>
      </c>
      <c r="Y34" s="542">
        <v>0</v>
      </c>
      <c r="Z34" s="542">
        <v>0</v>
      </c>
      <c r="AA34" s="542">
        <v>0</v>
      </c>
      <c r="AB34" s="542">
        <v>0</v>
      </c>
      <c r="AC34" s="547">
        <v>205</v>
      </c>
    </row>
    <row r="35" spans="1:29" ht="13.5" customHeight="1">
      <c r="A35" s="463">
        <v>206</v>
      </c>
      <c r="B35" s="545" t="s">
        <v>106</v>
      </c>
      <c r="C35" s="17">
        <v>2</v>
      </c>
      <c r="D35" s="17">
        <v>2</v>
      </c>
      <c r="E35" s="542">
        <v>0</v>
      </c>
      <c r="F35" s="542">
        <v>0</v>
      </c>
      <c r="G35" s="17">
        <v>69</v>
      </c>
      <c r="H35" s="17">
        <v>14</v>
      </c>
      <c r="I35" s="546">
        <v>766</v>
      </c>
      <c r="J35" s="546">
        <v>335</v>
      </c>
      <c r="K35" s="546">
        <v>431</v>
      </c>
      <c r="L35" s="546">
        <v>766</v>
      </c>
      <c r="M35" s="546">
        <v>335</v>
      </c>
      <c r="N35" s="546">
        <v>431</v>
      </c>
      <c r="O35" s="546">
        <v>242</v>
      </c>
      <c r="P35" s="546">
        <v>263</v>
      </c>
      <c r="Q35" s="546">
        <v>261</v>
      </c>
      <c r="R35" s="542">
        <v>0</v>
      </c>
      <c r="S35" s="542">
        <v>0</v>
      </c>
      <c r="T35" s="542">
        <v>0</v>
      </c>
      <c r="U35" s="542">
        <v>0</v>
      </c>
      <c r="V35" s="542">
        <v>0</v>
      </c>
      <c r="W35" s="542">
        <v>0</v>
      </c>
      <c r="X35" s="542">
        <v>0</v>
      </c>
      <c r="Y35" s="542">
        <v>0</v>
      </c>
      <c r="Z35" s="542">
        <v>0</v>
      </c>
      <c r="AA35" s="542">
        <v>0</v>
      </c>
      <c r="AB35" s="542">
        <v>0</v>
      </c>
      <c r="AC35" s="547">
        <v>206</v>
      </c>
    </row>
    <row r="36" spans="1:29" ht="13.5" customHeight="1">
      <c r="A36" s="463">
        <v>207</v>
      </c>
      <c r="B36" s="545" t="s">
        <v>107</v>
      </c>
      <c r="C36" s="17">
        <v>4</v>
      </c>
      <c r="D36" s="17">
        <v>4</v>
      </c>
      <c r="E36" s="542">
        <v>0</v>
      </c>
      <c r="F36" s="542">
        <v>0</v>
      </c>
      <c r="G36" s="17">
        <v>115</v>
      </c>
      <c r="H36" s="17">
        <v>37</v>
      </c>
      <c r="I36" s="546">
        <v>1015</v>
      </c>
      <c r="J36" s="546">
        <v>612</v>
      </c>
      <c r="K36" s="546">
        <v>403</v>
      </c>
      <c r="L36" s="546">
        <v>1015</v>
      </c>
      <c r="M36" s="546">
        <v>612</v>
      </c>
      <c r="N36" s="546">
        <v>403</v>
      </c>
      <c r="O36" s="546">
        <v>361</v>
      </c>
      <c r="P36" s="546">
        <v>324</v>
      </c>
      <c r="Q36" s="546">
        <v>330</v>
      </c>
      <c r="R36" s="542">
        <v>0</v>
      </c>
      <c r="S36" s="542">
        <v>0</v>
      </c>
      <c r="T36" s="542">
        <v>0</v>
      </c>
      <c r="U36" s="542">
        <v>0</v>
      </c>
      <c r="V36" s="542">
        <v>0</v>
      </c>
      <c r="W36" s="542">
        <v>0</v>
      </c>
      <c r="X36" s="542">
        <v>0</v>
      </c>
      <c r="Y36" s="542">
        <v>0</v>
      </c>
      <c r="Z36" s="542">
        <v>0</v>
      </c>
      <c r="AA36" s="542">
        <v>0</v>
      </c>
      <c r="AB36" s="542">
        <v>0</v>
      </c>
      <c r="AC36" s="547">
        <v>207</v>
      </c>
    </row>
    <row r="37" spans="1:29" ht="13.5" customHeight="1">
      <c r="A37" s="548">
        <v>209</v>
      </c>
      <c r="B37" s="545" t="s">
        <v>108</v>
      </c>
      <c r="C37" s="17">
        <v>3</v>
      </c>
      <c r="D37" s="17">
        <v>3</v>
      </c>
      <c r="E37" s="542">
        <v>0</v>
      </c>
      <c r="F37" s="542">
        <v>0</v>
      </c>
      <c r="G37" s="17">
        <v>96</v>
      </c>
      <c r="H37" s="17">
        <v>26</v>
      </c>
      <c r="I37" s="546">
        <v>977</v>
      </c>
      <c r="J37" s="546">
        <v>465</v>
      </c>
      <c r="K37" s="546">
        <v>512</v>
      </c>
      <c r="L37" s="546">
        <v>977</v>
      </c>
      <c r="M37" s="546">
        <v>465</v>
      </c>
      <c r="N37" s="546">
        <v>512</v>
      </c>
      <c r="O37" s="546">
        <v>313</v>
      </c>
      <c r="P37" s="546">
        <v>328</v>
      </c>
      <c r="Q37" s="546">
        <v>336</v>
      </c>
      <c r="R37" s="542">
        <v>0</v>
      </c>
      <c r="S37" s="542">
        <v>0</v>
      </c>
      <c r="T37" s="542">
        <v>0</v>
      </c>
      <c r="U37" s="542">
        <v>0</v>
      </c>
      <c r="V37" s="542">
        <v>0</v>
      </c>
      <c r="W37" s="542">
        <v>0</v>
      </c>
      <c r="X37" s="542">
        <v>0</v>
      </c>
      <c r="Y37" s="542">
        <v>0</v>
      </c>
      <c r="Z37" s="542">
        <v>0</v>
      </c>
      <c r="AA37" s="542">
        <v>0</v>
      </c>
      <c r="AB37" s="542">
        <v>0</v>
      </c>
      <c r="AC37" s="541">
        <v>209</v>
      </c>
    </row>
    <row r="38" spans="1:29" ht="13.5" customHeight="1">
      <c r="A38" s="548">
        <v>343</v>
      </c>
      <c r="B38" s="545" t="s">
        <v>109</v>
      </c>
      <c r="C38" s="17">
        <v>1</v>
      </c>
      <c r="D38" s="17">
        <v>1</v>
      </c>
      <c r="E38" s="542">
        <v>0</v>
      </c>
      <c r="F38" s="542">
        <v>0</v>
      </c>
      <c r="G38" s="17">
        <v>35</v>
      </c>
      <c r="H38" s="17">
        <v>9</v>
      </c>
      <c r="I38" s="546">
        <v>327</v>
      </c>
      <c r="J38" s="546">
        <v>161</v>
      </c>
      <c r="K38" s="546">
        <v>166</v>
      </c>
      <c r="L38" s="546">
        <v>327</v>
      </c>
      <c r="M38" s="546">
        <v>161</v>
      </c>
      <c r="N38" s="546">
        <v>166</v>
      </c>
      <c r="O38" s="546">
        <v>107</v>
      </c>
      <c r="P38" s="546">
        <v>120</v>
      </c>
      <c r="Q38" s="546">
        <v>100</v>
      </c>
      <c r="R38" s="542">
        <v>0</v>
      </c>
      <c r="S38" s="542">
        <v>0</v>
      </c>
      <c r="T38" s="542">
        <v>0</v>
      </c>
      <c r="U38" s="542">
        <v>0</v>
      </c>
      <c r="V38" s="542">
        <v>0</v>
      </c>
      <c r="W38" s="542">
        <v>0</v>
      </c>
      <c r="X38" s="542">
        <v>0</v>
      </c>
      <c r="Y38" s="542">
        <v>0</v>
      </c>
      <c r="Z38" s="542">
        <v>0</v>
      </c>
      <c r="AA38" s="542">
        <v>0</v>
      </c>
      <c r="AB38" s="542">
        <v>0</v>
      </c>
      <c r="AC38" s="541">
        <v>343</v>
      </c>
    </row>
    <row r="39" spans="1:29" ht="13.5" customHeight="1">
      <c r="A39" s="548">
        <v>386</v>
      </c>
      <c r="B39" s="545" t="s">
        <v>110</v>
      </c>
      <c r="C39" s="17">
        <v>1</v>
      </c>
      <c r="D39" s="17">
        <v>1</v>
      </c>
      <c r="E39" s="542">
        <v>0</v>
      </c>
      <c r="F39" s="542">
        <v>0</v>
      </c>
      <c r="G39" s="17">
        <v>23</v>
      </c>
      <c r="H39" s="17">
        <v>7</v>
      </c>
      <c r="I39" s="546">
        <v>178</v>
      </c>
      <c r="J39" s="546">
        <v>94</v>
      </c>
      <c r="K39" s="546">
        <v>84</v>
      </c>
      <c r="L39" s="546">
        <v>178</v>
      </c>
      <c r="M39" s="546">
        <v>94</v>
      </c>
      <c r="N39" s="546">
        <v>84</v>
      </c>
      <c r="O39" s="546">
        <v>62</v>
      </c>
      <c r="P39" s="546">
        <v>50</v>
      </c>
      <c r="Q39" s="546">
        <v>66</v>
      </c>
      <c r="R39" s="542">
        <v>0</v>
      </c>
      <c r="S39" s="542">
        <v>0</v>
      </c>
      <c r="T39" s="542">
        <v>0</v>
      </c>
      <c r="U39" s="542">
        <v>0</v>
      </c>
      <c r="V39" s="542">
        <v>0</v>
      </c>
      <c r="W39" s="542">
        <v>0</v>
      </c>
      <c r="X39" s="542">
        <v>0</v>
      </c>
      <c r="Y39" s="542">
        <v>0</v>
      </c>
      <c r="Z39" s="542">
        <v>0</v>
      </c>
      <c r="AA39" s="542">
        <v>0</v>
      </c>
      <c r="AB39" s="542">
        <v>0</v>
      </c>
      <c r="AC39" s="541">
        <v>386</v>
      </c>
    </row>
    <row r="40" spans="1:29" ht="13.5" customHeight="1">
      <c r="A40" s="548">
        <v>441</v>
      </c>
      <c r="B40" s="545" t="s">
        <v>66</v>
      </c>
      <c r="C40" s="17">
        <v>1</v>
      </c>
      <c r="D40" s="17">
        <v>1</v>
      </c>
      <c r="E40" s="542">
        <v>0</v>
      </c>
      <c r="F40" s="542">
        <v>0</v>
      </c>
      <c r="G40" s="17">
        <v>31</v>
      </c>
      <c r="H40" s="17">
        <v>9</v>
      </c>
      <c r="I40" s="546">
        <v>234</v>
      </c>
      <c r="J40" s="546">
        <v>119</v>
      </c>
      <c r="K40" s="546">
        <v>115</v>
      </c>
      <c r="L40" s="546">
        <v>234</v>
      </c>
      <c r="M40" s="546">
        <v>119</v>
      </c>
      <c r="N40" s="546">
        <v>115</v>
      </c>
      <c r="O40" s="546">
        <v>88</v>
      </c>
      <c r="P40" s="546">
        <v>72</v>
      </c>
      <c r="Q40" s="546">
        <v>74</v>
      </c>
      <c r="R40" s="542">
        <v>0</v>
      </c>
      <c r="S40" s="542">
        <v>0</v>
      </c>
      <c r="T40" s="542">
        <v>0</v>
      </c>
      <c r="U40" s="542">
        <v>0</v>
      </c>
      <c r="V40" s="542">
        <v>0</v>
      </c>
      <c r="W40" s="542">
        <v>0</v>
      </c>
      <c r="X40" s="542">
        <v>0</v>
      </c>
      <c r="Y40" s="542">
        <v>0</v>
      </c>
      <c r="Z40" s="542">
        <v>0</v>
      </c>
      <c r="AA40" s="542">
        <v>0</v>
      </c>
      <c r="AB40" s="542">
        <v>0</v>
      </c>
      <c r="AC40" s="541">
        <v>441</v>
      </c>
    </row>
    <row r="41" spans="1:29" ht="13.5" customHeight="1">
      <c r="A41" s="548">
        <v>448</v>
      </c>
      <c r="B41" s="545" t="s">
        <v>299</v>
      </c>
      <c r="C41" s="542">
        <v>0</v>
      </c>
      <c r="D41" s="542">
        <v>0</v>
      </c>
      <c r="E41" s="542">
        <v>0</v>
      </c>
      <c r="F41" s="542">
        <v>0</v>
      </c>
      <c r="G41" s="542">
        <v>0</v>
      </c>
      <c r="H41" s="542">
        <v>0</v>
      </c>
      <c r="I41" s="542">
        <v>0</v>
      </c>
      <c r="J41" s="542">
        <v>0</v>
      </c>
      <c r="K41" s="542">
        <v>0</v>
      </c>
      <c r="L41" s="542">
        <v>0</v>
      </c>
      <c r="M41" s="542">
        <v>0</v>
      </c>
      <c r="N41" s="542">
        <v>0</v>
      </c>
      <c r="O41" s="542">
        <v>0</v>
      </c>
      <c r="P41" s="542">
        <v>0</v>
      </c>
      <c r="Q41" s="542">
        <v>0</v>
      </c>
      <c r="R41" s="542">
        <v>0</v>
      </c>
      <c r="S41" s="542">
        <v>0</v>
      </c>
      <c r="T41" s="542">
        <v>0</v>
      </c>
      <c r="U41" s="542">
        <v>0</v>
      </c>
      <c r="V41" s="542">
        <v>0</v>
      </c>
      <c r="W41" s="542">
        <v>0</v>
      </c>
      <c r="X41" s="542">
        <v>0</v>
      </c>
      <c r="Y41" s="542">
        <v>0</v>
      </c>
      <c r="Z41" s="542">
        <v>0</v>
      </c>
      <c r="AA41" s="542">
        <v>0</v>
      </c>
      <c r="AB41" s="542">
        <v>0</v>
      </c>
      <c r="AC41" s="541">
        <v>448</v>
      </c>
    </row>
    <row r="42" spans="1:29" ht="13.5" customHeight="1">
      <c r="A42" s="548">
        <v>449</v>
      </c>
      <c r="B42" s="545" t="s">
        <v>111</v>
      </c>
      <c r="C42" s="17">
        <v>1</v>
      </c>
      <c r="D42" s="17">
        <v>1</v>
      </c>
      <c r="E42" s="542">
        <v>0</v>
      </c>
      <c r="F42" s="542">
        <v>0</v>
      </c>
      <c r="G42" s="17">
        <v>30</v>
      </c>
      <c r="H42" s="17">
        <v>10</v>
      </c>
      <c r="I42" s="17">
        <v>283</v>
      </c>
      <c r="J42" s="17">
        <v>151</v>
      </c>
      <c r="K42" s="17">
        <v>132</v>
      </c>
      <c r="L42" s="17">
        <v>283</v>
      </c>
      <c r="M42" s="17">
        <v>151</v>
      </c>
      <c r="N42" s="17">
        <v>132</v>
      </c>
      <c r="O42" s="17">
        <v>102</v>
      </c>
      <c r="P42" s="17">
        <v>99</v>
      </c>
      <c r="Q42" s="17">
        <v>82</v>
      </c>
      <c r="R42" s="542">
        <v>0</v>
      </c>
      <c r="S42" s="542">
        <v>0</v>
      </c>
      <c r="T42" s="542">
        <v>0</v>
      </c>
      <c r="U42" s="542">
        <v>0</v>
      </c>
      <c r="V42" s="542">
        <v>0</v>
      </c>
      <c r="W42" s="542">
        <v>0</v>
      </c>
      <c r="X42" s="542">
        <v>0</v>
      </c>
      <c r="Y42" s="542">
        <v>0</v>
      </c>
      <c r="Z42" s="542">
        <v>0</v>
      </c>
      <c r="AA42" s="542">
        <v>0</v>
      </c>
      <c r="AB42" s="542">
        <v>0</v>
      </c>
      <c r="AC42" s="541">
        <v>449</v>
      </c>
    </row>
    <row r="43" spans="1:29" ht="13.5" customHeight="1">
      <c r="A43" s="548">
        <v>501</v>
      </c>
      <c r="B43" s="545" t="s">
        <v>69</v>
      </c>
      <c r="C43" s="17">
        <v>1</v>
      </c>
      <c r="D43" s="17">
        <v>1</v>
      </c>
      <c r="E43" s="542">
        <v>0</v>
      </c>
      <c r="F43" s="542">
        <v>0</v>
      </c>
      <c r="G43" s="17">
        <v>20</v>
      </c>
      <c r="H43" s="17">
        <v>11</v>
      </c>
      <c r="I43" s="17">
        <v>167</v>
      </c>
      <c r="J43" s="17">
        <v>83</v>
      </c>
      <c r="K43" s="17">
        <v>84</v>
      </c>
      <c r="L43" s="17">
        <v>167</v>
      </c>
      <c r="M43" s="17">
        <v>83</v>
      </c>
      <c r="N43" s="17">
        <v>84</v>
      </c>
      <c r="O43" s="17">
        <v>56</v>
      </c>
      <c r="P43" s="17">
        <v>53</v>
      </c>
      <c r="Q43" s="17">
        <v>58</v>
      </c>
      <c r="R43" s="542">
        <v>0</v>
      </c>
      <c r="S43" s="542">
        <v>0</v>
      </c>
      <c r="T43" s="542">
        <v>0</v>
      </c>
      <c r="U43" s="542">
        <v>0</v>
      </c>
      <c r="V43" s="542">
        <v>0</v>
      </c>
      <c r="W43" s="542">
        <v>0</v>
      </c>
      <c r="X43" s="542">
        <v>0</v>
      </c>
      <c r="Y43" s="542">
        <v>0</v>
      </c>
      <c r="Z43" s="542">
        <v>0</v>
      </c>
      <c r="AA43" s="542">
        <v>0</v>
      </c>
      <c r="AB43" s="542">
        <v>0</v>
      </c>
      <c r="AC43" s="541">
        <v>501</v>
      </c>
    </row>
    <row r="44" spans="1:29" ht="13.5" customHeight="1">
      <c r="A44" s="548">
        <v>505</v>
      </c>
      <c r="B44" s="545" t="s">
        <v>112</v>
      </c>
      <c r="C44" s="17">
        <v>1</v>
      </c>
      <c r="D44" s="17">
        <v>1</v>
      </c>
      <c r="E44" s="542">
        <v>0</v>
      </c>
      <c r="F44" s="542">
        <v>0</v>
      </c>
      <c r="G44" s="17">
        <v>16</v>
      </c>
      <c r="H44" s="17">
        <v>4</v>
      </c>
      <c r="I44" s="17">
        <v>91</v>
      </c>
      <c r="J44" s="17">
        <v>48</v>
      </c>
      <c r="K44" s="17">
        <v>43</v>
      </c>
      <c r="L44" s="17">
        <v>91</v>
      </c>
      <c r="M44" s="17">
        <v>48</v>
      </c>
      <c r="N44" s="17">
        <v>43</v>
      </c>
      <c r="O44" s="17">
        <v>33</v>
      </c>
      <c r="P44" s="17">
        <v>27</v>
      </c>
      <c r="Q44" s="17">
        <v>31</v>
      </c>
      <c r="R44" s="542">
        <v>0</v>
      </c>
      <c r="S44" s="542">
        <v>0</v>
      </c>
      <c r="T44" s="542">
        <v>0</v>
      </c>
      <c r="U44" s="542">
        <v>0</v>
      </c>
      <c r="V44" s="542">
        <v>0</v>
      </c>
      <c r="W44" s="542">
        <v>0</v>
      </c>
      <c r="X44" s="542">
        <v>0</v>
      </c>
      <c r="Y44" s="542">
        <v>0</v>
      </c>
      <c r="Z44" s="542">
        <v>0</v>
      </c>
      <c r="AA44" s="542">
        <v>0</v>
      </c>
      <c r="AB44" s="542">
        <v>0</v>
      </c>
      <c r="AC44" s="541">
        <v>505</v>
      </c>
    </row>
    <row r="45" spans="1:29" ht="13.5" customHeight="1">
      <c r="A45" s="548">
        <v>525</v>
      </c>
      <c r="B45" s="545" t="s">
        <v>71</v>
      </c>
      <c r="C45" s="17">
        <v>1</v>
      </c>
      <c r="D45" s="17">
        <v>1</v>
      </c>
      <c r="E45" s="542">
        <v>0</v>
      </c>
      <c r="F45" s="542">
        <v>0</v>
      </c>
      <c r="G45" s="17">
        <v>19</v>
      </c>
      <c r="H45" s="17">
        <v>6</v>
      </c>
      <c r="I45" s="17">
        <v>130</v>
      </c>
      <c r="J45" s="17">
        <v>63</v>
      </c>
      <c r="K45" s="17">
        <v>67</v>
      </c>
      <c r="L45" s="17">
        <v>130</v>
      </c>
      <c r="M45" s="17">
        <v>63</v>
      </c>
      <c r="N45" s="17">
        <v>67</v>
      </c>
      <c r="O45" s="17">
        <v>59</v>
      </c>
      <c r="P45" s="17">
        <v>40</v>
      </c>
      <c r="Q45" s="17">
        <v>31</v>
      </c>
      <c r="R45" s="542">
        <v>0</v>
      </c>
      <c r="S45" s="542">
        <v>0</v>
      </c>
      <c r="T45" s="542">
        <v>0</v>
      </c>
      <c r="U45" s="542">
        <v>0</v>
      </c>
      <c r="V45" s="542">
        <v>0</v>
      </c>
      <c r="W45" s="542">
        <v>0</v>
      </c>
      <c r="X45" s="542">
        <v>0</v>
      </c>
      <c r="Y45" s="542">
        <v>0</v>
      </c>
      <c r="Z45" s="542">
        <v>0</v>
      </c>
      <c r="AA45" s="542">
        <v>0</v>
      </c>
      <c r="AB45" s="542">
        <v>0</v>
      </c>
      <c r="AC45" s="541">
        <v>525</v>
      </c>
    </row>
    <row r="46" spans="1:29" ht="13.5" customHeight="1">
      <c r="A46" s="548">
        <v>526</v>
      </c>
      <c r="B46" s="545" t="s">
        <v>429</v>
      </c>
      <c r="C46" s="542">
        <v>0</v>
      </c>
      <c r="D46" s="542">
        <v>0</v>
      </c>
      <c r="E46" s="542">
        <v>0</v>
      </c>
      <c r="F46" s="542">
        <v>0</v>
      </c>
      <c r="G46" s="542">
        <v>0</v>
      </c>
      <c r="H46" s="542">
        <v>0</v>
      </c>
      <c r="I46" s="542">
        <v>0</v>
      </c>
      <c r="J46" s="542">
        <v>0</v>
      </c>
      <c r="K46" s="542">
        <v>0</v>
      </c>
      <c r="L46" s="542">
        <v>0</v>
      </c>
      <c r="M46" s="542">
        <v>0</v>
      </c>
      <c r="N46" s="542">
        <v>0</v>
      </c>
      <c r="O46" s="542">
        <v>0</v>
      </c>
      <c r="P46" s="542">
        <v>0</v>
      </c>
      <c r="Q46" s="542">
        <v>0</v>
      </c>
      <c r="R46" s="542">
        <v>0</v>
      </c>
      <c r="S46" s="542">
        <v>0</v>
      </c>
      <c r="T46" s="542">
        <v>0</v>
      </c>
      <c r="U46" s="542">
        <v>0</v>
      </c>
      <c r="V46" s="542">
        <v>0</v>
      </c>
      <c r="W46" s="542">
        <v>0</v>
      </c>
      <c r="X46" s="542">
        <v>0</v>
      </c>
      <c r="Y46" s="542">
        <v>0</v>
      </c>
      <c r="Z46" s="542">
        <v>0</v>
      </c>
      <c r="AA46" s="542">
        <v>0</v>
      </c>
      <c r="AB46" s="542">
        <v>0</v>
      </c>
      <c r="AC46" s="541">
        <v>526</v>
      </c>
    </row>
    <row r="47" spans="1:29" ht="13.5" customHeight="1">
      <c r="A47" s="548">
        <v>527</v>
      </c>
      <c r="B47" s="545" t="s">
        <v>73</v>
      </c>
      <c r="C47" s="542">
        <v>0</v>
      </c>
      <c r="D47" s="542">
        <v>0</v>
      </c>
      <c r="E47" s="542">
        <v>0</v>
      </c>
      <c r="F47" s="542">
        <v>0</v>
      </c>
      <c r="G47" s="542">
        <v>0</v>
      </c>
      <c r="H47" s="542">
        <v>0</v>
      </c>
      <c r="I47" s="542">
        <v>0</v>
      </c>
      <c r="J47" s="542">
        <v>0</v>
      </c>
      <c r="K47" s="542">
        <v>0</v>
      </c>
      <c r="L47" s="542">
        <v>0</v>
      </c>
      <c r="M47" s="542">
        <v>0</v>
      </c>
      <c r="N47" s="542">
        <v>0</v>
      </c>
      <c r="O47" s="542">
        <v>0</v>
      </c>
      <c r="P47" s="542">
        <v>0</v>
      </c>
      <c r="Q47" s="542">
        <v>0</v>
      </c>
      <c r="R47" s="542">
        <v>0</v>
      </c>
      <c r="S47" s="542">
        <v>0</v>
      </c>
      <c r="T47" s="542">
        <v>0</v>
      </c>
      <c r="U47" s="542">
        <v>0</v>
      </c>
      <c r="V47" s="542">
        <v>0</v>
      </c>
      <c r="W47" s="542">
        <v>0</v>
      </c>
      <c r="X47" s="542">
        <v>0</v>
      </c>
      <c r="Y47" s="542">
        <v>0</v>
      </c>
      <c r="Z47" s="542">
        <v>0</v>
      </c>
      <c r="AA47" s="542">
        <v>0</v>
      </c>
      <c r="AB47" s="542">
        <v>0</v>
      </c>
      <c r="AC47" s="541">
        <v>527</v>
      </c>
    </row>
    <row r="48" spans="1:29" ht="13.5" customHeight="1">
      <c r="A48" s="548">
        <v>528</v>
      </c>
      <c r="B48" s="545" t="s">
        <v>113</v>
      </c>
      <c r="C48" s="17">
        <v>2</v>
      </c>
      <c r="D48" s="17">
        <v>2</v>
      </c>
      <c r="E48" s="542">
        <v>0</v>
      </c>
      <c r="F48" s="542">
        <v>0</v>
      </c>
      <c r="G48" s="17">
        <v>52</v>
      </c>
      <c r="H48" s="17">
        <v>19</v>
      </c>
      <c r="I48" s="17">
        <v>422</v>
      </c>
      <c r="J48" s="17">
        <v>229</v>
      </c>
      <c r="K48" s="17">
        <v>193</v>
      </c>
      <c r="L48" s="17">
        <v>422</v>
      </c>
      <c r="M48" s="17">
        <v>229</v>
      </c>
      <c r="N48" s="17">
        <v>193</v>
      </c>
      <c r="O48" s="17">
        <v>117</v>
      </c>
      <c r="P48" s="17">
        <v>146</v>
      </c>
      <c r="Q48" s="17">
        <v>138</v>
      </c>
      <c r="R48" s="17">
        <v>21</v>
      </c>
      <c r="S48" s="542">
        <v>0</v>
      </c>
      <c r="T48" s="542">
        <v>0</v>
      </c>
      <c r="U48" s="542">
        <v>0</v>
      </c>
      <c r="V48" s="542">
        <v>0</v>
      </c>
      <c r="W48" s="542">
        <v>0</v>
      </c>
      <c r="X48" s="542">
        <v>0</v>
      </c>
      <c r="Y48" s="542">
        <v>0</v>
      </c>
      <c r="Z48" s="542">
        <v>0</v>
      </c>
      <c r="AA48" s="542">
        <v>0</v>
      </c>
      <c r="AB48" s="542">
        <v>0</v>
      </c>
      <c r="AC48" s="541">
        <v>528</v>
      </c>
    </row>
    <row r="49" spans="1:29" ht="13.5" customHeight="1">
      <c r="A49" s="549"/>
      <c r="B49" s="550"/>
      <c r="C49" s="551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3"/>
      <c r="O49" s="552"/>
      <c r="P49" s="552"/>
      <c r="Q49" s="552"/>
      <c r="R49" s="553"/>
      <c r="S49" s="554"/>
      <c r="T49" s="553"/>
      <c r="U49" s="553"/>
      <c r="V49" s="553"/>
      <c r="W49" s="553"/>
      <c r="X49" s="553"/>
      <c r="Y49" s="553"/>
      <c r="Z49" s="553"/>
      <c r="AA49" s="553"/>
      <c r="AB49" s="553"/>
      <c r="AC49" s="555"/>
    </row>
    <row r="50" spans="1:29" ht="13.5" customHeight="1">
      <c r="A50" s="17" t="s">
        <v>53</v>
      </c>
      <c r="B50" s="556" t="s">
        <v>430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528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</row>
    <row r="51" spans="1:29" ht="13.5" customHeight="1">
      <c r="A51" s="556" t="s">
        <v>75</v>
      </c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528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</row>
    <row r="52" spans="1:29" ht="13.5" customHeight="1">
      <c r="A52" s="487"/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8"/>
      <c r="T52" s="487"/>
      <c r="U52" s="487"/>
      <c r="V52" s="487"/>
      <c r="W52" s="487"/>
      <c r="X52" s="487"/>
      <c r="Y52" s="487"/>
      <c r="Z52" s="487"/>
      <c r="AA52" s="487"/>
      <c r="AB52" s="487"/>
      <c r="AC52" s="487"/>
    </row>
  </sheetData>
  <sheetProtection/>
  <mergeCells count="46">
    <mergeCell ref="AC4:AC7"/>
    <mergeCell ref="C5:C7"/>
    <mergeCell ref="D5:D7"/>
    <mergeCell ref="E5:E7"/>
    <mergeCell ref="F5:F7"/>
    <mergeCell ref="I5:K5"/>
    <mergeCell ref="AA6:AA7"/>
    <mergeCell ref="AB6:AB7"/>
    <mergeCell ref="A4:B7"/>
    <mergeCell ref="G4:G7"/>
    <mergeCell ref="H4:H7"/>
    <mergeCell ref="I4:AB4"/>
    <mergeCell ref="Y6:Y7"/>
    <mergeCell ref="Z6:Z7"/>
    <mergeCell ref="I6:I7"/>
    <mergeCell ref="J6:J7"/>
    <mergeCell ref="L5:S5"/>
    <mergeCell ref="T5:AB5"/>
    <mergeCell ref="A11:B11"/>
    <mergeCell ref="A12:B12"/>
    <mergeCell ref="S6:S7"/>
    <mergeCell ref="T6:V6"/>
    <mergeCell ref="W6:W7"/>
    <mergeCell ref="X6:X7"/>
    <mergeCell ref="O6:O7"/>
    <mergeCell ref="P6:P7"/>
    <mergeCell ref="Q6:Q7"/>
    <mergeCell ref="R6:R7"/>
    <mergeCell ref="A13:B13"/>
    <mergeCell ref="A14:B14"/>
    <mergeCell ref="A16:B16"/>
    <mergeCell ref="A17:B17"/>
    <mergeCell ref="K6:K7"/>
    <mergeCell ref="L6:N6"/>
    <mergeCell ref="C9:AA9"/>
    <mergeCell ref="A10:B10"/>
    <mergeCell ref="A18:B18"/>
    <mergeCell ref="C20:AA20"/>
    <mergeCell ref="A28:B28"/>
    <mergeCell ref="A29:B29"/>
    <mergeCell ref="A21:B21"/>
    <mergeCell ref="A22:B22"/>
    <mergeCell ref="A23:B23"/>
    <mergeCell ref="A24:B24"/>
    <mergeCell ref="A25:B25"/>
    <mergeCell ref="A27:B2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306" customWidth="1"/>
    <col min="2" max="2" width="9.57421875" style="306" customWidth="1"/>
    <col min="3" max="3" width="1.57421875" style="306" customWidth="1"/>
    <col min="4" max="14" width="13.57421875" style="306" customWidth="1"/>
    <col min="15" max="15" width="4.57421875" style="306" customWidth="1"/>
    <col min="16" max="16" width="14.7109375" style="306" customWidth="1"/>
    <col min="17" max="16384" width="9.00390625" style="306" customWidth="1"/>
  </cols>
  <sheetData>
    <row r="1" spans="1:15" s="259" customFormat="1" ht="13.5" customHeight="1">
      <c r="A1" s="31" t="s">
        <v>431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ht="13.5" customHeight="1">
      <c r="A2" s="2" t="s">
        <v>432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476" t="s">
        <v>433</v>
      </c>
    </row>
    <row r="4" spans="1:15" ht="13.5" customHeight="1" thickTop="1">
      <c r="A4" s="557" t="s">
        <v>114</v>
      </c>
      <c r="B4" s="557"/>
      <c r="C4" s="558"/>
      <c r="D4" s="559" t="s">
        <v>434</v>
      </c>
      <c r="E4" s="559" t="s">
        <v>435</v>
      </c>
      <c r="F4" s="559" t="s">
        <v>436</v>
      </c>
      <c r="G4" s="559" t="s">
        <v>437</v>
      </c>
      <c r="H4" s="346" t="s">
        <v>438</v>
      </c>
      <c r="I4" s="369"/>
      <c r="J4" s="369"/>
      <c r="K4" s="369"/>
      <c r="L4" s="369"/>
      <c r="M4" s="369"/>
      <c r="N4" s="370"/>
      <c r="O4" s="560" t="s">
        <v>439</v>
      </c>
    </row>
    <row r="5" spans="1:15" ht="9.75" customHeight="1">
      <c r="A5" s="561"/>
      <c r="B5" s="561"/>
      <c r="C5" s="562"/>
      <c r="D5" s="478"/>
      <c r="E5" s="478"/>
      <c r="F5" s="478"/>
      <c r="G5" s="478"/>
      <c r="H5" s="563" t="s">
        <v>81</v>
      </c>
      <c r="I5" s="564"/>
      <c r="J5" s="565"/>
      <c r="K5" s="477" t="s">
        <v>440</v>
      </c>
      <c r="L5" s="477" t="s">
        <v>441</v>
      </c>
      <c r="M5" s="477" t="s">
        <v>442</v>
      </c>
      <c r="N5" s="477" t="s">
        <v>443</v>
      </c>
      <c r="O5" s="326"/>
    </row>
    <row r="6" spans="1:15" ht="15" customHeight="1">
      <c r="A6" s="566"/>
      <c r="B6" s="566"/>
      <c r="C6" s="567"/>
      <c r="D6" s="480"/>
      <c r="E6" s="480"/>
      <c r="F6" s="480"/>
      <c r="G6" s="480"/>
      <c r="H6" s="568"/>
      <c r="I6" s="569" t="s">
        <v>21</v>
      </c>
      <c r="J6" s="569" t="s">
        <v>22</v>
      </c>
      <c r="K6" s="480"/>
      <c r="L6" s="480"/>
      <c r="M6" s="480"/>
      <c r="N6" s="480"/>
      <c r="O6" s="327"/>
    </row>
    <row r="7" spans="1:15" ht="7.5" customHeight="1">
      <c r="A7" s="32"/>
      <c r="B7" s="32"/>
      <c r="C7" s="5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70"/>
    </row>
    <row r="8" spans="1:15" ht="13.5" customHeight="1">
      <c r="A8" s="37" t="s">
        <v>115</v>
      </c>
      <c r="B8" s="571"/>
      <c r="C8" s="12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72" t="s">
        <v>116</v>
      </c>
    </row>
    <row r="9" spans="1:15" s="20" customFormat="1" ht="13.5" customHeight="1">
      <c r="A9" s="136">
        <v>1</v>
      </c>
      <c r="B9" s="573" t="s">
        <v>117</v>
      </c>
      <c r="C9" s="52"/>
      <c r="D9" s="574">
        <v>3358711</v>
      </c>
      <c r="E9" s="60">
        <v>3338861</v>
      </c>
      <c r="F9" s="60">
        <v>3360101</v>
      </c>
      <c r="G9" s="60">
        <v>3340561</v>
      </c>
      <c r="H9" s="60">
        <v>3347127</v>
      </c>
      <c r="I9" s="574">
        <v>1690282</v>
      </c>
      <c r="J9" s="574">
        <v>1656845</v>
      </c>
      <c r="K9" s="574">
        <v>1142118</v>
      </c>
      <c r="L9" s="574">
        <v>1086430</v>
      </c>
      <c r="M9" s="574">
        <v>1102363</v>
      </c>
      <c r="N9" s="574">
        <v>16216</v>
      </c>
      <c r="O9" s="575">
        <v>1</v>
      </c>
    </row>
    <row r="10" spans="1:15" ht="13.5" customHeight="1">
      <c r="A10" s="136">
        <v>2</v>
      </c>
      <c r="B10" s="576" t="s">
        <v>118</v>
      </c>
      <c r="C10" s="152"/>
      <c r="D10" s="194">
        <v>2427838</v>
      </c>
      <c r="E10" s="308">
        <v>2414344</v>
      </c>
      <c r="F10" s="14">
        <v>2430528</v>
      </c>
      <c r="G10" s="308">
        <v>2416674</v>
      </c>
      <c r="H10" s="308">
        <v>2423902</v>
      </c>
      <c r="I10" s="194">
        <v>1192903</v>
      </c>
      <c r="J10" s="194">
        <v>1230999</v>
      </c>
      <c r="K10" s="194">
        <v>824848</v>
      </c>
      <c r="L10" s="194">
        <v>785667</v>
      </c>
      <c r="M10" s="194">
        <v>802712</v>
      </c>
      <c r="N10" s="194">
        <v>10675</v>
      </c>
      <c r="O10" s="575">
        <v>2</v>
      </c>
    </row>
    <row r="11" spans="1:16" ht="13.5" customHeight="1">
      <c r="A11" s="136">
        <v>3</v>
      </c>
      <c r="B11" s="576" t="s">
        <v>119</v>
      </c>
      <c r="C11" s="152"/>
      <c r="D11" s="194">
        <v>88357</v>
      </c>
      <c r="E11" s="308">
        <v>87636</v>
      </c>
      <c r="F11" s="14">
        <v>87696</v>
      </c>
      <c r="G11" s="308">
        <v>86660</v>
      </c>
      <c r="H11" s="308">
        <v>85624</v>
      </c>
      <c r="I11" s="194">
        <v>45193</v>
      </c>
      <c r="J11" s="194">
        <v>40431</v>
      </c>
      <c r="K11" s="194">
        <v>29384</v>
      </c>
      <c r="L11" s="194">
        <v>27976</v>
      </c>
      <c r="M11" s="194">
        <v>28030</v>
      </c>
      <c r="N11" s="194">
        <v>234</v>
      </c>
      <c r="O11" s="575">
        <v>3</v>
      </c>
      <c r="P11" s="308"/>
    </row>
    <row r="12" spans="1:15" ht="13.5" customHeight="1">
      <c r="A12" s="136">
        <v>4</v>
      </c>
      <c r="B12" s="576" t="s">
        <v>120</v>
      </c>
      <c r="C12" s="152"/>
      <c r="D12" s="194">
        <v>271968</v>
      </c>
      <c r="E12" s="308">
        <v>267289</v>
      </c>
      <c r="F12" s="14">
        <v>266667</v>
      </c>
      <c r="G12" s="308">
        <v>263856</v>
      </c>
      <c r="H12" s="308">
        <v>263557</v>
      </c>
      <c r="I12" s="194">
        <v>237517</v>
      </c>
      <c r="J12" s="194">
        <v>26040</v>
      </c>
      <c r="K12" s="194">
        <v>91332</v>
      </c>
      <c r="L12" s="194">
        <v>85426</v>
      </c>
      <c r="M12" s="194">
        <v>84298</v>
      </c>
      <c r="N12" s="194">
        <v>2501</v>
      </c>
      <c r="O12" s="575">
        <v>4</v>
      </c>
    </row>
    <row r="13" spans="1:15" ht="13.5" customHeight="1">
      <c r="A13" s="136">
        <v>5</v>
      </c>
      <c r="B13" s="576" t="s">
        <v>121</v>
      </c>
      <c r="C13" s="152"/>
      <c r="D13" s="194">
        <v>228789</v>
      </c>
      <c r="E13" s="308">
        <v>223107</v>
      </c>
      <c r="F13" s="14">
        <v>221403</v>
      </c>
      <c r="G13" s="308">
        <v>217172</v>
      </c>
      <c r="H13" s="308">
        <v>214279</v>
      </c>
      <c r="I13" s="194">
        <v>76700</v>
      </c>
      <c r="J13" s="194">
        <v>137579</v>
      </c>
      <c r="K13" s="194">
        <v>72451</v>
      </c>
      <c r="L13" s="194">
        <v>69526</v>
      </c>
      <c r="M13" s="194">
        <v>71136</v>
      </c>
      <c r="N13" s="194">
        <v>1166</v>
      </c>
      <c r="O13" s="575">
        <v>5</v>
      </c>
    </row>
    <row r="14" spans="1:15" ht="13.5" customHeight="1">
      <c r="A14" s="136">
        <v>6</v>
      </c>
      <c r="B14" s="576" t="s">
        <v>122</v>
      </c>
      <c r="C14" s="152"/>
      <c r="D14" s="194">
        <v>9458</v>
      </c>
      <c r="E14" s="308">
        <v>9405</v>
      </c>
      <c r="F14" s="14">
        <v>9458</v>
      </c>
      <c r="G14" s="308">
        <v>9556</v>
      </c>
      <c r="H14" s="308">
        <v>9612</v>
      </c>
      <c r="I14" s="194">
        <v>7314</v>
      </c>
      <c r="J14" s="194">
        <v>2298</v>
      </c>
      <c r="K14" s="194">
        <v>3429</v>
      </c>
      <c r="L14" s="194">
        <v>3150</v>
      </c>
      <c r="M14" s="194">
        <v>3033</v>
      </c>
      <c r="N14" s="194">
        <v>0</v>
      </c>
      <c r="O14" s="575">
        <v>6</v>
      </c>
    </row>
    <row r="15" spans="1:15" ht="13.5" customHeight="1">
      <c r="A15" s="136">
        <v>7</v>
      </c>
      <c r="B15" s="576" t="s">
        <v>123</v>
      </c>
      <c r="C15" s="152"/>
      <c r="D15" s="194">
        <v>46007</v>
      </c>
      <c r="E15" s="308">
        <v>44314</v>
      </c>
      <c r="F15" s="14">
        <v>43428</v>
      </c>
      <c r="G15" s="308">
        <v>43147</v>
      </c>
      <c r="H15" s="308">
        <v>43133</v>
      </c>
      <c r="I15" s="194">
        <v>5228</v>
      </c>
      <c r="J15" s="194">
        <v>37905</v>
      </c>
      <c r="K15" s="194">
        <v>15048</v>
      </c>
      <c r="L15" s="194">
        <v>14100</v>
      </c>
      <c r="M15" s="194">
        <v>13933</v>
      </c>
      <c r="N15" s="194">
        <v>52</v>
      </c>
      <c r="O15" s="575">
        <v>7</v>
      </c>
    </row>
    <row r="16" spans="1:15" ht="13.5" customHeight="1">
      <c r="A16" s="136">
        <v>8</v>
      </c>
      <c r="B16" s="576" t="s">
        <v>124</v>
      </c>
      <c r="C16" s="152"/>
      <c r="D16" s="194">
        <v>12794</v>
      </c>
      <c r="E16" s="308">
        <v>12774</v>
      </c>
      <c r="F16" s="14">
        <v>13176</v>
      </c>
      <c r="G16" s="308">
        <v>13854</v>
      </c>
      <c r="H16" s="308">
        <v>14559</v>
      </c>
      <c r="I16" s="194">
        <v>930</v>
      </c>
      <c r="J16" s="194">
        <v>13629</v>
      </c>
      <c r="K16" s="194">
        <v>5057</v>
      </c>
      <c r="L16" s="194">
        <v>4869</v>
      </c>
      <c r="M16" s="194">
        <v>4576</v>
      </c>
      <c r="N16" s="194">
        <v>57</v>
      </c>
      <c r="O16" s="575">
        <v>8</v>
      </c>
    </row>
    <row r="17" spans="1:15" ht="13.5" customHeight="1">
      <c r="A17" s="136">
        <v>9</v>
      </c>
      <c r="B17" s="576" t="s">
        <v>125</v>
      </c>
      <c r="C17" s="152"/>
      <c r="D17" s="243">
        <v>2759</v>
      </c>
      <c r="E17" s="308">
        <v>2814</v>
      </c>
      <c r="F17" s="14">
        <v>2752</v>
      </c>
      <c r="G17" s="308">
        <v>2889</v>
      </c>
      <c r="H17" s="308">
        <v>3193</v>
      </c>
      <c r="I17" s="194">
        <v>1948</v>
      </c>
      <c r="J17" s="194">
        <v>1245</v>
      </c>
      <c r="K17" s="194">
        <v>1099</v>
      </c>
      <c r="L17" s="194">
        <v>1055</v>
      </c>
      <c r="M17" s="194">
        <v>987</v>
      </c>
      <c r="N17" s="194">
        <v>52</v>
      </c>
      <c r="O17" s="575">
        <v>9</v>
      </c>
    </row>
    <row r="18" spans="1:15" ht="13.5" customHeight="1">
      <c r="A18" s="136">
        <v>10</v>
      </c>
      <c r="B18" s="576" t="s">
        <v>126</v>
      </c>
      <c r="C18" s="152"/>
      <c r="D18" s="243">
        <v>9922</v>
      </c>
      <c r="E18" s="308">
        <v>9708</v>
      </c>
      <c r="F18" s="14">
        <v>10008</v>
      </c>
      <c r="G18" s="308">
        <v>9841</v>
      </c>
      <c r="H18" s="308">
        <v>9727</v>
      </c>
      <c r="I18" s="194">
        <v>1959</v>
      </c>
      <c r="J18" s="194">
        <v>7768</v>
      </c>
      <c r="K18" s="194">
        <v>3391</v>
      </c>
      <c r="L18" s="194">
        <v>3166</v>
      </c>
      <c r="M18" s="194">
        <v>3170</v>
      </c>
      <c r="N18" s="194">
        <v>0</v>
      </c>
      <c r="O18" s="575">
        <v>10</v>
      </c>
    </row>
    <row r="19" spans="1:15" ht="13.5" customHeight="1">
      <c r="A19" s="136">
        <v>11</v>
      </c>
      <c r="B19" s="576" t="s">
        <v>127</v>
      </c>
      <c r="C19" s="152"/>
      <c r="D19" s="194">
        <v>159209</v>
      </c>
      <c r="E19" s="308">
        <v>165765</v>
      </c>
      <c r="F19" s="14">
        <v>172100</v>
      </c>
      <c r="G19" s="308">
        <v>173794</v>
      </c>
      <c r="H19" s="308">
        <v>174562</v>
      </c>
      <c r="I19" s="194">
        <v>72864</v>
      </c>
      <c r="J19" s="194">
        <v>101698</v>
      </c>
      <c r="K19" s="194">
        <v>59775</v>
      </c>
      <c r="L19" s="194">
        <v>56382</v>
      </c>
      <c r="M19" s="194">
        <v>56960</v>
      </c>
      <c r="N19" s="194">
        <v>1445</v>
      </c>
      <c r="O19" s="575">
        <v>11</v>
      </c>
    </row>
    <row r="20" spans="1:15" ht="13.5" customHeight="1">
      <c r="A20" s="136">
        <v>12</v>
      </c>
      <c r="B20" s="576" t="s">
        <v>128</v>
      </c>
      <c r="C20" s="152"/>
      <c r="D20" s="194">
        <v>101610</v>
      </c>
      <c r="E20" s="308">
        <v>101705</v>
      </c>
      <c r="F20" s="14">
        <v>102885</v>
      </c>
      <c r="G20" s="308">
        <v>103118</v>
      </c>
      <c r="H20" s="308">
        <v>104979</v>
      </c>
      <c r="I20" s="194">
        <v>47726</v>
      </c>
      <c r="J20" s="194">
        <v>57253</v>
      </c>
      <c r="K20" s="194">
        <v>36304</v>
      </c>
      <c r="L20" s="194">
        <v>35113</v>
      </c>
      <c r="M20" s="194">
        <v>33528</v>
      </c>
      <c r="N20" s="194">
        <v>34</v>
      </c>
      <c r="O20" s="575">
        <v>12</v>
      </c>
    </row>
    <row r="21" spans="1:15" ht="7.5" customHeight="1">
      <c r="A21" s="10"/>
      <c r="B21" s="10"/>
      <c r="C21" s="53"/>
      <c r="D21" s="194"/>
      <c r="E21" s="308"/>
      <c r="F21" s="14"/>
      <c r="I21" s="194"/>
      <c r="J21" s="194"/>
      <c r="K21" s="194"/>
      <c r="L21" s="194"/>
      <c r="M21" s="194"/>
      <c r="N21" s="194"/>
      <c r="O21" s="575"/>
    </row>
    <row r="22" spans="1:15" ht="13.5" customHeight="1">
      <c r="A22" s="571" t="s">
        <v>129</v>
      </c>
      <c r="B22" s="571"/>
      <c r="C22" s="126"/>
      <c r="D22" s="194"/>
      <c r="E22" s="308"/>
      <c r="F22" s="14"/>
      <c r="I22" s="194"/>
      <c r="J22" s="194"/>
      <c r="K22" s="194"/>
      <c r="L22" s="194"/>
      <c r="M22" s="194"/>
      <c r="N22" s="194"/>
      <c r="O22" s="577" t="s">
        <v>130</v>
      </c>
    </row>
    <row r="23" spans="1:15" s="20" customFormat="1" ht="13.5" customHeight="1">
      <c r="A23" s="136">
        <v>1</v>
      </c>
      <c r="B23" s="573" t="s">
        <v>131</v>
      </c>
      <c r="C23" s="153"/>
      <c r="D23" s="574">
        <v>20893</v>
      </c>
      <c r="E23" s="60">
        <v>20489</v>
      </c>
      <c r="F23" s="60">
        <v>20179</v>
      </c>
      <c r="G23" s="60">
        <v>20014</v>
      </c>
      <c r="H23" s="60">
        <v>19545</v>
      </c>
      <c r="I23" s="60">
        <v>10025</v>
      </c>
      <c r="J23" s="60">
        <v>9520</v>
      </c>
      <c r="K23" s="574">
        <v>6627</v>
      </c>
      <c r="L23" s="574">
        <v>6420</v>
      </c>
      <c r="M23" s="574">
        <v>6432</v>
      </c>
      <c r="N23" s="574">
        <v>66</v>
      </c>
      <c r="O23" s="575">
        <v>1</v>
      </c>
    </row>
    <row r="24" spans="1:15" ht="13.5" customHeight="1">
      <c r="A24" s="136">
        <v>2</v>
      </c>
      <c r="B24" s="576" t="s">
        <v>118</v>
      </c>
      <c r="C24" s="152"/>
      <c r="D24" s="194">
        <v>12844</v>
      </c>
      <c r="E24" s="308">
        <v>12799</v>
      </c>
      <c r="F24" s="14">
        <v>12734</v>
      </c>
      <c r="G24" s="308">
        <v>12770</v>
      </c>
      <c r="H24" s="308">
        <v>12481</v>
      </c>
      <c r="I24" s="194">
        <v>6077</v>
      </c>
      <c r="J24" s="194">
        <v>6404</v>
      </c>
      <c r="K24" s="194">
        <v>4260</v>
      </c>
      <c r="L24" s="194">
        <v>4077</v>
      </c>
      <c r="M24" s="194">
        <v>4106</v>
      </c>
      <c r="N24" s="194">
        <v>38</v>
      </c>
      <c r="O24" s="575">
        <v>2</v>
      </c>
    </row>
    <row r="25" spans="1:15" ht="13.5" customHeight="1">
      <c r="A25" s="136">
        <v>3</v>
      </c>
      <c r="B25" s="576" t="s">
        <v>119</v>
      </c>
      <c r="C25" s="152"/>
      <c r="D25" s="194">
        <v>972</v>
      </c>
      <c r="E25" s="308">
        <v>917</v>
      </c>
      <c r="F25" s="14">
        <v>912</v>
      </c>
      <c r="G25" s="308">
        <v>879</v>
      </c>
      <c r="H25" s="308">
        <v>874</v>
      </c>
      <c r="I25" s="194">
        <v>431</v>
      </c>
      <c r="J25" s="194">
        <v>443</v>
      </c>
      <c r="K25" s="194">
        <v>304</v>
      </c>
      <c r="L25" s="194">
        <v>274</v>
      </c>
      <c r="M25" s="194">
        <v>296</v>
      </c>
      <c r="N25" s="194">
        <v>0</v>
      </c>
      <c r="O25" s="575">
        <v>3</v>
      </c>
    </row>
    <row r="26" spans="1:15" ht="13.5" customHeight="1">
      <c r="A26" s="136">
        <v>4</v>
      </c>
      <c r="B26" s="576" t="s">
        <v>120</v>
      </c>
      <c r="C26" s="152"/>
      <c r="D26" s="194">
        <v>1879</v>
      </c>
      <c r="E26" s="308">
        <v>1727</v>
      </c>
      <c r="F26" s="14">
        <v>1628</v>
      </c>
      <c r="G26" s="308">
        <v>1585</v>
      </c>
      <c r="H26" s="308">
        <v>1653</v>
      </c>
      <c r="I26" s="194">
        <v>1561</v>
      </c>
      <c r="J26" s="194">
        <v>92</v>
      </c>
      <c r="K26" s="194">
        <v>602</v>
      </c>
      <c r="L26" s="194">
        <v>517</v>
      </c>
      <c r="M26" s="194">
        <v>518</v>
      </c>
      <c r="N26" s="194">
        <v>16</v>
      </c>
      <c r="O26" s="575">
        <v>4</v>
      </c>
    </row>
    <row r="27" spans="1:15" ht="13.5" customHeight="1">
      <c r="A27" s="136">
        <v>5</v>
      </c>
      <c r="B27" s="576" t="s">
        <v>121</v>
      </c>
      <c r="C27" s="152"/>
      <c r="D27" s="194">
        <v>2266</v>
      </c>
      <c r="E27" s="308">
        <v>2251</v>
      </c>
      <c r="F27" s="14">
        <v>2200</v>
      </c>
      <c r="G27" s="308">
        <v>2193</v>
      </c>
      <c r="H27" s="308">
        <v>2111</v>
      </c>
      <c r="I27" s="194">
        <v>866</v>
      </c>
      <c r="J27" s="194">
        <v>1245</v>
      </c>
      <c r="K27" s="194">
        <v>694</v>
      </c>
      <c r="L27" s="194">
        <v>715</v>
      </c>
      <c r="M27" s="194">
        <v>702</v>
      </c>
      <c r="N27" s="194">
        <v>0</v>
      </c>
      <c r="O27" s="575">
        <v>5</v>
      </c>
    </row>
    <row r="28" spans="1:15" ht="13.5" customHeight="1">
      <c r="A28" s="136">
        <v>6</v>
      </c>
      <c r="B28" s="576" t="s">
        <v>122</v>
      </c>
      <c r="C28" s="152"/>
      <c r="D28" s="194">
        <v>305</v>
      </c>
      <c r="E28" s="308">
        <v>311</v>
      </c>
      <c r="F28" s="14">
        <v>326</v>
      </c>
      <c r="G28" s="308">
        <v>318</v>
      </c>
      <c r="H28" s="308">
        <v>292</v>
      </c>
      <c r="I28" s="194">
        <v>180</v>
      </c>
      <c r="J28" s="194">
        <v>112</v>
      </c>
      <c r="K28" s="194">
        <v>88</v>
      </c>
      <c r="L28" s="194">
        <v>107</v>
      </c>
      <c r="M28" s="194">
        <v>97</v>
      </c>
      <c r="N28" s="194">
        <v>0</v>
      </c>
      <c r="O28" s="575">
        <v>6</v>
      </c>
    </row>
    <row r="29" spans="1:15" ht="13.5" customHeight="1">
      <c r="A29" s="136">
        <v>7</v>
      </c>
      <c r="B29" s="576" t="s">
        <v>123</v>
      </c>
      <c r="C29" s="152"/>
      <c r="D29" s="194">
        <v>184</v>
      </c>
      <c r="E29" s="308">
        <v>129</v>
      </c>
      <c r="F29" s="14">
        <v>74</v>
      </c>
      <c r="G29" s="308">
        <v>24</v>
      </c>
      <c r="H29" s="308">
        <v>12</v>
      </c>
      <c r="I29" s="194">
        <v>0</v>
      </c>
      <c r="J29" s="194">
        <v>12</v>
      </c>
      <c r="K29" s="194">
        <v>0</v>
      </c>
      <c r="L29" s="194">
        <v>0</v>
      </c>
      <c r="M29" s="194">
        <v>0</v>
      </c>
      <c r="N29" s="194">
        <v>12</v>
      </c>
      <c r="O29" s="575">
        <v>7</v>
      </c>
    </row>
    <row r="30" spans="1:15" ht="13.5" customHeight="1">
      <c r="A30" s="136">
        <v>8</v>
      </c>
      <c r="B30" s="576" t="s">
        <v>124</v>
      </c>
      <c r="C30" s="152"/>
      <c r="D30" s="194">
        <v>0</v>
      </c>
      <c r="E30" s="308">
        <v>0</v>
      </c>
      <c r="F30" s="14">
        <v>0</v>
      </c>
      <c r="G30" s="308">
        <v>0</v>
      </c>
      <c r="H30" s="308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0</v>
      </c>
      <c r="N30" s="194">
        <v>0</v>
      </c>
      <c r="O30" s="575">
        <v>8</v>
      </c>
    </row>
    <row r="31" spans="1:15" ht="13.5" customHeight="1">
      <c r="A31" s="136">
        <v>9</v>
      </c>
      <c r="B31" s="576" t="s">
        <v>125</v>
      </c>
      <c r="C31" s="152"/>
      <c r="D31" s="243">
        <v>197</v>
      </c>
      <c r="E31" s="308">
        <v>173</v>
      </c>
      <c r="F31" s="14">
        <v>162</v>
      </c>
      <c r="G31" s="308">
        <v>123</v>
      </c>
      <c r="H31" s="308">
        <v>75</v>
      </c>
      <c r="I31" s="194">
        <v>35</v>
      </c>
      <c r="J31" s="194">
        <v>40</v>
      </c>
      <c r="K31" s="194">
        <v>0</v>
      </c>
      <c r="L31" s="194">
        <v>31</v>
      </c>
      <c r="M31" s="194">
        <v>44</v>
      </c>
      <c r="N31" s="194">
        <v>0</v>
      </c>
      <c r="O31" s="575">
        <v>9</v>
      </c>
    </row>
    <row r="32" spans="1:15" ht="13.5" customHeight="1">
      <c r="A32" s="136">
        <v>10</v>
      </c>
      <c r="B32" s="576" t="s">
        <v>126</v>
      </c>
      <c r="C32" s="152"/>
      <c r="D32" s="194">
        <v>95</v>
      </c>
      <c r="E32" s="194">
        <v>102</v>
      </c>
      <c r="F32" s="14">
        <v>101</v>
      </c>
      <c r="G32" s="308">
        <v>94</v>
      </c>
      <c r="H32" s="308">
        <v>93</v>
      </c>
      <c r="I32" s="194">
        <v>22</v>
      </c>
      <c r="J32" s="194">
        <v>71</v>
      </c>
      <c r="K32" s="194">
        <v>37</v>
      </c>
      <c r="L32" s="194">
        <v>22</v>
      </c>
      <c r="M32" s="194">
        <v>34</v>
      </c>
      <c r="N32" s="194">
        <v>0</v>
      </c>
      <c r="O32" s="575">
        <v>10</v>
      </c>
    </row>
    <row r="33" spans="1:15" ht="13.5" customHeight="1">
      <c r="A33" s="136">
        <v>11</v>
      </c>
      <c r="B33" s="576" t="s">
        <v>127</v>
      </c>
      <c r="C33" s="152"/>
      <c r="D33" s="193">
        <v>1234</v>
      </c>
      <c r="E33" s="309">
        <v>1197</v>
      </c>
      <c r="F33" s="55">
        <v>1201</v>
      </c>
      <c r="G33" s="308">
        <v>1186</v>
      </c>
      <c r="H33" s="308">
        <v>1127</v>
      </c>
      <c r="I33" s="194">
        <v>406</v>
      </c>
      <c r="J33" s="194">
        <v>721</v>
      </c>
      <c r="K33" s="194">
        <v>358</v>
      </c>
      <c r="L33" s="194">
        <v>396</v>
      </c>
      <c r="M33" s="194">
        <v>373</v>
      </c>
      <c r="N33" s="194">
        <v>0</v>
      </c>
      <c r="O33" s="575">
        <v>11</v>
      </c>
    </row>
    <row r="34" spans="1:15" ht="13.5" customHeight="1">
      <c r="A34" s="136">
        <v>12</v>
      </c>
      <c r="B34" s="576" t="s">
        <v>128</v>
      </c>
      <c r="C34" s="152"/>
      <c r="D34" s="193">
        <v>917</v>
      </c>
      <c r="E34" s="309">
        <v>883</v>
      </c>
      <c r="F34" s="55">
        <v>841</v>
      </c>
      <c r="G34" s="308">
        <v>842</v>
      </c>
      <c r="H34" s="308">
        <v>827</v>
      </c>
      <c r="I34" s="194">
        <v>447</v>
      </c>
      <c r="J34" s="194">
        <v>380</v>
      </c>
      <c r="K34" s="194">
        <v>284</v>
      </c>
      <c r="L34" s="194">
        <v>281</v>
      </c>
      <c r="M34" s="194">
        <v>262</v>
      </c>
      <c r="N34" s="194">
        <v>0</v>
      </c>
      <c r="O34" s="575">
        <v>12</v>
      </c>
    </row>
    <row r="35" spans="1:15" ht="7.5" customHeight="1">
      <c r="A35" s="27"/>
      <c r="B35" s="27"/>
      <c r="C35" s="65"/>
      <c r="D35" s="120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578"/>
    </row>
    <row r="36" spans="1:15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sheetProtection/>
  <mergeCells count="12">
    <mergeCell ref="A4:C6"/>
    <mergeCell ref="D4:D6"/>
    <mergeCell ref="E4:E6"/>
    <mergeCell ref="F4:F6"/>
    <mergeCell ref="G4:G6"/>
    <mergeCell ref="H4:N4"/>
    <mergeCell ref="O4:O6"/>
    <mergeCell ref="H5:H6"/>
    <mergeCell ref="K5:K6"/>
    <mergeCell ref="L5:L6"/>
    <mergeCell ref="M5:M6"/>
    <mergeCell ref="N5:N6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306" customWidth="1"/>
    <col min="2" max="2" width="4.57421875" style="306" customWidth="1"/>
    <col min="3" max="3" width="9.140625" style="306" customWidth="1"/>
    <col min="4" max="4" width="7.57421875" style="306" customWidth="1"/>
    <col min="5" max="5" width="8.57421875" style="306" customWidth="1"/>
    <col min="6" max="6" width="9.57421875" style="306" customWidth="1"/>
    <col min="7" max="11" width="8.57421875" style="306" customWidth="1"/>
    <col min="12" max="12" width="5.57421875" style="306" customWidth="1"/>
    <col min="13" max="16384" width="9.00390625" style="306" customWidth="1"/>
  </cols>
  <sheetData>
    <row r="1" spans="1:12" s="259" customFormat="1" ht="13.5" customHeight="1">
      <c r="A1" s="31" t="s">
        <v>286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444</v>
      </c>
    </row>
    <row r="3" spans="1:12" ht="13.5" customHeight="1" thickTop="1">
      <c r="A3" s="342" t="s">
        <v>132</v>
      </c>
      <c r="B3" s="342"/>
      <c r="C3" s="343"/>
      <c r="D3" s="346" t="s">
        <v>133</v>
      </c>
      <c r="E3" s="369"/>
      <c r="F3" s="369"/>
      <c r="G3" s="369"/>
      <c r="H3" s="370"/>
      <c r="I3" s="346" t="s">
        <v>133</v>
      </c>
      <c r="J3" s="369"/>
      <c r="K3" s="370"/>
      <c r="L3" s="325" t="s">
        <v>134</v>
      </c>
    </row>
    <row r="4" spans="1:12" ht="13.5" customHeight="1">
      <c r="A4" s="320"/>
      <c r="B4" s="320"/>
      <c r="C4" s="328"/>
      <c r="D4" s="323" t="s">
        <v>42</v>
      </c>
      <c r="E4" s="379" t="s">
        <v>404</v>
      </c>
      <c r="F4" s="390" t="s">
        <v>445</v>
      </c>
      <c r="G4" s="391"/>
      <c r="H4" s="392"/>
      <c r="I4" s="390" t="s">
        <v>446</v>
      </c>
      <c r="J4" s="371"/>
      <c r="K4" s="372"/>
      <c r="L4" s="326"/>
    </row>
    <row r="5" spans="1:12" ht="13.5" customHeight="1">
      <c r="A5" s="344"/>
      <c r="B5" s="344"/>
      <c r="C5" s="345"/>
      <c r="D5" s="324"/>
      <c r="E5" s="354"/>
      <c r="F5" s="33" t="s">
        <v>447</v>
      </c>
      <c r="G5" s="33" t="s">
        <v>21</v>
      </c>
      <c r="H5" s="33" t="s">
        <v>22</v>
      </c>
      <c r="I5" s="33" t="s">
        <v>447</v>
      </c>
      <c r="J5" s="33" t="s">
        <v>21</v>
      </c>
      <c r="K5" s="33" t="s">
        <v>22</v>
      </c>
      <c r="L5" s="327"/>
    </row>
    <row r="6" spans="1:12" ht="13.5" customHeight="1">
      <c r="A6" s="36"/>
      <c r="B6" s="36"/>
      <c r="C6" s="114"/>
      <c r="D6" s="23"/>
      <c r="E6" s="303"/>
      <c r="F6" s="23"/>
      <c r="G6" s="23"/>
      <c r="H6" s="23"/>
      <c r="I6" s="23"/>
      <c r="J6" s="23"/>
      <c r="K6" s="23"/>
      <c r="L6" s="264"/>
    </row>
    <row r="7" spans="1:12" ht="13.5" customHeight="1">
      <c r="A7" s="2" t="s">
        <v>448</v>
      </c>
      <c r="B7" s="37"/>
      <c r="C7" s="53"/>
      <c r="D7" s="115"/>
      <c r="E7" s="115"/>
      <c r="F7" s="115"/>
      <c r="G7" s="115"/>
      <c r="H7" s="115"/>
      <c r="I7" s="115"/>
      <c r="J7" s="10"/>
      <c r="K7" s="115"/>
      <c r="L7" s="40"/>
    </row>
    <row r="8" spans="1:12" ht="13.5" customHeight="1">
      <c r="A8" s="10"/>
      <c r="B8" s="377" t="s">
        <v>449</v>
      </c>
      <c r="C8" s="378"/>
      <c r="D8" s="88">
        <v>1026</v>
      </c>
      <c r="E8" s="88">
        <v>68677</v>
      </c>
      <c r="F8" s="43">
        <v>112334</v>
      </c>
      <c r="G8" s="88">
        <v>72812</v>
      </c>
      <c r="H8" s="88">
        <v>39522</v>
      </c>
      <c r="I8" s="116">
        <v>22451</v>
      </c>
      <c r="J8" s="116">
        <v>14338</v>
      </c>
      <c r="K8" s="116">
        <v>8113</v>
      </c>
      <c r="L8" s="87" t="s">
        <v>450</v>
      </c>
    </row>
    <row r="9" spans="1:12" ht="13.5" customHeight="1">
      <c r="A9" s="10"/>
      <c r="B9" s="377" t="s">
        <v>413</v>
      </c>
      <c r="C9" s="378"/>
      <c r="D9" s="88">
        <v>1030</v>
      </c>
      <c r="E9" s="88">
        <v>70518</v>
      </c>
      <c r="F9" s="88">
        <v>117035</v>
      </c>
      <c r="G9" s="88">
        <v>75984</v>
      </c>
      <c r="H9" s="88">
        <v>41051</v>
      </c>
      <c r="I9" s="265">
        <v>23311</v>
      </c>
      <c r="J9" s="265">
        <v>14936</v>
      </c>
      <c r="K9" s="265">
        <v>8375</v>
      </c>
      <c r="L9" s="87">
        <v>21</v>
      </c>
    </row>
    <row r="10" spans="1:12" s="17" customFormat="1" ht="13.5" customHeight="1">
      <c r="A10" s="10"/>
      <c r="B10" s="377" t="s">
        <v>362</v>
      </c>
      <c r="C10" s="378"/>
      <c r="D10" s="256">
        <v>1039</v>
      </c>
      <c r="E10" s="256">
        <v>72803</v>
      </c>
      <c r="F10" s="256">
        <v>121815</v>
      </c>
      <c r="G10" s="256">
        <v>79224</v>
      </c>
      <c r="H10" s="256">
        <v>42591</v>
      </c>
      <c r="I10" s="256">
        <v>25021</v>
      </c>
      <c r="J10" s="256">
        <v>16116</v>
      </c>
      <c r="K10" s="256">
        <v>8905</v>
      </c>
      <c r="L10" s="89">
        <v>22</v>
      </c>
    </row>
    <row r="11" spans="1:12" s="17" customFormat="1" ht="13.5" customHeight="1">
      <c r="A11" s="10"/>
      <c r="B11" s="377" t="s">
        <v>363</v>
      </c>
      <c r="C11" s="378"/>
      <c r="D11" s="256">
        <v>1049</v>
      </c>
      <c r="E11" s="256">
        <v>74854</v>
      </c>
      <c r="F11" s="256">
        <v>126123</v>
      </c>
      <c r="G11" s="256">
        <v>81987</v>
      </c>
      <c r="H11" s="256">
        <v>44136</v>
      </c>
      <c r="I11" s="256">
        <v>25957</v>
      </c>
      <c r="J11" s="256">
        <v>16764</v>
      </c>
      <c r="K11" s="256">
        <v>9193</v>
      </c>
      <c r="L11" s="89">
        <v>23</v>
      </c>
    </row>
    <row r="12" spans="1:12" s="20" customFormat="1" ht="13.5" customHeight="1">
      <c r="A12" s="37"/>
      <c r="B12" s="373" t="s">
        <v>414</v>
      </c>
      <c r="C12" s="374"/>
      <c r="D12" s="91">
        <v>1059</v>
      </c>
      <c r="E12" s="91">
        <v>76387</v>
      </c>
      <c r="F12" s="91">
        <v>129994</v>
      </c>
      <c r="G12" s="91">
        <v>84631</v>
      </c>
      <c r="H12" s="91">
        <v>45363</v>
      </c>
      <c r="I12" s="91">
        <v>26987</v>
      </c>
      <c r="J12" s="91">
        <v>17391</v>
      </c>
      <c r="K12" s="91">
        <v>9596</v>
      </c>
      <c r="L12" s="92">
        <v>24</v>
      </c>
    </row>
    <row r="13" spans="1:12" s="20" customFormat="1" ht="13.5" customHeight="1">
      <c r="A13" s="37"/>
      <c r="B13" s="117"/>
      <c r="C13" s="118"/>
      <c r="D13" s="96"/>
      <c r="E13" s="96"/>
      <c r="F13" s="96"/>
      <c r="G13" s="96"/>
      <c r="H13" s="96"/>
      <c r="I13" s="96"/>
      <c r="J13" s="96"/>
      <c r="K13" s="96"/>
      <c r="L13" s="119"/>
    </row>
    <row r="14" spans="1:12" ht="13.5" customHeight="1">
      <c r="A14" s="2" t="s">
        <v>451</v>
      </c>
      <c r="B14" s="37"/>
      <c r="C14" s="53"/>
      <c r="D14" s="12"/>
      <c r="E14" s="12"/>
      <c r="F14" s="12"/>
      <c r="G14" s="12"/>
      <c r="H14" s="12"/>
      <c r="I14" s="12"/>
      <c r="J14" s="12"/>
      <c r="K14" s="12"/>
      <c r="L14" s="40"/>
    </row>
    <row r="15" spans="1:12" ht="13.5" customHeight="1">
      <c r="A15" s="10"/>
      <c r="B15" s="377" t="s">
        <v>449</v>
      </c>
      <c r="C15" s="378"/>
      <c r="D15" s="256">
        <v>12</v>
      </c>
      <c r="E15" s="43">
        <v>746</v>
      </c>
      <c r="F15" s="43">
        <v>804</v>
      </c>
      <c r="G15" s="43">
        <v>494</v>
      </c>
      <c r="H15" s="43">
        <v>310</v>
      </c>
      <c r="I15" s="265">
        <v>189</v>
      </c>
      <c r="J15" s="265">
        <v>115</v>
      </c>
      <c r="K15" s="265">
        <v>74</v>
      </c>
      <c r="L15" s="87" t="s">
        <v>452</v>
      </c>
    </row>
    <row r="16" spans="1:12" ht="13.5" customHeight="1">
      <c r="A16" s="10"/>
      <c r="B16" s="377" t="s">
        <v>413</v>
      </c>
      <c r="C16" s="378"/>
      <c r="D16" s="256">
        <v>12</v>
      </c>
      <c r="E16" s="43">
        <v>759</v>
      </c>
      <c r="F16" s="43">
        <v>865</v>
      </c>
      <c r="G16" s="43">
        <v>555</v>
      </c>
      <c r="H16" s="43">
        <v>310</v>
      </c>
      <c r="I16" s="265">
        <v>168</v>
      </c>
      <c r="J16" s="265">
        <v>96</v>
      </c>
      <c r="K16" s="265">
        <v>72</v>
      </c>
      <c r="L16" s="87">
        <v>21</v>
      </c>
    </row>
    <row r="17" spans="1:12" s="17" customFormat="1" ht="13.5" customHeight="1">
      <c r="A17" s="10"/>
      <c r="B17" s="377" t="s">
        <v>362</v>
      </c>
      <c r="C17" s="378"/>
      <c r="D17" s="256">
        <v>12</v>
      </c>
      <c r="E17" s="256">
        <v>759</v>
      </c>
      <c r="F17" s="256">
        <v>900</v>
      </c>
      <c r="G17" s="256">
        <v>599</v>
      </c>
      <c r="H17" s="256">
        <v>301</v>
      </c>
      <c r="I17" s="12">
        <v>210</v>
      </c>
      <c r="J17" s="12">
        <v>130</v>
      </c>
      <c r="K17" s="256">
        <v>80</v>
      </c>
      <c r="L17" s="89">
        <v>22</v>
      </c>
    </row>
    <row r="18" spans="1:12" s="17" customFormat="1" ht="13.5" customHeight="1">
      <c r="A18" s="10"/>
      <c r="B18" s="377" t="s">
        <v>363</v>
      </c>
      <c r="C18" s="378"/>
      <c r="D18" s="306">
        <v>12</v>
      </c>
      <c r="E18" s="306">
        <v>756</v>
      </c>
      <c r="F18" s="306">
        <v>906</v>
      </c>
      <c r="G18" s="306">
        <v>610</v>
      </c>
      <c r="H18" s="306">
        <v>296</v>
      </c>
      <c r="I18" s="256">
        <v>225</v>
      </c>
      <c r="J18" s="306">
        <v>140</v>
      </c>
      <c r="K18" s="306">
        <v>85</v>
      </c>
      <c r="L18" s="89">
        <v>23</v>
      </c>
    </row>
    <row r="19" spans="1:12" s="20" customFormat="1" ht="13.5" customHeight="1">
      <c r="A19" s="37"/>
      <c r="B19" s="373" t="s">
        <v>365</v>
      </c>
      <c r="C19" s="374"/>
      <c r="D19" s="240">
        <v>12</v>
      </c>
      <c r="E19" s="240">
        <v>791</v>
      </c>
      <c r="F19" s="266">
        <v>937</v>
      </c>
      <c r="G19" s="266">
        <v>639</v>
      </c>
      <c r="H19" s="266">
        <v>298</v>
      </c>
      <c r="I19" s="244">
        <v>224</v>
      </c>
      <c r="J19" s="244">
        <v>144</v>
      </c>
      <c r="K19" s="244">
        <v>80</v>
      </c>
      <c r="L19" s="92">
        <v>24</v>
      </c>
    </row>
    <row r="20" spans="1:12" ht="13.5" customHeight="1">
      <c r="A20" s="10"/>
      <c r="B20" s="10"/>
      <c r="C20" s="53"/>
      <c r="D20" s="12"/>
      <c r="E20" s="12"/>
      <c r="F20" s="12"/>
      <c r="G20" s="12"/>
      <c r="H20" s="12"/>
      <c r="I20" s="12"/>
      <c r="J20" s="12"/>
      <c r="K20" s="12"/>
      <c r="L20" s="40"/>
    </row>
    <row r="21" spans="1:12" ht="13.5" customHeight="1">
      <c r="A21" s="10"/>
      <c r="B21" s="320" t="s">
        <v>136</v>
      </c>
      <c r="C21" s="328"/>
      <c r="D21" s="12">
        <v>2</v>
      </c>
      <c r="E21" s="265" t="s">
        <v>135</v>
      </c>
      <c r="F21" s="43">
        <v>11</v>
      </c>
      <c r="G21" s="43">
        <v>8</v>
      </c>
      <c r="H21" s="43">
        <v>3</v>
      </c>
      <c r="I21" s="265" t="s">
        <v>453</v>
      </c>
      <c r="J21" s="265" t="s">
        <v>453</v>
      </c>
      <c r="K21" s="265" t="s">
        <v>453</v>
      </c>
      <c r="L21" s="95" t="s">
        <v>137</v>
      </c>
    </row>
    <row r="22" spans="1:12" ht="13.5" customHeight="1">
      <c r="A22" s="389" t="s">
        <v>454</v>
      </c>
      <c r="B22" s="320" t="s">
        <v>138</v>
      </c>
      <c r="C22" s="328"/>
      <c r="D22" s="12">
        <v>12</v>
      </c>
      <c r="E22" s="265" t="s">
        <v>135</v>
      </c>
      <c r="F22" s="43">
        <v>198</v>
      </c>
      <c r="G22" s="43">
        <v>135</v>
      </c>
      <c r="H22" s="43">
        <v>63</v>
      </c>
      <c r="I22" s="265" t="s">
        <v>135</v>
      </c>
      <c r="J22" s="265" t="s">
        <v>135</v>
      </c>
      <c r="K22" s="265" t="s">
        <v>135</v>
      </c>
      <c r="L22" s="95" t="s">
        <v>139</v>
      </c>
    </row>
    <row r="23" spans="1:12" ht="13.5" customHeight="1">
      <c r="A23" s="389"/>
      <c r="B23" s="320" t="s">
        <v>140</v>
      </c>
      <c r="C23" s="328"/>
      <c r="D23" s="12">
        <v>11</v>
      </c>
      <c r="E23" s="265" t="s">
        <v>135</v>
      </c>
      <c r="F23" s="43">
        <v>153</v>
      </c>
      <c r="G23" s="43">
        <v>105</v>
      </c>
      <c r="H23" s="43">
        <v>48</v>
      </c>
      <c r="I23" s="265">
        <v>56</v>
      </c>
      <c r="J23" s="265">
        <v>32</v>
      </c>
      <c r="K23" s="265">
        <v>24</v>
      </c>
      <c r="L23" s="95" t="s">
        <v>141</v>
      </c>
    </row>
    <row r="24" spans="1:12" ht="13.5" customHeight="1">
      <c r="A24" s="10"/>
      <c r="B24" s="320" t="s">
        <v>142</v>
      </c>
      <c r="C24" s="328"/>
      <c r="D24" s="104">
        <v>12</v>
      </c>
      <c r="E24" s="265" t="s">
        <v>135</v>
      </c>
      <c r="F24" s="43">
        <v>575</v>
      </c>
      <c r="G24" s="43">
        <v>391</v>
      </c>
      <c r="H24" s="43">
        <v>184</v>
      </c>
      <c r="I24" s="265">
        <v>168</v>
      </c>
      <c r="J24" s="265">
        <v>112</v>
      </c>
      <c r="K24" s="265">
        <v>56</v>
      </c>
      <c r="L24" s="95" t="s">
        <v>143</v>
      </c>
    </row>
    <row r="25" spans="1:12" ht="13.5" customHeight="1">
      <c r="A25" s="27"/>
      <c r="B25" s="27"/>
      <c r="C25" s="65"/>
      <c r="D25" s="28"/>
      <c r="E25" s="29"/>
      <c r="F25" s="29"/>
      <c r="G25" s="29"/>
      <c r="H25" s="29"/>
      <c r="I25" s="29"/>
      <c r="J25" s="29"/>
      <c r="K25" s="29"/>
      <c r="L25" s="120"/>
    </row>
    <row r="26" spans="1:12" ht="13.5" customHeight="1">
      <c r="A26" s="306" t="s">
        <v>455</v>
      </c>
      <c r="B26" s="30" t="s">
        <v>456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17" customFormat="1" ht="13.5" customHeight="1">
      <c r="A27" s="556" t="s">
        <v>457</v>
      </c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</row>
    <row r="28" ht="13.5" customHeight="1"/>
    <row r="29" ht="13.5" customHeight="1"/>
  </sheetData>
  <sheetProtection/>
  <mergeCells count="23">
    <mergeCell ref="A3:C5"/>
    <mergeCell ref="D3:H3"/>
    <mergeCell ref="I3:K3"/>
    <mergeCell ref="L3:L5"/>
    <mergeCell ref="D4:D5"/>
    <mergeCell ref="E4:E5"/>
    <mergeCell ref="F4:H4"/>
    <mergeCell ref="I4:K4"/>
    <mergeCell ref="A22:A23"/>
    <mergeCell ref="B22:C22"/>
    <mergeCell ref="B23:C23"/>
    <mergeCell ref="B8:C8"/>
    <mergeCell ref="B9:C9"/>
    <mergeCell ref="B10:C10"/>
    <mergeCell ref="B11:C11"/>
    <mergeCell ref="B12:C12"/>
    <mergeCell ref="B15:C15"/>
    <mergeCell ref="B24:C24"/>
    <mergeCell ref="B16:C16"/>
    <mergeCell ref="B17:C17"/>
    <mergeCell ref="B18:C18"/>
    <mergeCell ref="B19:C19"/>
    <mergeCell ref="B21:C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2014-11-10T07:26:25Z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