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55" windowHeight="8280" activeTab="0"/>
  </bookViews>
  <sheets>
    <sheet name="Ｈ２５　市町村・都道府県間移動者数（県外転入） " sheetId="1" r:id="rId1"/>
  </sheets>
  <definedNames>
    <definedName name="_xlnm.Print_Area" localSheetId="0">'Ｈ２５　市町村・都道府県間移動者数（県外転入） '!$A$1:$AY$27</definedName>
  </definedNames>
  <calcPr fullCalcOnLoad="1"/>
</workbook>
</file>

<file path=xl/sharedStrings.xml><?xml version="1.0" encoding="utf-8"?>
<sst xmlns="http://schemas.openxmlformats.org/spreadsheetml/2006/main" count="78" uniqueCount="77">
  <si>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</si>
  <si>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</si>
  <si>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</si>
  <si>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</si>
  <si>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</si>
  <si>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</si>
  <si>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</si>
  <si>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</si>
  <si>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</si>
  <si>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</si>
  <si>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</si>
  <si>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</si>
  <si>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</si>
  <si>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</si>
  <si>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</si>
  <si>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</si>
  <si>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</si>
  <si>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</si>
  <si>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</si>
  <si>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</si>
  <si>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</si>
  <si>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</si>
  <si>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</si>
  <si>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</si>
  <si>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</si>
  <si>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</si>
  <si>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</si>
  <si>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</si>
  <si>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</si>
  <si>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</si>
  <si>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</si>
  <si>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</si>
  <si>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</si>
  <si>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</si>
  <si>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</si>
  <si>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</si>
  <si>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</si>
  <si>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</si>
  <si>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</si>
  <si>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</si>
  <si>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</si>
  <si>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</si>
  <si>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</si>
  <si>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</si>
  <si>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</si>
  <si>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</si>
  <si>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国外</t>
  </si>
  <si>
    <t>不詳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</si>
  <si>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</si>
  <si>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</si>
  <si>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</si>
  <si>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</si>
  <si>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</si>
  <si>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</si>
  <si>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</si>
  <si>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</si>
  <si>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</si>
  <si>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</si>
  <si>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</si>
  <si>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</si>
  <si>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</si>
  <si>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</si>
  <si>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</si>
  <si>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</si>
  <si>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</si>
  <si>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</si>
  <si>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</si>
  <si>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転　　入　　地</t>
  </si>
  <si>
    <t>合計</t>
  </si>
  <si>
    <t>　　　都道府県　　　　　　　　　　　　　　　　　　　　　　　　　　　　　市町村</t>
  </si>
  <si>
    <t>都道府県</t>
  </si>
  <si>
    <t>市町村</t>
  </si>
  <si>
    <t>従　前　の　住　所　地</t>
  </si>
  <si>
    <t>第1３表　市町村・都道府県間移動者数（県外転入）</t>
  </si>
  <si>
    <t>単位：人</t>
  </si>
  <si>
    <t>平成２５年　年報</t>
  </si>
  <si>
    <t>注１）「県外転入」には市町村長が職権により住民票に「記載」した者の数が含まれていない。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</si>
</sst>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 textRotation="255"/>
    </xf>
    <xf numFmtId="176" fontId="0" fillId="0" borderId="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horizontal="distributed" vertical="distributed"/>
    </xf>
    <xf numFmtId="176" fontId="0" fillId="0" borderId="12" xfId="0" applyNumberForma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0" fillId="0" borderId="13" xfId="0" applyNumberFormat="1" applyBorder="1" applyAlignment="1">
      <alignment horizontal="distributed" vertical="distributed"/>
    </xf>
    <xf numFmtId="176" fontId="0" fillId="0" borderId="14" xfId="0" applyNumberFormat="1" applyBorder="1" applyAlignment="1">
      <alignment horizontal="distributed" vertical="distributed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6" fontId="0" fillId="0" borderId="15" xfId="0" applyNumberFormat="1" applyBorder="1" applyAlignment="1">
      <alignment vertical="top" wrapText="1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0" fillId="0" borderId="19" xfId="0" applyNumberFormat="1" applyBorder="1" applyAlignment="1">
      <alignment horizontal="right" vertical="top" wrapText="1"/>
    </xf>
    <xf numFmtId="176" fontId="0" fillId="0" borderId="20" xfId="0" applyNumberForma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0" fillId="0" borderId="0" xfId="0" applyNumberFormat="1" applyBorder="1" applyAlignment="1">
      <alignment horizontal="left"/>
    </xf>
    <xf numFmtId="176" fontId="0" fillId="0" borderId="22" xfId="0" applyNumberFormat="1" applyBorder="1" applyAlignment="1">
      <alignment horizontal="left" vertical="top" wrapText="1"/>
    </xf>
    <xf numFmtId="176" fontId="0" fillId="0" borderId="23" xfId="0" applyNumberFormat="1" applyBorder="1" applyAlignment="1">
      <alignment vertical="distributed" textRotation="255"/>
    </xf>
    <xf numFmtId="176" fontId="0" fillId="0" borderId="24" xfId="0" applyNumberFormat="1" applyBorder="1" applyAlignment="1">
      <alignment vertical="distributed" textRotation="255"/>
    </xf>
    <xf numFmtId="176" fontId="0" fillId="0" borderId="25" xfId="0" applyNumberFormat="1" applyBorder="1" applyAlignment="1">
      <alignment vertical="distributed" textRotation="255"/>
    </xf>
    <xf numFmtId="176" fontId="0" fillId="0" borderId="13" xfId="0" applyNumberFormat="1" applyBorder="1" applyAlignment="1">
      <alignment vertical="distributed" textRotation="255"/>
    </xf>
    <xf numFmtId="176" fontId="0" fillId="0" borderId="26" xfId="0" applyNumberFormat="1" applyBorder="1" applyAlignment="1">
      <alignment vertical="distributed" textRotation="255"/>
    </xf>
    <xf numFmtId="176" fontId="0" fillId="0" borderId="27" xfId="0" applyNumberFormat="1" applyBorder="1" applyAlignment="1">
      <alignment horizontal="distributed" vertical="distributed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2" fillId="0" borderId="11" xfId="0" applyNumberFormat="1" applyFont="1" applyBorder="1" applyAlignment="1">
      <alignment horizontal="distributed" vertical="center" wrapText="1"/>
    </xf>
    <xf numFmtId="176" fontId="3" fillId="0" borderId="12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0" borderId="31" xfId="0" applyNumberFormat="1" applyBorder="1" applyAlignment="1">
      <alignment horizontal="center" vertical="center" textRotation="255"/>
    </xf>
    <xf numFmtId="176" fontId="0" fillId="0" borderId="32" xfId="0" applyNumberFormat="1" applyBorder="1" applyAlignment="1">
      <alignment horizontal="center" vertical="center" textRotation="255"/>
    </xf>
    <xf numFmtId="176" fontId="0" fillId="0" borderId="18" xfId="0" applyNumberFormat="1" applyFont="1" applyBorder="1" applyAlignment="1">
      <alignment horizontal="distributed" vertical="distributed"/>
    </xf>
    <xf numFmtId="176" fontId="0" fillId="0" borderId="16" xfId="0" applyNumberFormat="1" applyFont="1" applyBorder="1" applyAlignment="1">
      <alignment horizontal="distributed" vertical="distributed"/>
    </xf>
    <xf numFmtId="176" fontId="0" fillId="0" borderId="0" xfId="0" applyNumberFormat="1" applyFill="1" applyAlignment="1">
      <alignment horizontal="center" vertical="center"/>
    </xf>
    <xf numFmtId="176" fontId="0" fillId="0" borderId="27" xfId="0" applyNumberFormat="1" applyFont="1" applyBorder="1" applyAlignment="1">
      <alignment horizontal="center" vertical="distributed" textRotation="255"/>
    </xf>
    <xf numFmtId="176" fontId="0" fillId="0" borderId="16" xfId="0" applyNumberFormat="1" applyFont="1" applyBorder="1" applyAlignment="1">
      <alignment horizontal="center" vertical="distributed" textRotation="255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7"/>
  <sheetViews>
    <sheetView tabSelected="1" view="pageBreakPreview" zoomScale="60" zoomScalePageLayoutView="0" workbookViewId="0" topLeftCell="A19">
      <selection activeCell="G30" sqref="G30"/>
    </sheetView>
  </sheetViews>
  <sheetFormatPr defaultColWidth="9.00390625" defaultRowHeight="13.5"/>
  <cols>
    <col min="1" max="1" width="3.00390625" style="1" customWidth="1"/>
    <col min="2" max="2" width="9.875" style="1" customWidth="1"/>
    <col min="3" max="30" width="6.375" style="1" customWidth="1"/>
    <col min="31" max="31" width="7.75390625" style="1" customWidth="1"/>
    <col min="32" max="32" width="6.375" style="1" customWidth="1"/>
    <col min="33" max="33" width="7.75390625" style="1" customWidth="1"/>
    <col min="34" max="34" width="6.375" style="1" customWidth="1"/>
    <col min="35" max="35" width="7.75390625" style="1" customWidth="1"/>
    <col min="36" max="48" width="6.375" style="1" customWidth="1"/>
    <col min="49" max="49" width="7.625" style="1" customWidth="1"/>
    <col min="50" max="50" width="6.375" style="1" customWidth="1"/>
    <col min="51" max="51" width="9.50390625" style="7" customWidth="1"/>
    <col min="52" max="52" width="9.00390625" style="1" customWidth="1"/>
    <col min="53" max="53" width="10.125" style="1" bestFit="1" customWidth="1"/>
    <col min="54" max="16384" width="9.00390625" style="1" customWidth="1"/>
  </cols>
  <sheetData>
    <row r="1" spans="1:49" ht="36.75" customHeight="1">
      <c r="A1" s="38" t="s">
        <v>73</v>
      </c>
      <c r="AW1" s="1" t="s">
        <v>75</v>
      </c>
    </row>
    <row r="2" ht="14.25" thickBot="1">
      <c r="AW2" s="1" t="s">
        <v>74</v>
      </c>
    </row>
    <row r="3" spans="1:51" ht="15.75" customHeight="1">
      <c r="A3" s="16" t="s">
        <v>69</v>
      </c>
      <c r="B3" s="20" t="s">
        <v>70</v>
      </c>
      <c r="C3" s="46" t="s">
        <v>72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4" t="s">
        <v>68</v>
      </c>
    </row>
    <row r="4" spans="1:51" s="2" customFormat="1" ht="75.75" customHeight="1" thickBot="1">
      <c r="A4" s="23" t="s">
        <v>71</v>
      </c>
      <c r="B4" s="24"/>
      <c r="C4" s="25" t="s">
        <v>15</v>
      </c>
      <c r="D4" s="26" t="s">
        <v>16</v>
      </c>
      <c r="E4" s="26" t="s">
        <v>17</v>
      </c>
      <c r="F4" s="26" t="s">
        <v>18</v>
      </c>
      <c r="G4" s="26" t="s">
        <v>19</v>
      </c>
      <c r="H4" s="26" t="s">
        <v>20</v>
      </c>
      <c r="I4" s="26" t="s">
        <v>21</v>
      </c>
      <c r="J4" s="27" t="s">
        <v>22</v>
      </c>
      <c r="K4" s="26" t="s">
        <v>23</v>
      </c>
      <c r="L4" s="28" t="s">
        <v>24</v>
      </c>
      <c r="M4" s="26" t="s">
        <v>25</v>
      </c>
      <c r="N4" s="26" t="s">
        <v>26</v>
      </c>
      <c r="O4" s="26" t="s">
        <v>27</v>
      </c>
      <c r="P4" s="26" t="s">
        <v>28</v>
      </c>
      <c r="Q4" s="27" t="s">
        <v>29</v>
      </c>
      <c r="R4" s="26" t="s">
        <v>30</v>
      </c>
      <c r="S4" s="26" t="s">
        <v>31</v>
      </c>
      <c r="T4" s="26" t="s">
        <v>32</v>
      </c>
      <c r="U4" s="26" t="s">
        <v>33</v>
      </c>
      <c r="V4" s="28" t="s">
        <v>34</v>
      </c>
      <c r="W4" s="26" t="s">
        <v>35</v>
      </c>
      <c r="X4" s="26" t="s">
        <v>36</v>
      </c>
      <c r="Y4" s="26" t="s">
        <v>37</v>
      </c>
      <c r="Z4" s="26" t="s">
        <v>38</v>
      </c>
      <c r="AA4" s="27" t="s">
        <v>39</v>
      </c>
      <c r="AB4" s="26" t="s">
        <v>43</v>
      </c>
      <c r="AC4" s="28" t="s">
        <v>44</v>
      </c>
      <c r="AD4" s="26" t="s">
        <v>40</v>
      </c>
      <c r="AE4" s="26" t="s">
        <v>41</v>
      </c>
      <c r="AF4" s="26" t="s">
        <v>42</v>
      </c>
      <c r="AG4" s="27" t="s">
        <v>45</v>
      </c>
      <c r="AH4" s="26" t="s">
        <v>0</v>
      </c>
      <c r="AI4" s="26" t="s">
        <v>1</v>
      </c>
      <c r="AJ4" s="28" t="s">
        <v>2</v>
      </c>
      <c r="AK4" s="26" t="s">
        <v>3</v>
      </c>
      <c r="AL4" s="26" t="s">
        <v>4</v>
      </c>
      <c r="AM4" s="26" t="s">
        <v>5</v>
      </c>
      <c r="AN4" s="26" t="s">
        <v>6</v>
      </c>
      <c r="AO4" s="26" t="s">
        <v>7</v>
      </c>
      <c r="AP4" s="26" t="s">
        <v>8</v>
      </c>
      <c r="AQ4" s="26" t="s">
        <v>9</v>
      </c>
      <c r="AR4" s="26" t="s">
        <v>10</v>
      </c>
      <c r="AS4" s="26" t="s">
        <v>11</v>
      </c>
      <c r="AT4" s="26" t="s">
        <v>12</v>
      </c>
      <c r="AU4" s="26" t="s">
        <v>13</v>
      </c>
      <c r="AV4" s="26" t="s">
        <v>14</v>
      </c>
      <c r="AW4" s="29" t="s">
        <v>46</v>
      </c>
      <c r="AX4" s="28" t="s">
        <v>47</v>
      </c>
      <c r="AY4" s="45"/>
    </row>
    <row r="5" spans="1:54" ht="43.5" customHeight="1">
      <c r="A5" s="39" t="s">
        <v>67</v>
      </c>
      <c r="B5" s="30" t="s">
        <v>48</v>
      </c>
      <c r="C5" s="31">
        <v>40</v>
      </c>
      <c r="D5" s="32">
        <v>15</v>
      </c>
      <c r="E5" s="33">
        <v>5</v>
      </c>
      <c r="F5" s="33">
        <v>10</v>
      </c>
      <c r="G5" s="33">
        <v>11</v>
      </c>
      <c r="H5" s="33">
        <v>2</v>
      </c>
      <c r="I5" s="34">
        <v>10</v>
      </c>
      <c r="J5" s="33">
        <v>26</v>
      </c>
      <c r="K5" s="33">
        <v>19</v>
      </c>
      <c r="L5" s="33">
        <v>14</v>
      </c>
      <c r="M5" s="32">
        <v>77</v>
      </c>
      <c r="N5" s="33">
        <v>70</v>
      </c>
      <c r="O5" s="33">
        <v>340</v>
      </c>
      <c r="P5" s="34">
        <v>137</v>
      </c>
      <c r="Q5" s="33">
        <v>24</v>
      </c>
      <c r="R5" s="33">
        <v>5</v>
      </c>
      <c r="S5" s="33">
        <v>11</v>
      </c>
      <c r="T5" s="33">
        <v>29</v>
      </c>
      <c r="U5" s="33">
        <v>8</v>
      </c>
      <c r="V5" s="33">
        <v>9</v>
      </c>
      <c r="W5" s="32">
        <v>15</v>
      </c>
      <c r="X5" s="33">
        <v>40</v>
      </c>
      <c r="Y5" s="33">
        <v>112</v>
      </c>
      <c r="Z5" s="34">
        <v>14</v>
      </c>
      <c r="AA5" s="33">
        <v>25</v>
      </c>
      <c r="AB5" s="33">
        <v>35</v>
      </c>
      <c r="AC5" s="34">
        <v>12</v>
      </c>
      <c r="AD5" s="33">
        <v>93</v>
      </c>
      <c r="AE5" s="33">
        <v>328</v>
      </c>
      <c r="AF5" s="34">
        <v>224</v>
      </c>
      <c r="AG5" s="33">
        <v>646</v>
      </c>
      <c r="AH5" s="33">
        <v>307</v>
      </c>
      <c r="AI5" s="33">
        <v>689</v>
      </c>
      <c r="AJ5" s="33">
        <v>152</v>
      </c>
      <c r="AK5" s="32">
        <v>31</v>
      </c>
      <c r="AL5" s="33">
        <v>32</v>
      </c>
      <c r="AM5" s="33">
        <v>57</v>
      </c>
      <c r="AN5" s="34">
        <v>50</v>
      </c>
      <c r="AO5" s="32">
        <v>108</v>
      </c>
      <c r="AP5" s="33">
        <v>19</v>
      </c>
      <c r="AQ5" s="33">
        <v>38</v>
      </c>
      <c r="AR5" s="33">
        <v>32</v>
      </c>
      <c r="AS5" s="33">
        <v>32</v>
      </c>
      <c r="AT5" s="33">
        <v>29</v>
      </c>
      <c r="AU5" s="33">
        <v>38</v>
      </c>
      <c r="AV5" s="34">
        <v>13</v>
      </c>
      <c r="AW5" s="33">
        <v>214</v>
      </c>
      <c r="AX5" s="32">
        <v>0</v>
      </c>
      <c r="AY5" s="37">
        <v>4247</v>
      </c>
      <c r="BA5" s="1">
        <f>SUM(C5:AX5)</f>
        <v>4247</v>
      </c>
      <c r="BB5" s="1" t="str">
        <f>IF(BA5=AY5,"ok","err")</f>
        <v>ok</v>
      </c>
    </row>
    <row r="6" spans="1:54" ht="43.5" customHeight="1">
      <c r="A6" s="40"/>
      <c r="B6" s="5" t="s">
        <v>49</v>
      </c>
      <c r="C6" s="21">
        <v>1</v>
      </c>
      <c r="D6" s="6">
        <v>0</v>
      </c>
      <c r="E6" s="3">
        <v>5</v>
      </c>
      <c r="F6" s="3">
        <v>0</v>
      </c>
      <c r="G6" s="3">
        <v>1</v>
      </c>
      <c r="H6" s="3">
        <v>0</v>
      </c>
      <c r="I6" s="4">
        <v>0</v>
      </c>
      <c r="J6" s="3">
        <v>9</v>
      </c>
      <c r="K6" s="3">
        <v>8</v>
      </c>
      <c r="L6" s="3">
        <v>2</v>
      </c>
      <c r="M6" s="6">
        <v>17</v>
      </c>
      <c r="N6" s="3">
        <v>18</v>
      </c>
      <c r="O6" s="3">
        <v>66</v>
      </c>
      <c r="P6" s="4">
        <v>30</v>
      </c>
      <c r="Q6" s="3">
        <v>9</v>
      </c>
      <c r="R6" s="3">
        <v>1</v>
      </c>
      <c r="S6" s="3">
        <v>4</v>
      </c>
      <c r="T6" s="3">
        <v>11</v>
      </c>
      <c r="U6" s="3">
        <v>0</v>
      </c>
      <c r="V6" s="3">
        <v>4</v>
      </c>
      <c r="W6" s="6">
        <v>4</v>
      </c>
      <c r="X6" s="3">
        <v>21</v>
      </c>
      <c r="Y6" s="3">
        <v>21</v>
      </c>
      <c r="Z6" s="4">
        <v>4</v>
      </c>
      <c r="AA6" s="3">
        <v>3</v>
      </c>
      <c r="AB6" s="3">
        <v>2</v>
      </c>
      <c r="AC6" s="4">
        <v>3</v>
      </c>
      <c r="AD6" s="3">
        <v>40</v>
      </c>
      <c r="AE6" s="3">
        <v>77</v>
      </c>
      <c r="AF6" s="4">
        <v>64</v>
      </c>
      <c r="AG6" s="3">
        <v>63</v>
      </c>
      <c r="AH6" s="3">
        <v>49</v>
      </c>
      <c r="AI6" s="3">
        <v>319</v>
      </c>
      <c r="AJ6" s="3">
        <v>77</v>
      </c>
      <c r="AK6" s="6">
        <v>3</v>
      </c>
      <c r="AL6" s="3">
        <v>10</v>
      </c>
      <c r="AM6" s="3">
        <v>26</v>
      </c>
      <c r="AN6" s="4">
        <v>4</v>
      </c>
      <c r="AO6" s="6">
        <v>34</v>
      </c>
      <c r="AP6" s="3">
        <v>3</v>
      </c>
      <c r="AQ6" s="3">
        <v>1</v>
      </c>
      <c r="AR6" s="3">
        <v>7</v>
      </c>
      <c r="AS6" s="3">
        <v>11</v>
      </c>
      <c r="AT6" s="3">
        <v>11</v>
      </c>
      <c r="AU6" s="3">
        <v>9</v>
      </c>
      <c r="AV6" s="4">
        <v>1</v>
      </c>
      <c r="AW6" s="3">
        <v>131</v>
      </c>
      <c r="AX6" s="6">
        <v>0</v>
      </c>
      <c r="AY6" s="36">
        <v>1184</v>
      </c>
      <c r="BA6" s="1">
        <f aca="true" t="shared" si="0" ref="BA6:BA24">SUM(C6:AX6)</f>
        <v>1184</v>
      </c>
      <c r="BB6" s="1" t="str">
        <f aca="true" t="shared" si="1" ref="BB6:BB24">IF(BA6=AY6,"ok","err")</f>
        <v>ok</v>
      </c>
    </row>
    <row r="7" spans="1:54" ht="43.5" customHeight="1">
      <c r="A7" s="40"/>
      <c r="B7" s="5" t="s">
        <v>50</v>
      </c>
      <c r="C7" s="21">
        <v>27</v>
      </c>
      <c r="D7" s="6">
        <v>11</v>
      </c>
      <c r="E7" s="3">
        <v>4</v>
      </c>
      <c r="F7" s="3">
        <v>2</v>
      </c>
      <c r="G7" s="3">
        <v>1</v>
      </c>
      <c r="H7" s="3">
        <v>2</v>
      </c>
      <c r="I7" s="4">
        <v>5</v>
      </c>
      <c r="J7" s="3">
        <v>15</v>
      </c>
      <c r="K7" s="3">
        <v>17</v>
      </c>
      <c r="L7" s="3">
        <v>4</v>
      </c>
      <c r="M7" s="6">
        <v>39</v>
      </c>
      <c r="N7" s="3">
        <v>67</v>
      </c>
      <c r="O7" s="3">
        <v>190</v>
      </c>
      <c r="P7" s="4">
        <v>82</v>
      </c>
      <c r="Q7" s="3">
        <v>8</v>
      </c>
      <c r="R7" s="3">
        <v>8</v>
      </c>
      <c r="S7" s="3">
        <v>17</v>
      </c>
      <c r="T7" s="3">
        <v>40</v>
      </c>
      <c r="U7" s="3">
        <v>3</v>
      </c>
      <c r="V7" s="3">
        <v>26</v>
      </c>
      <c r="W7" s="6">
        <v>27</v>
      </c>
      <c r="X7" s="3">
        <v>60</v>
      </c>
      <c r="Y7" s="3">
        <v>100</v>
      </c>
      <c r="Z7" s="4">
        <v>28</v>
      </c>
      <c r="AA7" s="3">
        <v>33</v>
      </c>
      <c r="AB7" s="3">
        <v>23</v>
      </c>
      <c r="AC7" s="4">
        <v>10</v>
      </c>
      <c r="AD7" s="3">
        <v>79</v>
      </c>
      <c r="AE7" s="3">
        <v>256</v>
      </c>
      <c r="AF7" s="4">
        <v>124</v>
      </c>
      <c r="AG7" s="3">
        <v>248</v>
      </c>
      <c r="AH7" s="3">
        <v>204</v>
      </c>
      <c r="AI7" s="3">
        <v>398</v>
      </c>
      <c r="AJ7" s="3">
        <v>105</v>
      </c>
      <c r="AK7" s="6">
        <v>35</v>
      </c>
      <c r="AL7" s="3">
        <v>24</v>
      </c>
      <c r="AM7" s="3">
        <v>13</v>
      </c>
      <c r="AN7" s="4">
        <v>25</v>
      </c>
      <c r="AO7" s="6">
        <v>125</v>
      </c>
      <c r="AP7" s="3">
        <v>6</v>
      </c>
      <c r="AQ7" s="3">
        <v>14</v>
      </c>
      <c r="AR7" s="3">
        <v>26</v>
      </c>
      <c r="AS7" s="3">
        <v>11</v>
      </c>
      <c r="AT7" s="3">
        <v>13</v>
      </c>
      <c r="AU7" s="3">
        <v>17</v>
      </c>
      <c r="AV7" s="4">
        <v>15</v>
      </c>
      <c r="AW7" s="3">
        <v>528</v>
      </c>
      <c r="AX7" s="6">
        <v>0</v>
      </c>
      <c r="AY7" s="36">
        <v>3115</v>
      </c>
      <c r="BA7" s="1">
        <f t="shared" si="0"/>
        <v>3115</v>
      </c>
      <c r="BB7" s="1" t="str">
        <f t="shared" si="1"/>
        <v>ok</v>
      </c>
    </row>
    <row r="8" spans="1:54" ht="43.5" customHeight="1">
      <c r="A8" s="40"/>
      <c r="B8" s="5" t="s">
        <v>51</v>
      </c>
      <c r="C8" s="21">
        <v>5</v>
      </c>
      <c r="D8" s="6">
        <v>3</v>
      </c>
      <c r="E8" s="3">
        <v>1</v>
      </c>
      <c r="F8" s="3">
        <v>2</v>
      </c>
      <c r="G8" s="3">
        <v>1</v>
      </c>
      <c r="H8" s="3">
        <v>0</v>
      </c>
      <c r="I8" s="4">
        <v>0</v>
      </c>
      <c r="J8" s="3">
        <v>14</v>
      </c>
      <c r="K8" s="3">
        <v>1</v>
      </c>
      <c r="L8" s="3">
        <v>5</v>
      </c>
      <c r="M8" s="6">
        <v>19</v>
      </c>
      <c r="N8" s="3">
        <v>23</v>
      </c>
      <c r="O8" s="3">
        <v>56</v>
      </c>
      <c r="P8" s="4">
        <v>41</v>
      </c>
      <c r="Q8" s="3">
        <v>2</v>
      </c>
      <c r="R8" s="3">
        <v>1</v>
      </c>
      <c r="S8" s="3">
        <v>3</v>
      </c>
      <c r="T8" s="3">
        <v>0</v>
      </c>
      <c r="U8" s="3">
        <v>1</v>
      </c>
      <c r="V8" s="3">
        <v>8</v>
      </c>
      <c r="W8" s="6">
        <v>24</v>
      </c>
      <c r="X8" s="3">
        <v>9</v>
      </c>
      <c r="Y8" s="3">
        <v>27</v>
      </c>
      <c r="Z8" s="4">
        <v>2</v>
      </c>
      <c r="AA8" s="3">
        <v>7</v>
      </c>
      <c r="AB8" s="3">
        <v>6</v>
      </c>
      <c r="AC8" s="4">
        <v>0</v>
      </c>
      <c r="AD8" s="3">
        <v>15</v>
      </c>
      <c r="AE8" s="3">
        <v>69</v>
      </c>
      <c r="AF8" s="4">
        <v>31</v>
      </c>
      <c r="AG8" s="3">
        <v>16</v>
      </c>
      <c r="AH8" s="3">
        <v>31</v>
      </c>
      <c r="AI8" s="3">
        <v>266</v>
      </c>
      <c r="AJ8" s="3">
        <v>160</v>
      </c>
      <c r="AK8" s="6">
        <v>0</v>
      </c>
      <c r="AL8" s="3">
        <v>8</v>
      </c>
      <c r="AM8" s="3">
        <v>6</v>
      </c>
      <c r="AN8" s="4">
        <v>1</v>
      </c>
      <c r="AO8" s="6">
        <v>36</v>
      </c>
      <c r="AP8" s="3">
        <v>5</v>
      </c>
      <c r="AQ8" s="3">
        <v>8</v>
      </c>
      <c r="AR8" s="3">
        <v>8</v>
      </c>
      <c r="AS8" s="3">
        <v>3</v>
      </c>
      <c r="AT8" s="3">
        <v>1</v>
      </c>
      <c r="AU8" s="3">
        <v>1</v>
      </c>
      <c r="AV8" s="4">
        <v>2</v>
      </c>
      <c r="AW8" s="3">
        <v>51</v>
      </c>
      <c r="AX8" s="6">
        <v>0</v>
      </c>
      <c r="AY8" s="36">
        <v>979</v>
      </c>
      <c r="BA8" s="1">
        <f t="shared" si="0"/>
        <v>979</v>
      </c>
      <c r="BB8" s="1" t="str">
        <f t="shared" si="1"/>
        <v>ok</v>
      </c>
    </row>
    <row r="9" spans="1:54" ht="43.5" customHeight="1">
      <c r="A9" s="40"/>
      <c r="B9" s="5" t="s">
        <v>52</v>
      </c>
      <c r="C9" s="21">
        <v>6</v>
      </c>
      <c r="D9" s="6">
        <v>3</v>
      </c>
      <c r="E9" s="3">
        <v>2</v>
      </c>
      <c r="F9" s="3">
        <v>7</v>
      </c>
      <c r="G9" s="3">
        <v>0</v>
      </c>
      <c r="H9" s="3">
        <v>0</v>
      </c>
      <c r="I9" s="4">
        <v>4</v>
      </c>
      <c r="J9" s="3">
        <v>1</v>
      </c>
      <c r="K9" s="3">
        <v>0</v>
      </c>
      <c r="L9" s="3">
        <v>2</v>
      </c>
      <c r="M9" s="6">
        <v>10</v>
      </c>
      <c r="N9" s="3">
        <v>16</v>
      </c>
      <c r="O9" s="3">
        <v>30</v>
      </c>
      <c r="P9" s="4">
        <v>12</v>
      </c>
      <c r="Q9" s="3">
        <v>0</v>
      </c>
      <c r="R9" s="3">
        <v>1</v>
      </c>
      <c r="S9" s="3">
        <v>4</v>
      </c>
      <c r="T9" s="3">
        <v>7</v>
      </c>
      <c r="U9" s="3">
        <v>2</v>
      </c>
      <c r="V9" s="3">
        <v>1</v>
      </c>
      <c r="W9" s="6">
        <v>1</v>
      </c>
      <c r="X9" s="3">
        <v>5</v>
      </c>
      <c r="Y9" s="3">
        <v>12</v>
      </c>
      <c r="Z9" s="4">
        <v>2</v>
      </c>
      <c r="AA9" s="3">
        <v>5</v>
      </c>
      <c r="AB9" s="3">
        <v>5</v>
      </c>
      <c r="AC9" s="4">
        <v>2</v>
      </c>
      <c r="AD9" s="3">
        <v>18</v>
      </c>
      <c r="AE9" s="3">
        <v>86</v>
      </c>
      <c r="AF9" s="4">
        <v>31</v>
      </c>
      <c r="AG9" s="3">
        <v>25</v>
      </c>
      <c r="AH9" s="3">
        <v>27</v>
      </c>
      <c r="AI9" s="3">
        <v>90</v>
      </c>
      <c r="AJ9" s="3">
        <v>11</v>
      </c>
      <c r="AK9" s="6">
        <v>1</v>
      </c>
      <c r="AL9" s="3">
        <v>5</v>
      </c>
      <c r="AM9" s="3">
        <v>3</v>
      </c>
      <c r="AN9" s="4">
        <v>4</v>
      </c>
      <c r="AO9" s="6">
        <v>18</v>
      </c>
      <c r="AP9" s="3">
        <v>6</v>
      </c>
      <c r="AQ9" s="3">
        <v>8</v>
      </c>
      <c r="AR9" s="3">
        <v>4</v>
      </c>
      <c r="AS9" s="3">
        <v>5</v>
      </c>
      <c r="AT9" s="3">
        <v>5</v>
      </c>
      <c r="AU9" s="3">
        <v>3</v>
      </c>
      <c r="AV9" s="4">
        <v>2</v>
      </c>
      <c r="AW9" s="3">
        <v>68</v>
      </c>
      <c r="AX9" s="6">
        <v>0</v>
      </c>
      <c r="AY9" s="36">
        <v>560</v>
      </c>
      <c r="BA9" s="1">
        <f t="shared" si="0"/>
        <v>560</v>
      </c>
      <c r="BB9" s="1" t="str">
        <f t="shared" si="1"/>
        <v>ok</v>
      </c>
    </row>
    <row r="10" spans="1:54" ht="43.5" customHeight="1">
      <c r="A10" s="40"/>
      <c r="B10" s="5" t="s">
        <v>53</v>
      </c>
      <c r="C10" s="21">
        <v>4</v>
      </c>
      <c r="D10" s="6">
        <v>1</v>
      </c>
      <c r="E10" s="3">
        <v>0</v>
      </c>
      <c r="F10" s="3">
        <v>3</v>
      </c>
      <c r="G10" s="3">
        <v>0</v>
      </c>
      <c r="H10" s="3">
        <v>0</v>
      </c>
      <c r="I10" s="4">
        <v>0</v>
      </c>
      <c r="J10" s="3">
        <v>8</v>
      </c>
      <c r="K10" s="3">
        <v>1</v>
      </c>
      <c r="L10" s="3">
        <v>1</v>
      </c>
      <c r="M10" s="6">
        <v>9</v>
      </c>
      <c r="N10" s="3">
        <v>6</v>
      </c>
      <c r="O10" s="3">
        <v>25</v>
      </c>
      <c r="P10" s="4">
        <v>13</v>
      </c>
      <c r="Q10" s="3">
        <v>2</v>
      </c>
      <c r="R10" s="3">
        <v>0</v>
      </c>
      <c r="S10" s="3">
        <v>2</v>
      </c>
      <c r="T10" s="3">
        <v>1</v>
      </c>
      <c r="U10" s="3">
        <v>0</v>
      </c>
      <c r="V10" s="3">
        <v>1</v>
      </c>
      <c r="W10" s="6">
        <v>1</v>
      </c>
      <c r="X10" s="3">
        <v>1</v>
      </c>
      <c r="Y10" s="3">
        <v>11</v>
      </c>
      <c r="Z10" s="4">
        <v>1</v>
      </c>
      <c r="AA10" s="3">
        <v>4</v>
      </c>
      <c r="AB10" s="3">
        <v>7</v>
      </c>
      <c r="AC10" s="4">
        <v>0</v>
      </c>
      <c r="AD10" s="3">
        <v>9</v>
      </c>
      <c r="AE10" s="3">
        <v>39</v>
      </c>
      <c r="AF10" s="4">
        <v>18</v>
      </c>
      <c r="AG10" s="3">
        <v>193</v>
      </c>
      <c r="AH10" s="3">
        <v>31</v>
      </c>
      <c r="AI10" s="3">
        <v>48</v>
      </c>
      <c r="AJ10" s="3">
        <v>7</v>
      </c>
      <c r="AK10" s="6">
        <v>2</v>
      </c>
      <c r="AL10" s="3">
        <v>3</v>
      </c>
      <c r="AM10" s="3">
        <v>4</v>
      </c>
      <c r="AN10" s="4">
        <v>4</v>
      </c>
      <c r="AO10" s="6">
        <v>11</v>
      </c>
      <c r="AP10" s="3">
        <v>2</v>
      </c>
      <c r="AQ10" s="3">
        <v>0</v>
      </c>
      <c r="AR10" s="3">
        <v>0</v>
      </c>
      <c r="AS10" s="3">
        <v>1</v>
      </c>
      <c r="AT10" s="3">
        <v>0</v>
      </c>
      <c r="AU10" s="3">
        <v>1</v>
      </c>
      <c r="AV10" s="4">
        <v>6</v>
      </c>
      <c r="AW10" s="3">
        <v>22</v>
      </c>
      <c r="AX10" s="6">
        <v>0</v>
      </c>
      <c r="AY10" s="36">
        <v>503</v>
      </c>
      <c r="BA10" s="1">
        <f t="shared" si="0"/>
        <v>503</v>
      </c>
      <c r="BB10" s="1" t="str">
        <f t="shared" si="1"/>
        <v>ok</v>
      </c>
    </row>
    <row r="11" spans="1:54" ht="43.5" customHeight="1">
      <c r="A11" s="40"/>
      <c r="B11" s="5" t="s">
        <v>54</v>
      </c>
      <c r="C11" s="21">
        <v>3</v>
      </c>
      <c r="D11" s="6">
        <v>0</v>
      </c>
      <c r="E11" s="3">
        <v>6</v>
      </c>
      <c r="F11" s="3">
        <v>1</v>
      </c>
      <c r="G11" s="3">
        <v>0</v>
      </c>
      <c r="H11" s="3">
        <v>0</v>
      </c>
      <c r="I11" s="4">
        <v>1</v>
      </c>
      <c r="J11" s="3">
        <v>1</v>
      </c>
      <c r="K11" s="3">
        <v>0</v>
      </c>
      <c r="L11" s="3">
        <v>1</v>
      </c>
      <c r="M11" s="6">
        <v>13</v>
      </c>
      <c r="N11" s="3">
        <v>7</v>
      </c>
      <c r="O11" s="3">
        <v>36</v>
      </c>
      <c r="P11" s="4">
        <v>12</v>
      </c>
      <c r="Q11" s="3">
        <v>1</v>
      </c>
      <c r="R11" s="3">
        <v>1</v>
      </c>
      <c r="S11" s="3">
        <v>0</v>
      </c>
      <c r="T11" s="3">
        <v>0</v>
      </c>
      <c r="U11" s="3">
        <v>0</v>
      </c>
      <c r="V11" s="3">
        <v>0</v>
      </c>
      <c r="W11" s="6">
        <v>3</v>
      </c>
      <c r="X11" s="3">
        <v>8</v>
      </c>
      <c r="Y11" s="3">
        <v>9</v>
      </c>
      <c r="Z11" s="4">
        <v>0</v>
      </c>
      <c r="AA11" s="3">
        <v>4</v>
      </c>
      <c r="AB11" s="3">
        <v>9</v>
      </c>
      <c r="AC11" s="4">
        <v>0</v>
      </c>
      <c r="AD11" s="3">
        <v>9</v>
      </c>
      <c r="AE11" s="3">
        <v>46</v>
      </c>
      <c r="AF11" s="4">
        <v>22</v>
      </c>
      <c r="AG11" s="3">
        <v>17</v>
      </c>
      <c r="AH11" s="3">
        <v>18</v>
      </c>
      <c r="AI11" s="3">
        <v>82</v>
      </c>
      <c r="AJ11" s="3">
        <v>27</v>
      </c>
      <c r="AK11" s="6">
        <v>0</v>
      </c>
      <c r="AL11" s="3">
        <v>6</v>
      </c>
      <c r="AM11" s="3">
        <v>4</v>
      </c>
      <c r="AN11" s="4">
        <v>2</v>
      </c>
      <c r="AO11" s="6">
        <v>15</v>
      </c>
      <c r="AP11" s="3">
        <v>1</v>
      </c>
      <c r="AQ11" s="3">
        <v>2</v>
      </c>
      <c r="AR11" s="3">
        <v>2</v>
      </c>
      <c r="AS11" s="3">
        <v>4</v>
      </c>
      <c r="AT11" s="3">
        <v>2</v>
      </c>
      <c r="AU11" s="3">
        <v>3</v>
      </c>
      <c r="AV11" s="4">
        <v>1</v>
      </c>
      <c r="AW11" s="3">
        <v>32</v>
      </c>
      <c r="AX11" s="6">
        <v>0</v>
      </c>
      <c r="AY11" s="36">
        <v>411</v>
      </c>
      <c r="BA11" s="1">
        <f t="shared" si="0"/>
        <v>411</v>
      </c>
      <c r="BB11" s="1" t="str">
        <f t="shared" si="1"/>
        <v>ok</v>
      </c>
    </row>
    <row r="12" spans="1:54" ht="43.5" customHeight="1">
      <c r="A12" s="40"/>
      <c r="B12" s="8" t="s">
        <v>55</v>
      </c>
      <c r="C12" s="21">
        <v>3</v>
      </c>
      <c r="D12" s="6">
        <v>0</v>
      </c>
      <c r="E12" s="3">
        <v>1</v>
      </c>
      <c r="F12" s="3">
        <v>1</v>
      </c>
      <c r="G12" s="3">
        <v>0</v>
      </c>
      <c r="H12" s="3">
        <v>0</v>
      </c>
      <c r="I12" s="4">
        <v>3</v>
      </c>
      <c r="J12" s="3">
        <v>0</v>
      </c>
      <c r="K12" s="3">
        <v>3</v>
      </c>
      <c r="L12" s="3">
        <v>0</v>
      </c>
      <c r="M12" s="6">
        <v>5</v>
      </c>
      <c r="N12" s="3">
        <v>2</v>
      </c>
      <c r="O12" s="3">
        <v>29</v>
      </c>
      <c r="P12" s="4">
        <v>5</v>
      </c>
      <c r="Q12" s="3">
        <v>0</v>
      </c>
      <c r="R12" s="3">
        <v>0</v>
      </c>
      <c r="S12" s="3">
        <v>0</v>
      </c>
      <c r="T12" s="3">
        <v>1</v>
      </c>
      <c r="U12" s="3">
        <v>1</v>
      </c>
      <c r="V12" s="3">
        <v>0</v>
      </c>
      <c r="W12" s="6">
        <v>0</v>
      </c>
      <c r="X12" s="3">
        <v>7</v>
      </c>
      <c r="Y12" s="3">
        <v>11</v>
      </c>
      <c r="Z12" s="4">
        <v>3</v>
      </c>
      <c r="AA12" s="3">
        <v>0</v>
      </c>
      <c r="AB12" s="3">
        <v>3</v>
      </c>
      <c r="AC12" s="4">
        <v>1</v>
      </c>
      <c r="AD12" s="3">
        <v>8</v>
      </c>
      <c r="AE12" s="3">
        <v>32</v>
      </c>
      <c r="AF12" s="4">
        <v>29</v>
      </c>
      <c r="AG12" s="3">
        <v>43</v>
      </c>
      <c r="AH12" s="3">
        <v>29</v>
      </c>
      <c r="AI12" s="3">
        <v>50</v>
      </c>
      <c r="AJ12" s="3">
        <v>9</v>
      </c>
      <c r="AK12" s="6">
        <v>1</v>
      </c>
      <c r="AL12" s="3">
        <v>8</v>
      </c>
      <c r="AM12" s="3">
        <v>2</v>
      </c>
      <c r="AN12" s="4">
        <v>1</v>
      </c>
      <c r="AO12" s="6">
        <v>10</v>
      </c>
      <c r="AP12" s="3">
        <v>0</v>
      </c>
      <c r="AQ12" s="3">
        <v>5</v>
      </c>
      <c r="AR12" s="3">
        <v>1</v>
      </c>
      <c r="AS12" s="3">
        <v>3</v>
      </c>
      <c r="AT12" s="3">
        <v>1</v>
      </c>
      <c r="AU12" s="3">
        <v>0</v>
      </c>
      <c r="AV12" s="4">
        <v>5</v>
      </c>
      <c r="AW12" s="3">
        <v>69</v>
      </c>
      <c r="AX12" s="6">
        <v>0</v>
      </c>
      <c r="AY12" s="36">
        <v>385</v>
      </c>
      <c r="BA12" s="1">
        <f t="shared" si="0"/>
        <v>385</v>
      </c>
      <c r="BB12" s="1" t="str">
        <f t="shared" si="1"/>
        <v>ok</v>
      </c>
    </row>
    <row r="13" spans="1:54" ht="43.5" customHeight="1">
      <c r="A13" s="40"/>
      <c r="B13" s="5" t="s">
        <v>56</v>
      </c>
      <c r="C13" s="21">
        <v>0</v>
      </c>
      <c r="D13" s="6">
        <v>0</v>
      </c>
      <c r="E13" s="3">
        <v>1</v>
      </c>
      <c r="F13" s="3">
        <v>0</v>
      </c>
      <c r="G13" s="3">
        <v>0</v>
      </c>
      <c r="H13" s="3">
        <v>0</v>
      </c>
      <c r="I13" s="4">
        <v>0</v>
      </c>
      <c r="J13" s="3">
        <v>0</v>
      </c>
      <c r="K13" s="3">
        <v>0</v>
      </c>
      <c r="L13" s="3">
        <v>0</v>
      </c>
      <c r="M13" s="6">
        <v>4</v>
      </c>
      <c r="N13" s="3">
        <v>0</v>
      </c>
      <c r="O13" s="3">
        <v>8</v>
      </c>
      <c r="P13" s="4">
        <v>10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6">
        <v>2</v>
      </c>
      <c r="X13" s="3">
        <v>0</v>
      </c>
      <c r="Y13" s="3">
        <v>1</v>
      </c>
      <c r="Z13" s="4">
        <v>1</v>
      </c>
      <c r="AA13" s="3">
        <v>2</v>
      </c>
      <c r="AB13" s="3">
        <v>0</v>
      </c>
      <c r="AC13" s="4">
        <v>0</v>
      </c>
      <c r="AD13" s="3">
        <v>6</v>
      </c>
      <c r="AE13" s="3">
        <v>14</v>
      </c>
      <c r="AF13" s="4">
        <v>2</v>
      </c>
      <c r="AG13" s="3">
        <v>21</v>
      </c>
      <c r="AH13" s="3">
        <v>7</v>
      </c>
      <c r="AI13" s="3">
        <v>48</v>
      </c>
      <c r="AJ13" s="3">
        <v>2</v>
      </c>
      <c r="AK13" s="6">
        <v>1</v>
      </c>
      <c r="AL13" s="3">
        <v>1</v>
      </c>
      <c r="AM13" s="3">
        <v>2</v>
      </c>
      <c r="AN13" s="4">
        <v>0</v>
      </c>
      <c r="AO13" s="6">
        <v>0</v>
      </c>
      <c r="AP13" s="3">
        <v>0</v>
      </c>
      <c r="AQ13" s="3">
        <v>1</v>
      </c>
      <c r="AR13" s="3">
        <v>0</v>
      </c>
      <c r="AS13" s="3">
        <v>1</v>
      </c>
      <c r="AT13" s="3">
        <v>0</v>
      </c>
      <c r="AU13" s="3">
        <v>0</v>
      </c>
      <c r="AV13" s="4">
        <v>0</v>
      </c>
      <c r="AW13" s="3">
        <v>4</v>
      </c>
      <c r="AX13" s="6">
        <v>0</v>
      </c>
      <c r="AY13" s="36">
        <v>139</v>
      </c>
      <c r="BA13" s="1">
        <f t="shared" si="0"/>
        <v>139</v>
      </c>
      <c r="BB13" s="1" t="str">
        <f t="shared" si="1"/>
        <v>ok</v>
      </c>
    </row>
    <row r="14" spans="1:54" ht="43.5" customHeight="1">
      <c r="A14" s="40"/>
      <c r="B14" s="5" t="s">
        <v>57</v>
      </c>
      <c r="C14" s="21">
        <v>0</v>
      </c>
      <c r="D14" s="6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3">
        <v>0</v>
      </c>
      <c r="K14" s="3">
        <v>0</v>
      </c>
      <c r="L14" s="3">
        <v>0</v>
      </c>
      <c r="M14" s="6">
        <v>0</v>
      </c>
      <c r="N14" s="3">
        <v>4</v>
      </c>
      <c r="O14" s="3">
        <v>1</v>
      </c>
      <c r="P14" s="4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6">
        <v>0</v>
      </c>
      <c r="X14" s="3">
        <v>0</v>
      </c>
      <c r="Y14" s="3">
        <v>1</v>
      </c>
      <c r="Z14" s="4">
        <v>0</v>
      </c>
      <c r="AA14" s="3">
        <v>0</v>
      </c>
      <c r="AB14" s="3">
        <v>3</v>
      </c>
      <c r="AC14" s="4">
        <v>0</v>
      </c>
      <c r="AD14" s="3">
        <v>3</v>
      </c>
      <c r="AE14" s="3">
        <v>5</v>
      </c>
      <c r="AF14" s="4">
        <v>2</v>
      </c>
      <c r="AG14" s="3">
        <v>2</v>
      </c>
      <c r="AH14" s="3">
        <v>3</v>
      </c>
      <c r="AI14" s="3">
        <v>17</v>
      </c>
      <c r="AJ14" s="3">
        <v>1</v>
      </c>
      <c r="AK14" s="6">
        <v>0</v>
      </c>
      <c r="AL14" s="3">
        <v>0</v>
      </c>
      <c r="AM14" s="3">
        <v>3</v>
      </c>
      <c r="AN14" s="4">
        <v>1</v>
      </c>
      <c r="AO14" s="6">
        <v>0</v>
      </c>
      <c r="AP14" s="3">
        <v>0</v>
      </c>
      <c r="AQ14" s="3">
        <v>1</v>
      </c>
      <c r="AR14" s="3">
        <v>0</v>
      </c>
      <c r="AS14" s="3">
        <v>0</v>
      </c>
      <c r="AT14" s="3">
        <v>2</v>
      </c>
      <c r="AU14" s="3">
        <v>0</v>
      </c>
      <c r="AV14" s="4">
        <v>0</v>
      </c>
      <c r="AW14" s="3">
        <v>6</v>
      </c>
      <c r="AX14" s="6">
        <v>0</v>
      </c>
      <c r="AY14" s="36">
        <v>55</v>
      </c>
      <c r="BA14" s="1">
        <f t="shared" si="0"/>
        <v>55</v>
      </c>
      <c r="BB14" s="1" t="str">
        <f t="shared" si="1"/>
        <v>ok</v>
      </c>
    </row>
    <row r="15" spans="1:54" ht="43.5" customHeight="1">
      <c r="A15" s="40"/>
      <c r="B15" s="9" t="s">
        <v>58</v>
      </c>
      <c r="C15" s="21">
        <v>0</v>
      </c>
      <c r="D15" s="6">
        <v>0</v>
      </c>
      <c r="E15" s="3">
        <v>0</v>
      </c>
      <c r="F15" s="3">
        <v>0</v>
      </c>
      <c r="G15" s="3">
        <v>0</v>
      </c>
      <c r="H15" s="3">
        <v>1</v>
      </c>
      <c r="I15" s="4">
        <v>0</v>
      </c>
      <c r="J15" s="3">
        <v>3</v>
      </c>
      <c r="K15" s="3">
        <v>0</v>
      </c>
      <c r="L15" s="3">
        <v>0</v>
      </c>
      <c r="M15" s="6">
        <v>0</v>
      </c>
      <c r="N15" s="3">
        <v>0</v>
      </c>
      <c r="O15" s="3">
        <v>0</v>
      </c>
      <c r="P15" s="4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6">
        <v>0</v>
      </c>
      <c r="X15" s="3">
        <v>0</v>
      </c>
      <c r="Y15" s="3">
        <v>2</v>
      </c>
      <c r="Z15" s="4">
        <v>0</v>
      </c>
      <c r="AA15" s="3">
        <v>0</v>
      </c>
      <c r="AB15" s="3">
        <v>0</v>
      </c>
      <c r="AC15" s="4">
        <v>0</v>
      </c>
      <c r="AD15" s="3">
        <v>3</v>
      </c>
      <c r="AE15" s="3">
        <v>8</v>
      </c>
      <c r="AF15" s="4">
        <v>11</v>
      </c>
      <c r="AG15" s="3">
        <v>1</v>
      </c>
      <c r="AH15" s="3">
        <v>1</v>
      </c>
      <c r="AI15" s="3">
        <v>7</v>
      </c>
      <c r="AJ15" s="3">
        <v>1</v>
      </c>
      <c r="AK15" s="6">
        <v>0</v>
      </c>
      <c r="AL15" s="3">
        <v>1</v>
      </c>
      <c r="AM15" s="3">
        <v>0</v>
      </c>
      <c r="AN15" s="4">
        <v>0</v>
      </c>
      <c r="AO15" s="6">
        <v>2</v>
      </c>
      <c r="AP15" s="3">
        <v>1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4">
        <v>0</v>
      </c>
      <c r="AW15" s="3">
        <v>2</v>
      </c>
      <c r="AX15" s="6">
        <v>0</v>
      </c>
      <c r="AY15" s="36">
        <v>45</v>
      </c>
      <c r="BA15" s="1">
        <f t="shared" si="0"/>
        <v>45</v>
      </c>
      <c r="BB15" s="1" t="str">
        <f t="shared" si="1"/>
        <v>ok</v>
      </c>
    </row>
    <row r="16" spans="1:54" ht="43.5" customHeight="1">
      <c r="A16" s="40"/>
      <c r="B16" s="5" t="s">
        <v>59</v>
      </c>
      <c r="C16" s="21">
        <v>0</v>
      </c>
      <c r="D16" s="6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3">
        <v>1</v>
      </c>
      <c r="K16" s="3">
        <v>0</v>
      </c>
      <c r="L16" s="3">
        <v>0</v>
      </c>
      <c r="M16" s="6">
        <v>5</v>
      </c>
      <c r="N16" s="3">
        <v>0</v>
      </c>
      <c r="O16" s="3">
        <v>7</v>
      </c>
      <c r="P16" s="4">
        <v>2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6">
        <v>0</v>
      </c>
      <c r="X16" s="3">
        <v>0</v>
      </c>
      <c r="Y16" s="3">
        <v>3</v>
      </c>
      <c r="Z16" s="4">
        <v>0</v>
      </c>
      <c r="AA16" s="3">
        <v>0</v>
      </c>
      <c r="AB16" s="3">
        <v>2</v>
      </c>
      <c r="AC16" s="4">
        <v>0</v>
      </c>
      <c r="AD16" s="3">
        <v>4</v>
      </c>
      <c r="AE16" s="3">
        <v>12</v>
      </c>
      <c r="AF16" s="4">
        <v>3</v>
      </c>
      <c r="AG16" s="3">
        <v>2</v>
      </c>
      <c r="AH16" s="3">
        <v>2</v>
      </c>
      <c r="AI16" s="3">
        <v>30</v>
      </c>
      <c r="AJ16" s="3">
        <v>3</v>
      </c>
      <c r="AK16" s="6">
        <v>0</v>
      </c>
      <c r="AL16" s="3">
        <v>1</v>
      </c>
      <c r="AM16" s="3">
        <v>0</v>
      </c>
      <c r="AN16" s="4">
        <v>0</v>
      </c>
      <c r="AO16" s="6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4">
        <v>0</v>
      </c>
      <c r="AW16" s="3">
        <v>3</v>
      </c>
      <c r="AX16" s="6">
        <v>0</v>
      </c>
      <c r="AY16" s="36">
        <v>80</v>
      </c>
      <c r="BA16" s="1">
        <f t="shared" si="0"/>
        <v>80</v>
      </c>
      <c r="BB16" s="1" t="str">
        <f t="shared" si="1"/>
        <v>ok</v>
      </c>
    </row>
    <row r="17" spans="1:54" ht="43.5" customHeight="1">
      <c r="A17" s="40"/>
      <c r="B17" s="8" t="s">
        <v>60</v>
      </c>
      <c r="C17" s="21">
        <v>1</v>
      </c>
      <c r="D17" s="6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3">
        <v>0</v>
      </c>
      <c r="K17" s="3">
        <v>0</v>
      </c>
      <c r="L17" s="3">
        <v>2</v>
      </c>
      <c r="M17" s="6">
        <v>6</v>
      </c>
      <c r="N17" s="3">
        <v>8</v>
      </c>
      <c r="O17" s="3">
        <v>14</v>
      </c>
      <c r="P17" s="4">
        <v>5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6">
        <v>1</v>
      </c>
      <c r="X17" s="3">
        <v>1</v>
      </c>
      <c r="Y17" s="3">
        <v>1</v>
      </c>
      <c r="Z17" s="4">
        <v>1</v>
      </c>
      <c r="AA17" s="3">
        <v>2</v>
      </c>
      <c r="AB17" s="3">
        <v>1</v>
      </c>
      <c r="AC17" s="4">
        <v>0</v>
      </c>
      <c r="AD17" s="3">
        <v>0</v>
      </c>
      <c r="AE17" s="3">
        <v>13</v>
      </c>
      <c r="AF17" s="4">
        <v>6</v>
      </c>
      <c r="AG17" s="3">
        <v>0</v>
      </c>
      <c r="AH17" s="3">
        <v>4</v>
      </c>
      <c r="AI17" s="3">
        <v>103</v>
      </c>
      <c r="AJ17" s="3">
        <v>1</v>
      </c>
      <c r="AK17" s="6">
        <v>0</v>
      </c>
      <c r="AL17" s="3">
        <v>0</v>
      </c>
      <c r="AM17" s="3">
        <v>1</v>
      </c>
      <c r="AN17" s="4">
        <v>0</v>
      </c>
      <c r="AO17" s="6">
        <v>5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4">
        <v>0</v>
      </c>
      <c r="AW17" s="3">
        <v>11</v>
      </c>
      <c r="AX17" s="6">
        <v>0</v>
      </c>
      <c r="AY17" s="36">
        <v>188</v>
      </c>
      <c r="BA17" s="1">
        <f t="shared" si="0"/>
        <v>188</v>
      </c>
      <c r="BB17" s="1" t="str">
        <f t="shared" si="1"/>
        <v>ok</v>
      </c>
    </row>
    <row r="18" spans="1:54" ht="43.5" customHeight="1">
      <c r="A18" s="40"/>
      <c r="B18" s="5" t="s">
        <v>61</v>
      </c>
      <c r="C18" s="21">
        <v>1</v>
      </c>
      <c r="D18" s="6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3">
        <v>4</v>
      </c>
      <c r="K18" s="3">
        <v>2</v>
      </c>
      <c r="L18" s="3">
        <v>2</v>
      </c>
      <c r="M18" s="6">
        <v>3</v>
      </c>
      <c r="N18" s="3">
        <v>0</v>
      </c>
      <c r="O18" s="3">
        <v>14</v>
      </c>
      <c r="P18" s="4">
        <v>8</v>
      </c>
      <c r="Q18" s="3">
        <v>2</v>
      </c>
      <c r="R18" s="3">
        <v>0</v>
      </c>
      <c r="S18" s="3">
        <v>4</v>
      </c>
      <c r="T18" s="3">
        <v>0</v>
      </c>
      <c r="U18" s="3">
        <v>1</v>
      </c>
      <c r="V18" s="3">
        <v>1</v>
      </c>
      <c r="W18" s="6">
        <v>1</v>
      </c>
      <c r="X18" s="3">
        <v>1</v>
      </c>
      <c r="Y18" s="3">
        <v>2</v>
      </c>
      <c r="Z18" s="4">
        <v>0</v>
      </c>
      <c r="AA18" s="3">
        <v>1</v>
      </c>
      <c r="AB18" s="3">
        <v>0</v>
      </c>
      <c r="AC18" s="4">
        <v>0</v>
      </c>
      <c r="AD18" s="3">
        <v>6</v>
      </c>
      <c r="AE18" s="3">
        <v>9</v>
      </c>
      <c r="AF18" s="4">
        <v>5</v>
      </c>
      <c r="AG18" s="3">
        <v>2</v>
      </c>
      <c r="AH18" s="3">
        <v>5</v>
      </c>
      <c r="AI18" s="3">
        <v>20</v>
      </c>
      <c r="AJ18" s="3">
        <v>34</v>
      </c>
      <c r="AK18" s="6">
        <v>0</v>
      </c>
      <c r="AL18" s="3">
        <v>1</v>
      </c>
      <c r="AM18" s="3">
        <v>0</v>
      </c>
      <c r="AN18" s="4">
        <v>0</v>
      </c>
      <c r="AO18" s="6">
        <v>4</v>
      </c>
      <c r="AP18" s="3">
        <v>0</v>
      </c>
      <c r="AQ18" s="3">
        <v>0</v>
      </c>
      <c r="AR18" s="3">
        <v>0</v>
      </c>
      <c r="AS18" s="3">
        <v>1</v>
      </c>
      <c r="AT18" s="3">
        <v>0</v>
      </c>
      <c r="AU18" s="3">
        <v>1</v>
      </c>
      <c r="AV18" s="4">
        <v>1</v>
      </c>
      <c r="AW18" s="3">
        <v>12</v>
      </c>
      <c r="AX18" s="6">
        <v>0</v>
      </c>
      <c r="AY18" s="36">
        <v>149</v>
      </c>
      <c r="BA18" s="1">
        <f t="shared" si="0"/>
        <v>149</v>
      </c>
      <c r="BB18" s="1" t="str">
        <f t="shared" si="1"/>
        <v>ok</v>
      </c>
    </row>
    <row r="19" spans="1:54" ht="43.5" customHeight="1">
      <c r="A19" s="40"/>
      <c r="B19" s="9" t="s">
        <v>62</v>
      </c>
      <c r="C19" s="21">
        <v>1</v>
      </c>
      <c r="D19" s="6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3">
        <v>1</v>
      </c>
      <c r="K19" s="3">
        <v>0</v>
      </c>
      <c r="L19" s="3">
        <v>0</v>
      </c>
      <c r="M19" s="6">
        <v>3</v>
      </c>
      <c r="N19" s="3">
        <v>1</v>
      </c>
      <c r="O19" s="3">
        <v>9</v>
      </c>
      <c r="P19" s="4">
        <v>4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1</v>
      </c>
      <c r="W19" s="6">
        <v>0</v>
      </c>
      <c r="X19" s="3">
        <v>2</v>
      </c>
      <c r="Y19" s="3">
        <v>9</v>
      </c>
      <c r="Z19" s="4">
        <v>0</v>
      </c>
      <c r="AA19" s="3">
        <v>1</v>
      </c>
      <c r="AB19" s="3">
        <v>3</v>
      </c>
      <c r="AC19" s="4">
        <v>0</v>
      </c>
      <c r="AD19" s="3">
        <v>1</v>
      </c>
      <c r="AE19" s="3">
        <v>11</v>
      </c>
      <c r="AF19" s="4">
        <v>8</v>
      </c>
      <c r="AG19" s="3">
        <v>0</v>
      </c>
      <c r="AH19" s="3">
        <v>6</v>
      </c>
      <c r="AI19" s="3">
        <v>64</v>
      </c>
      <c r="AJ19" s="3">
        <v>29</v>
      </c>
      <c r="AK19" s="6">
        <v>0</v>
      </c>
      <c r="AL19" s="3">
        <v>2</v>
      </c>
      <c r="AM19" s="3">
        <v>0</v>
      </c>
      <c r="AN19" s="4">
        <v>0</v>
      </c>
      <c r="AO19" s="6">
        <v>6</v>
      </c>
      <c r="AP19" s="3">
        <v>2</v>
      </c>
      <c r="AQ19" s="3">
        <v>2</v>
      </c>
      <c r="AR19" s="3">
        <v>5</v>
      </c>
      <c r="AS19" s="3">
        <v>0</v>
      </c>
      <c r="AT19" s="3">
        <v>0</v>
      </c>
      <c r="AU19" s="3">
        <v>0</v>
      </c>
      <c r="AV19" s="4">
        <v>5</v>
      </c>
      <c r="AW19" s="3">
        <v>21</v>
      </c>
      <c r="AX19" s="6">
        <v>0</v>
      </c>
      <c r="AY19" s="36">
        <v>197</v>
      </c>
      <c r="BA19" s="1">
        <f t="shared" si="0"/>
        <v>197</v>
      </c>
      <c r="BB19" s="1" t="str">
        <f t="shared" si="1"/>
        <v>ok</v>
      </c>
    </row>
    <row r="20" spans="1:54" ht="43.5" customHeight="1">
      <c r="A20" s="40"/>
      <c r="B20" s="9" t="s">
        <v>63</v>
      </c>
      <c r="C20" s="21">
        <v>5</v>
      </c>
      <c r="D20" s="6">
        <v>0</v>
      </c>
      <c r="E20" s="3">
        <v>1</v>
      </c>
      <c r="F20" s="3">
        <v>0</v>
      </c>
      <c r="G20" s="3">
        <v>0</v>
      </c>
      <c r="H20" s="3">
        <v>1</v>
      </c>
      <c r="I20" s="4">
        <v>0</v>
      </c>
      <c r="J20" s="3">
        <v>0</v>
      </c>
      <c r="K20" s="3">
        <v>0</v>
      </c>
      <c r="L20" s="3">
        <v>1</v>
      </c>
      <c r="M20" s="6">
        <v>1</v>
      </c>
      <c r="N20" s="3">
        <v>9</v>
      </c>
      <c r="O20" s="3">
        <v>8</v>
      </c>
      <c r="P20" s="4">
        <v>5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6">
        <v>0</v>
      </c>
      <c r="X20" s="3">
        <v>2</v>
      </c>
      <c r="Y20" s="3">
        <v>1</v>
      </c>
      <c r="Z20" s="4">
        <v>0</v>
      </c>
      <c r="AA20" s="3">
        <v>5</v>
      </c>
      <c r="AB20" s="3">
        <v>2</v>
      </c>
      <c r="AC20" s="4">
        <v>2</v>
      </c>
      <c r="AD20" s="3">
        <v>7</v>
      </c>
      <c r="AE20" s="3">
        <v>14</v>
      </c>
      <c r="AF20" s="4">
        <v>6</v>
      </c>
      <c r="AG20" s="3">
        <v>6</v>
      </c>
      <c r="AH20" s="3">
        <v>2</v>
      </c>
      <c r="AI20" s="3">
        <v>0</v>
      </c>
      <c r="AJ20" s="3">
        <v>2</v>
      </c>
      <c r="AK20" s="6">
        <v>0</v>
      </c>
      <c r="AL20" s="3">
        <v>0</v>
      </c>
      <c r="AM20" s="3">
        <v>1</v>
      </c>
      <c r="AN20" s="4">
        <v>1</v>
      </c>
      <c r="AO20" s="6">
        <v>3</v>
      </c>
      <c r="AP20" s="3">
        <v>1</v>
      </c>
      <c r="AQ20" s="3">
        <v>0</v>
      </c>
      <c r="AR20" s="3">
        <v>1</v>
      </c>
      <c r="AS20" s="3">
        <v>0</v>
      </c>
      <c r="AT20" s="3">
        <v>0</v>
      </c>
      <c r="AU20" s="3">
        <v>0</v>
      </c>
      <c r="AV20" s="4">
        <v>0</v>
      </c>
      <c r="AW20" s="3">
        <v>4</v>
      </c>
      <c r="AX20" s="6">
        <v>0</v>
      </c>
      <c r="AY20" s="36">
        <v>91</v>
      </c>
      <c r="BA20" s="1">
        <f t="shared" si="0"/>
        <v>91</v>
      </c>
      <c r="BB20" s="1" t="str">
        <f t="shared" si="1"/>
        <v>ok</v>
      </c>
    </row>
    <row r="21" spans="1:54" ht="43.5" customHeight="1">
      <c r="A21" s="40"/>
      <c r="B21" s="5" t="s">
        <v>64</v>
      </c>
      <c r="C21" s="21">
        <v>0</v>
      </c>
      <c r="D21" s="6">
        <v>0</v>
      </c>
      <c r="E21" s="3">
        <v>0</v>
      </c>
      <c r="F21" s="3">
        <v>0</v>
      </c>
      <c r="G21" s="3">
        <v>0</v>
      </c>
      <c r="H21" s="3">
        <v>0</v>
      </c>
      <c r="I21" s="4">
        <v>1</v>
      </c>
      <c r="J21" s="3">
        <v>0</v>
      </c>
      <c r="K21" s="3">
        <v>0</v>
      </c>
      <c r="L21" s="3">
        <v>0</v>
      </c>
      <c r="M21" s="6">
        <v>2</v>
      </c>
      <c r="N21" s="3">
        <v>1</v>
      </c>
      <c r="O21" s="3">
        <v>6</v>
      </c>
      <c r="P21" s="4">
        <v>3</v>
      </c>
      <c r="Q21" s="3">
        <v>0</v>
      </c>
      <c r="R21" s="3">
        <v>0</v>
      </c>
      <c r="S21" s="3">
        <v>0</v>
      </c>
      <c r="T21" s="3">
        <v>1</v>
      </c>
      <c r="U21" s="3">
        <v>2</v>
      </c>
      <c r="V21" s="3">
        <v>0</v>
      </c>
      <c r="W21" s="6">
        <v>0</v>
      </c>
      <c r="X21" s="3">
        <v>0</v>
      </c>
      <c r="Y21" s="3">
        <v>0</v>
      </c>
      <c r="Z21" s="4">
        <v>0</v>
      </c>
      <c r="AA21" s="3">
        <v>2</v>
      </c>
      <c r="AB21" s="3">
        <v>1</v>
      </c>
      <c r="AC21" s="4">
        <v>0</v>
      </c>
      <c r="AD21" s="3">
        <v>2</v>
      </c>
      <c r="AE21" s="3">
        <v>15</v>
      </c>
      <c r="AF21" s="4">
        <v>2</v>
      </c>
      <c r="AG21" s="3">
        <v>8</v>
      </c>
      <c r="AH21" s="3">
        <v>0</v>
      </c>
      <c r="AI21" s="3">
        <v>0</v>
      </c>
      <c r="AJ21" s="3">
        <v>3</v>
      </c>
      <c r="AK21" s="6">
        <v>0</v>
      </c>
      <c r="AL21" s="3">
        <v>0</v>
      </c>
      <c r="AM21" s="3">
        <v>0</v>
      </c>
      <c r="AN21" s="4">
        <v>0</v>
      </c>
      <c r="AO21" s="6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4">
        <v>1</v>
      </c>
      <c r="AW21" s="3">
        <v>1</v>
      </c>
      <c r="AX21" s="6">
        <v>0</v>
      </c>
      <c r="AY21" s="36">
        <v>52</v>
      </c>
      <c r="BA21" s="1">
        <f t="shared" si="0"/>
        <v>52</v>
      </c>
      <c r="BB21" s="1" t="str">
        <f t="shared" si="1"/>
        <v>ok</v>
      </c>
    </row>
    <row r="22" spans="1:54" ht="43.5" customHeight="1">
      <c r="A22" s="40"/>
      <c r="B22" s="5" t="s">
        <v>65</v>
      </c>
      <c r="C22" s="21">
        <v>0</v>
      </c>
      <c r="D22" s="6">
        <v>0</v>
      </c>
      <c r="E22" s="3">
        <v>0</v>
      </c>
      <c r="F22" s="3">
        <v>0</v>
      </c>
      <c r="G22" s="3">
        <v>0</v>
      </c>
      <c r="H22" s="3">
        <v>0</v>
      </c>
      <c r="I22" s="4">
        <v>0</v>
      </c>
      <c r="J22" s="3">
        <v>0</v>
      </c>
      <c r="K22" s="3">
        <v>0</v>
      </c>
      <c r="L22" s="3">
        <v>0</v>
      </c>
      <c r="M22" s="6">
        <v>0</v>
      </c>
      <c r="N22" s="3">
        <v>1</v>
      </c>
      <c r="O22" s="3">
        <v>1</v>
      </c>
      <c r="P22" s="4">
        <v>3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6">
        <v>0</v>
      </c>
      <c r="X22" s="3">
        <v>0</v>
      </c>
      <c r="Y22" s="3">
        <v>0</v>
      </c>
      <c r="Z22" s="4">
        <v>0</v>
      </c>
      <c r="AA22" s="3">
        <v>0</v>
      </c>
      <c r="AB22" s="3">
        <v>0</v>
      </c>
      <c r="AC22" s="4">
        <v>0</v>
      </c>
      <c r="AD22" s="3">
        <v>0</v>
      </c>
      <c r="AE22" s="3">
        <v>6</v>
      </c>
      <c r="AF22" s="4">
        <v>0</v>
      </c>
      <c r="AG22" s="3">
        <v>1</v>
      </c>
      <c r="AH22" s="3">
        <v>0</v>
      </c>
      <c r="AI22" s="3">
        <v>0</v>
      </c>
      <c r="AJ22" s="3">
        <v>0</v>
      </c>
      <c r="AK22" s="6">
        <v>0</v>
      </c>
      <c r="AL22" s="3">
        <v>1</v>
      </c>
      <c r="AM22" s="3">
        <v>0</v>
      </c>
      <c r="AN22" s="4">
        <v>0</v>
      </c>
      <c r="AO22" s="6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4">
        <v>0</v>
      </c>
      <c r="AW22" s="3">
        <v>4</v>
      </c>
      <c r="AX22" s="6">
        <v>0</v>
      </c>
      <c r="AY22" s="36">
        <v>17</v>
      </c>
      <c r="BA22" s="1">
        <f t="shared" si="0"/>
        <v>17</v>
      </c>
      <c r="BB22" s="1" t="str">
        <f t="shared" si="1"/>
        <v>ok</v>
      </c>
    </row>
    <row r="23" spans="1:54" ht="43.5" customHeight="1">
      <c r="A23" s="40"/>
      <c r="B23" s="35" t="s">
        <v>66</v>
      </c>
      <c r="C23" s="21">
        <v>0</v>
      </c>
      <c r="D23" s="6">
        <v>1</v>
      </c>
      <c r="E23" s="3">
        <v>0</v>
      </c>
      <c r="F23" s="3">
        <v>0</v>
      </c>
      <c r="G23" s="3">
        <v>0</v>
      </c>
      <c r="H23" s="3">
        <v>0</v>
      </c>
      <c r="I23" s="4">
        <v>0</v>
      </c>
      <c r="J23" s="3">
        <v>0</v>
      </c>
      <c r="K23" s="3">
        <v>0</v>
      </c>
      <c r="L23" s="3">
        <v>0</v>
      </c>
      <c r="M23" s="6">
        <v>0</v>
      </c>
      <c r="N23" s="3">
        <v>5</v>
      </c>
      <c r="O23" s="3">
        <v>12</v>
      </c>
      <c r="P23" s="4">
        <v>8</v>
      </c>
      <c r="Q23" s="3">
        <v>0</v>
      </c>
      <c r="R23" s="3">
        <v>2</v>
      </c>
      <c r="S23" s="3">
        <v>0</v>
      </c>
      <c r="T23" s="3">
        <v>8</v>
      </c>
      <c r="U23" s="3">
        <v>0</v>
      </c>
      <c r="V23" s="3">
        <v>0</v>
      </c>
      <c r="W23" s="6">
        <v>2</v>
      </c>
      <c r="X23" s="3">
        <v>0</v>
      </c>
      <c r="Y23" s="3">
        <v>4</v>
      </c>
      <c r="Z23" s="4">
        <v>0</v>
      </c>
      <c r="AA23" s="3">
        <v>1</v>
      </c>
      <c r="AB23" s="3">
        <v>1</v>
      </c>
      <c r="AC23" s="4">
        <v>2</v>
      </c>
      <c r="AD23" s="3">
        <v>18</v>
      </c>
      <c r="AE23" s="3">
        <v>31</v>
      </c>
      <c r="AF23" s="4">
        <v>16</v>
      </c>
      <c r="AG23" s="3">
        <v>22</v>
      </c>
      <c r="AH23" s="3">
        <v>12</v>
      </c>
      <c r="AI23" s="3">
        <v>11</v>
      </c>
      <c r="AJ23" s="3">
        <v>2</v>
      </c>
      <c r="AK23" s="6">
        <v>0</v>
      </c>
      <c r="AL23" s="3">
        <v>1</v>
      </c>
      <c r="AM23" s="3">
        <v>0</v>
      </c>
      <c r="AN23" s="4">
        <v>1</v>
      </c>
      <c r="AO23" s="6">
        <v>11</v>
      </c>
      <c r="AP23" s="3">
        <v>1</v>
      </c>
      <c r="AQ23" s="3">
        <v>1</v>
      </c>
      <c r="AR23" s="3">
        <v>0</v>
      </c>
      <c r="AS23" s="3">
        <v>3</v>
      </c>
      <c r="AT23" s="3">
        <v>0</v>
      </c>
      <c r="AU23" s="3">
        <v>2</v>
      </c>
      <c r="AV23" s="4">
        <v>0</v>
      </c>
      <c r="AW23" s="3">
        <v>8</v>
      </c>
      <c r="AX23" s="6">
        <v>0</v>
      </c>
      <c r="AY23" s="36">
        <v>186</v>
      </c>
      <c r="BA23" s="1">
        <f t="shared" si="0"/>
        <v>186</v>
      </c>
      <c r="BB23" s="1" t="str">
        <f t="shared" si="1"/>
        <v>ok</v>
      </c>
    </row>
    <row r="24" spans="1:54" s="7" customFormat="1" ht="43.5" customHeight="1" thickBot="1">
      <c r="A24" s="41" t="s">
        <v>68</v>
      </c>
      <c r="B24" s="42"/>
      <c r="C24" s="22">
        <v>97</v>
      </c>
      <c r="D24" s="17">
        <v>35</v>
      </c>
      <c r="E24" s="18">
        <v>26</v>
      </c>
      <c r="F24" s="18">
        <v>26</v>
      </c>
      <c r="G24" s="18">
        <v>14</v>
      </c>
      <c r="H24" s="18">
        <v>6</v>
      </c>
      <c r="I24" s="19">
        <v>24</v>
      </c>
      <c r="J24" s="18">
        <v>83</v>
      </c>
      <c r="K24" s="18">
        <v>51</v>
      </c>
      <c r="L24" s="18">
        <v>34</v>
      </c>
      <c r="M24" s="17">
        <v>213</v>
      </c>
      <c r="N24" s="18">
        <v>238</v>
      </c>
      <c r="O24" s="18">
        <v>852</v>
      </c>
      <c r="P24" s="19">
        <v>381</v>
      </c>
      <c r="Q24" s="18">
        <v>48</v>
      </c>
      <c r="R24" s="18">
        <v>19</v>
      </c>
      <c r="S24" s="18">
        <v>45</v>
      </c>
      <c r="T24" s="18">
        <v>98</v>
      </c>
      <c r="U24" s="18">
        <v>18</v>
      </c>
      <c r="V24" s="18">
        <v>51</v>
      </c>
      <c r="W24" s="17">
        <v>81</v>
      </c>
      <c r="X24" s="18">
        <v>157</v>
      </c>
      <c r="Y24" s="18">
        <v>327</v>
      </c>
      <c r="Z24" s="19">
        <v>56</v>
      </c>
      <c r="AA24" s="18">
        <v>95</v>
      </c>
      <c r="AB24" s="18">
        <v>103</v>
      </c>
      <c r="AC24" s="19">
        <v>32</v>
      </c>
      <c r="AD24" s="18">
        <v>321</v>
      </c>
      <c r="AE24" s="18">
        <v>1071</v>
      </c>
      <c r="AF24" s="19">
        <v>604</v>
      </c>
      <c r="AG24" s="18">
        <v>1316</v>
      </c>
      <c r="AH24" s="18">
        <v>738</v>
      </c>
      <c r="AI24" s="18">
        <v>2242</v>
      </c>
      <c r="AJ24" s="18">
        <v>626</v>
      </c>
      <c r="AK24" s="17">
        <v>74</v>
      </c>
      <c r="AL24" s="18">
        <v>104</v>
      </c>
      <c r="AM24" s="18">
        <v>122</v>
      </c>
      <c r="AN24" s="19">
        <v>94</v>
      </c>
      <c r="AO24" s="17">
        <v>388</v>
      </c>
      <c r="AP24" s="18">
        <v>47</v>
      </c>
      <c r="AQ24" s="18">
        <v>81</v>
      </c>
      <c r="AR24" s="18">
        <v>87</v>
      </c>
      <c r="AS24" s="18">
        <v>75</v>
      </c>
      <c r="AT24" s="18">
        <v>65</v>
      </c>
      <c r="AU24" s="18">
        <v>75</v>
      </c>
      <c r="AV24" s="19">
        <v>52</v>
      </c>
      <c r="AW24" s="18">
        <v>1191</v>
      </c>
      <c r="AX24" s="17">
        <v>0</v>
      </c>
      <c r="AY24" s="17">
        <v>12583</v>
      </c>
      <c r="BA24" s="1">
        <f t="shared" si="0"/>
        <v>12583</v>
      </c>
      <c r="BB24" s="1" t="str">
        <f t="shared" si="1"/>
        <v>ok</v>
      </c>
    </row>
    <row r="25" spans="2:31" ht="13.5">
      <c r="B25" s="48" t="s">
        <v>76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AE25" s="3"/>
    </row>
    <row r="26" spans="2:51" s="10" customFormat="1" ht="13.5">
      <c r="B26" s="14"/>
      <c r="M26" s="13"/>
      <c r="N26" s="13"/>
      <c r="AD26" s="43"/>
      <c r="AE26" s="43"/>
      <c r="AG26" s="11"/>
      <c r="AY26" s="12"/>
    </row>
    <row r="27" spans="2:51" ht="13.5">
      <c r="B27" s="15"/>
      <c r="AY27" s="1"/>
    </row>
  </sheetData>
  <sheetProtection/>
  <mergeCells count="6">
    <mergeCell ref="A5:A23"/>
    <mergeCell ref="A24:B24"/>
    <mergeCell ref="AD26:AE26"/>
    <mergeCell ref="AY3:AY4"/>
    <mergeCell ref="C3:AX3"/>
    <mergeCell ref="B25:M2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2013-03-11T10:53:08Z</cp:lastPrinted>
  <dcterms:created xsi:type="dcterms:W3CDTF">2006-11-01T01:20:33Z</dcterms:created>
  <dcterms:modified xsi:type="dcterms:W3CDTF">2014-03-05T07:05:48Z</dcterms:modified>
  <cp:category/>
  <cp:version/>
  <cp:contentType/>
  <cp:contentStatus/>
</cp:coreProperties>
</file>