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70" activeTab="2"/>
  </bookViews>
  <sheets>
    <sheet name="男女計" sheetId="1" r:id="rId1"/>
    <sheet name="男" sheetId="2" r:id="rId2"/>
    <sheet name="女" sheetId="3" r:id="rId3"/>
  </sheets>
  <externalReferences>
    <externalReference r:id="rId6"/>
    <externalReference r:id="rId7"/>
    <externalReference r:id="rId8"/>
  </externalReferences>
  <definedNames>
    <definedName name="_xlnm.Print_Area" localSheetId="2">'女'!$A$1:$L$53</definedName>
    <definedName name="_xlnm.Print_Area" localSheetId="1">'男'!$A$1:$L$53</definedName>
    <definedName name="_xlnm.Print_Area" localSheetId="0">'男女計'!$A$1:$L$53</definedName>
  </definedNames>
  <calcPr fullCalcOnLoad="1"/>
</workbook>
</file>

<file path=xl/sharedStrings.xml><?xml version="1.0" encoding="utf-8"?>
<sst xmlns="http://schemas.openxmlformats.org/spreadsheetml/2006/main" count="253" uniqueCount="48">
  <si>
    <t>（単位：人）</t>
  </si>
  <si>
    <t>総数</t>
  </si>
  <si>
    <t>原　因　者</t>
  </si>
  <si>
    <t>同伴者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</si>
  <si>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</si>
  <si>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</si>
  <si>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</si>
  <si>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</si>
  <si>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</si>
  <si>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</si>
  <si>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</si>
  <si>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</si>
  <si>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北海道</t>
  </si>
  <si>
    <t>東北</t>
  </si>
  <si>
    <t>北関東</t>
  </si>
  <si>
    <t>南関東</t>
  </si>
  <si>
    <t>北陸・東山</t>
  </si>
  <si>
    <t>東海</t>
  </si>
  <si>
    <t>東近畿</t>
  </si>
  <si>
    <t>西近畿</t>
  </si>
  <si>
    <t>中国</t>
  </si>
  <si>
    <t>四国</t>
  </si>
  <si>
    <t>九州・沖縄</t>
  </si>
  <si>
    <t>国外</t>
  </si>
  <si>
    <t>注１）「県外転入」には市町村が職権により住民票に「記載」した人の数、「県外転出」には住民票から「消除」した人の数が含まれていない。</t>
  </si>
  <si>
    <t>　　　北海道</t>
  </si>
  <si>
    <t>　　　東　　　北：青森、岩手、宮城、秋田、山形、福島</t>
  </si>
  <si>
    <t>　　　北　関　東：茨城、栃木、群馬</t>
  </si>
  <si>
    <t>　　　南　関　東：埼玉、千葉、東京、神奈川</t>
  </si>
  <si>
    <t>　　　北陸・東山：新潟、富山、石川、福井、山梨、長野</t>
  </si>
  <si>
    <t>　　　東　　　海：岐阜、静岡、愛知、三重</t>
  </si>
  <si>
    <t>　　　東　近　畿：滋賀、奈良、和歌山</t>
  </si>
  <si>
    <t>　　　西　近　畿：京都、大阪、兵庫</t>
  </si>
  <si>
    <t>男女計</t>
  </si>
  <si>
    <t>県外転入</t>
  </si>
  <si>
    <t/>
  </si>
  <si>
    <t>県外転出</t>
  </si>
  <si>
    <t>女</t>
  </si>
  <si>
    <t>男</t>
  </si>
  <si>
    <t>ブロック</t>
  </si>
  <si>
    <t>注２）「原因者」については、調査票の「転入なさる方」欄に記載した者、「同伴者」については、調査票の「いっしょに転入なさる方」欄に記載した者とする。</t>
  </si>
  <si>
    <t>　　　中　　　国：鳥取、岡山、広島、山口</t>
  </si>
  <si>
    <t>　　　四　　　国：徳島、香川、愛媛、高知</t>
  </si>
  <si>
    <t>　　　九州・沖縄：福岡、佐賀、長崎、熊本、大分、宮崎、鹿児島、沖縄</t>
  </si>
  <si>
    <t>注３）ブロック別の構成都道府県は、次による。</t>
  </si>
  <si>
    <t>第12表　全国ブロック・移動理由別移動者数</t>
  </si>
  <si>
    <t>第12表　全国ブロック・移動理由別移動者数(続き)</t>
  </si>
  <si>
    <t>平成２２年　年報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</si>
</sst>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6" fontId="4" fillId="0" borderId="0" xfId="18" applyFont="1" applyFill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6;&#65301;&#65294;&#23798;&#26681;&#30476;&#12398;&#20154;&#21475;&#31227;&#21205;&#12392;&#25512;&#35336;&#20154;&#21475;\&#24179;&#25104;&#65298;&#65298;&#24180;&#24180;&#22577;&#20316;&#25104;\&#24180;&#22577;\&#21152;&#24037;&#29992;&#12487;&#12540;&#12479;\&#31532;&#65297;&#65298;&#34920;&#12288;&#20840;&#22269;&#12502;&#12525;&#12483;&#12463;&#12539;&#31227;&#21205;&#29702;&#30001;&#21029;&#31227;&#21205;&#32773;&#25968;\&#30007;&#22899;&#35336;&#12288;&#31532;&#65297;&#65298;&#34920;&#12288;&#20840;&#22269;&#12502;&#12525;&#12483;&#12463;&#12539;&#31227;&#21205;&#29702;&#30001;&#21029;&#31227;&#21205;&#32773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6;&#65301;&#65294;&#23798;&#26681;&#30476;&#12398;&#20154;&#21475;&#31227;&#21205;&#12392;&#25512;&#35336;&#20154;&#21475;\&#24179;&#25104;&#65298;&#65298;&#24180;&#24180;&#22577;&#20316;&#25104;\&#24180;&#22577;\&#21152;&#24037;&#29992;&#12487;&#12540;&#12479;\&#31532;&#65297;&#65298;&#34920;&#12288;&#20840;&#22269;&#12502;&#12525;&#12483;&#12463;&#12539;&#31227;&#21205;&#29702;&#30001;&#21029;&#31227;&#21205;&#32773;&#25968;\&#30007;&#12288;&#31532;&#65297;&#65298;&#34920;&#12288;&#20840;&#22269;&#12502;&#12525;&#12483;&#12463;&#12539;&#31227;&#21205;&#29702;&#30001;&#21029;&#31227;&#21205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6;&#65301;&#65294;&#23798;&#26681;&#30476;&#12398;&#20154;&#21475;&#31227;&#21205;&#12392;&#25512;&#35336;&#20154;&#21475;\&#24179;&#25104;&#65298;&#65298;&#24180;&#24180;&#22577;&#20316;&#25104;\&#24180;&#22577;\&#21152;&#24037;&#29992;&#12487;&#12540;&#12479;\&#31532;&#65297;&#65298;&#34920;&#12288;&#20840;&#22269;&#12502;&#12525;&#12483;&#12463;&#12539;&#31227;&#21205;&#29702;&#30001;&#21029;&#31227;&#21205;&#32773;&#25968;\&#22899;&#12288;&#31532;&#65297;&#65298;&#34920;&#12288;&#20840;&#22269;&#12502;&#12525;&#12483;&#12463;&#12539;&#31227;&#21205;&#29702;&#30001;&#21029;&#31227;&#2120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転入　元シート"/>
      <sheetName val="転出　元シート"/>
      <sheetName val="第12表　全国ブロック・移動理由別移動者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転入　元シート"/>
      <sheetName val="転出　元シート"/>
      <sheetName val="第12表　全国ブロック・移動理由別移動者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転入　元シート"/>
      <sheetName val="転出　元シート"/>
      <sheetName val="第12表　全国ブロック・移動理由別移動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60" workbookViewId="0" topLeftCell="A1">
      <selection activeCell="I2" sqref="I2"/>
    </sheetView>
  </sheetViews>
  <sheetFormatPr defaultColWidth="9.00390625" defaultRowHeight="13.5"/>
  <cols>
    <col min="1" max="1" width="9.875" style="4" customWidth="1"/>
    <col min="2" max="3" width="10.125" style="4" bestFit="1" customWidth="1"/>
    <col min="4" max="12" width="9.125" style="4" bestFit="1" customWidth="1"/>
    <col min="13" max="24" width="9.00390625" style="4" customWidth="1"/>
    <col min="25" max="25" width="9.75390625" style="4" bestFit="1" customWidth="1"/>
    <col min="26" max="16384" width="9.00390625" style="4" customWidth="1"/>
  </cols>
  <sheetData>
    <row r="1" spans="1:12" ht="13.5">
      <c r="A1" s="2" t="s">
        <v>45</v>
      </c>
      <c r="B1" s="3"/>
      <c r="C1" s="3"/>
      <c r="D1" s="3"/>
      <c r="E1" s="3"/>
      <c r="F1" s="3"/>
      <c r="G1" s="3"/>
      <c r="H1" s="3"/>
      <c r="I1" s="33" t="s">
        <v>47</v>
      </c>
      <c r="J1" s="3"/>
      <c r="K1" s="3"/>
      <c r="L1" s="3"/>
    </row>
    <row r="2" spans="1:12" ht="14.25" thickBot="1">
      <c r="A2" s="5" t="s">
        <v>33</v>
      </c>
      <c r="C2" s="3"/>
      <c r="D2" s="3"/>
      <c r="E2" s="3"/>
      <c r="F2" s="3"/>
      <c r="G2" s="3"/>
      <c r="H2" s="3"/>
      <c r="I2" s="3"/>
      <c r="J2" s="3"/>
      <c r="K2" s="3"/>
      <c r="L2" s="6" t="s">
        <v>0</v>
      </c>
    </row>
    <row r="3" spans="1:12" ht="13.5">
      <c r="A3" s="46" t="s">
        <v>39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2"/>
      <c r="L3" s="53" t="s">
        <v>3</v>
      </c>
    </row>
    <row r="4" spans="1:14" ht="13.5">
      <c r="A4" s="47"/>
      <c r="B4" s="49"/>
      <c r="C4" s="1" t="s">
        <v>1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54"/>
      <c r="M4" s="9"/>
      <c r="N4" s="9"/>
    </row>
    <row r="5" spans="1:14" ht="13.5">
      <c r="A5" s="10" t="s">
        <v>34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9"/>
      <c r="N5" s="9"/>
    </row>
    <row r="6" spans="1:26" ht="13.5">
      <c r="A6" s="14" t="s">
        <v>1</v>
      </c>
      <c r="B6" s="15">
        <v>12580</v>
      </c>
      <c r="C6" s="16">
        <v>9846</v>
      </c>
      <c r="D6" s="16">
        <v>1927</v>
      </c>
      <c r="E6" s="16">
        <v>1081</v>
      </c>
      <c r="F6" s="16">
        <v>961</v>
      </c>
      <c r="G6" s="16">
        <v>664</v>
      </c>
      <c r="H6" s="16">
        <v>564</v>
      </c>
      <c r="I6" s="16">
        <v>561</v>
      </c>
      <c r="J6" s="16">
        <v>3723</v>
      </c>
      <c r="K6" s="16">
        <v>365</v>
      </c>
      <c r="L6" s="17">
        <v>2734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>
        <f>IF(L6='男'!L6+'女'!L6,"","シート貼り付け誤り")</f>
      </c>
      <c r="Y6" s="9"/>
      <c r="Z6" s="9"/>
    </row>
    <row r="7" spans="1:26" ht="13.5">
      <c r="A7" s="18" t="s">
        <v>12</v>
      </c>
      <c r="B7" s="19">
        <v>97</v>
      </c>
      <c r="C7" s="20">
        <v>83</v>
      </c>
      <c r="D7" s="20">
        <v>17</v>
      </c>
      <c r="E7" s="20">
        <v>16</v>
      </c>
      <c r="F7" s="20">
        <v>16</v>
      </c>
      <c r="G7" s="20">
        <v>4</v>
      </c>
      <c r="H7" s="20">
        <v>5</v>
      </c>
      <c r="I7" s="20">
        <v>2</v>
      </c>
      <c r="J7" s="20">
        <v>21</v>
      </c>
      <c r="K7" s="20">
        <v>2</v>
      </c>
      <c r="L7" s="21">
        <v>14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f>IF(L7='男'!L7+'女'!L7,"","シート貼り付け誤り")</f>
      </c>
      <c r="Y7" s="9"/>
      <c r="Z7" s="9"/>
    </row>
    <row r="8" spans="1:26" ht="13.5">
      <c r="A8" s="18" t="s">
        <v>13</v>
      </c>
      <c r="B8" s="19">
        <v>149</v>
      </c>
      <c r="C8" s="20">
        <v>97</v>
      </c>
      <c r="D8" s="20">
        <v>45</v>
      </c>
      <c r="E8" s="20">
        <v>12</v>
      </c>
      <c r="F8" s="20">
        <v>7</v>
      </c>
      <c r="G8" s="20">
        <v>7</v>
      </c>
      <c r="H8" s="20">
        <v>1</v>
      </c>
      <c r="I8" s="20">
        <v>1</v>
      </c>
      <c r="J8" s="20">
        <v>21</v>
      </c>
      <c r="K8" s="20">
        <v>3</v>
      </c>
      <c r="L8" s="21">
        <v>52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f>IF(L8='男'!L8+'女'!L8,"","シート貼り付け誤り")</f>
      </c>
      <c r="Y8" s="9"/>
      <c r="Z8" s="9"/>
    </row>
    <row r="9" spans="1:26" ht="13.5">
      <c r="A9" s="18" t="s">
        <v>14</v>
      </c>
      <c r="B9" s="19">
        <v>191</v>
      </c>
      <c r="C9" s="20">
        <v>136</v>
      </c>
      <c r="D9" s="20">
        <v>32</v>
      </c>
      <c r="E9" s="20">
        <v>16</v>
      </c>
      <c r="F9" s="20">
        <v>13</v>
      </c>
      <c r="G9" s="20">
        <v>8</v>
      </c>
      <c r="H9" s="20">
        <v>5</v>
      </c>
      <c r="I9" s="20">
        <v>3</v>
      </c>
      <c r="J9" s="20">
        <v>59</v>
      </c>
      <c r="K9" s="20">
        <v>0</v>
      </c>
      <c r="L9" s="21">
        <v>55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f>IF(L9='男'!L9+'女'!L9,"","シート貼り付け誤り")</f>
      </c>
      <c r="Y9" s="9"/>
      <c r="Z9" s="9"/>
    </row>
    <row r="10" spans="1:26" ht="13.5">
      <c r="A10" s="18" t="s">
        <v>15</v>
      </c>
      <c r="B10" s="19">
        <v>1750</v>
      </c>
      <c r="C10" s="20">
        <v>1341</v>
      </c>
      <c r="D10" s="20">
        <v>281</v>
      </c>
      <c r="E10" s="20">
        <v>111</v>
      </c>
      <c r="F10" s="20">
        <v>191</v>
      </c>
      <c r="G10" s="20">
        <v>52</v>
      </c>
      <c r="H10" s="20">
        <v>45</v>
      </c>
      <c r="I10" s="20">
        <v>103</v>
      </c>
      <c r="J10" s="20">
        <v>523</v>
      </c>
      <c r="K10" s="20">
        <v>35</v>
      </c>
      <c r="L10" s="21">
        <v>409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f>IF(L10='男'!L10+'女'!L10,"","シート貼り付け誤り")</f>
      </c>
      <c r="Y10" s="9"/>
      <c r="Z10" s="9"/>
    </row>
    <row r="11" spans="1:26" ht="13.5">
      <c r="A11" s="18" t="s">
        <v>16</v>
      </c>
      <c r="B11" s="19">
        <v>264</v>
      </c>
      <c r="C11" s="20">
        <v>207</v>
      </c>
      <c r="D11" s="20">
        <v>43</v>
      </c>
      <c r="E11" s="20">
        <v>24</v>
      </c>
      <c r="F11" s="20">
        <v>13</v>
      </c>
      <c r="G11" s="20">
        <v>24</v>
      </c>
      <c r="H11" s="20">
        <v>11</v>
      </c>
      <c r="I11" s="20">
        <v>9</v>
      </c>
      <c r="J11" s="20">
        <v>80</v>
      </c>
      <c r="K11" s="20">
        <v>3</v>
      </c>
      <c r="L11" s="21">
        <v>57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f>IF(L11='男'!L11+'女'!L11,"","シート貼り付け誤り")</f>
      </c>
      <c r="Y11" s="9"/>
      <c r="Z11" s="9"/>
    </row>
    <row r="12" spans="1:26" ht="13.5">
      <c r="A12" s="18" t="s">
        <v>17</v>
      </c>
      <c r="B12" s="19">
        <v>705</v>
      </c>
      <c r="C12" s="20">
        <v>576</v>
      </c>
      <c r="D12" s="20">
        <v>78</v>
      </c>
      <c r="E12" s="20">
        <v>48</v>
      </c>
      <c r="F12" s="20">
        <v>75</v>
      </c>
      <c r="G12" s="20">
        <v>53</v>
      </c>
      <c r="H12" s="20">
        <v>12</v>
      </c>
      <c r="I12" s="20">
        <v>35</v>
      </c>
      <c r="J12" s="20">
        <v>263</v>
      </c>
      <c r="K12" s="20">
        <v>12</v>
      </c>
      <c r="L12" s="21">
        <v>129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>
        <f>IF(L12='男'!L12+'女'!L12,"","シート貼り付け誤り")</f>
      </c>
      <c r="Y12" s="9"/>
      <c r="Z12" s="9"/>
    </row>
    <row r="13" spans="1:26" ht="13.5">
      <c r="A13" s="18" t="s">
        <v>18</v>
      </c>
      <c r="B13" s="19">
        <v>259</v>
      </c>
      <c r="C13" s="20">
        <v>201</v>
      </c>
      <c r="D13" s="20">
        <v>38</v>
      </c>
      <c r="E13" s="20">
        <v>22</v>
      </c>
      <c r="F13" s="20">
        <v>19</v>
      </c>
      <c r="G13" s="20">
        <v>15</v>
      </c>
      <c r="H13" s="20">
        <v>8</v>
      </c>
      <c r="I13" s="20">
        <v>13</v>
      </c>
      <c r="J13" s="20">
        <v>81</v>
      </c>
      <c r="K13" s="20">
        <v>5</v>
      </c>
      <c r="L13" s="21">
        <v>58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f>IF(L13='男'!L13+'女'!L13,"","シート貼り付け誤り")</f>
      </c>
      <c r="Y13" s="9"/>
      <c r="Z13" s="9"/>
    </row>
    <row r="14" spans="1:26" ht="13.5">
      <c r="A14" s="18" t="s">
        <v>19</v>
      </c>
      <c r="B14" s="19">
        <v>2078</v>
      </c>
      <c r="C14" s="20">
        <v>1628</v>
      </c>
      <c r="D14" s="20">
        <v>245</v>
      </c>
      <c r="E14" s="20">
        <v>180</v>
      </c>
      <c r="F14" s="20">
        <v>207</v>
      </c>
      <c r="G14" s="20">
        <v>105</v>
      </c>
      <c r="H14" s="20">
        <v>85</v>
      </c>
      <c r="I14" s="20">
        <v>114</v>
      </c>
      <c r="J14" s="20">
        <v>658</v>
      </c>
      <c r="K14" s="20">
        <v>34</v>
      </c>
      <c r="L14" s="21">
        <v>450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IF(L14='男'!L14+'女'!L14,"","シート貼り付け誤り")</f>
      </c>
      <c r="Y14" s="9"/>
      <c r="Z14" s="9"/>
    </row>
    <row r="15" spans="1:26" ht="13.5">
      <c r="A15" s="18" t="s">
        <v>20</v>
      </c>
      <c r="B15" s="19">
        <v>4635</v>
      </c>
      <c r="C15" s="20">
        <v>3522</v>
      </c>
      <c r="D15" s="20">
        <v>880</v>
      </c>
      <c r="E15" s="20">
        <v>426</v>
      </c>
      <c r="F15" s="20">
        <v>300</v>
      </c>
      <c r="G15" s="20">
        <v>244</v>
      </c>
      <c r="H15" s="20">
        <v>310</v>
      </c>
      <c r="I15" s="20">
        <v>225</v>
      </c>
      <c r="J15" s="20">
        <v>1053</v>
      </c>
      <c r="K15" s="20">
        <v>84</v>
      </c>
      <c r="L15" s="21">
        <v>1113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>
        <f>IF(L15='男'!L15+'女'!L15,"","シート貼り付け誤り")</f>
      </c>
      <c r="Y15" s="9"/>
      <c r="Z15" s="9"/>
    </row>
    <row r="16" spans="1:26" ht="13.5">
      <c r="A16" s="18" t="s">
        <v>21</v>
      </c>
      <c r="B16" s="19">
        <v>414</v>
      </c>
      <c r="C16" s="20">
        <v>323</v>
      </c>
      <c r="D16" s="20">
        <v>98</v>
      </c>
      <c r="E16" s="20">
        <v>43</v>
      </c>
      <c r="F16" s="20">
        <v>23</v>
      </c>
      <c r="G16" s="20">
        <v>40</v>
      </c>
      <c r="H16" s="20">
        <v>28</v>
      </c>
      <c r="I16" s="20">
        <v>11</v>
      </c>
      <c r="J16" s="20">
        <v>75</v>
      </c>
      <c r="K16" s="20">
        <v>5</v>
      </c>
      <c r="L16" s="21">
        <v>91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f>IF(L16='男'!L16+'女'!L16,"","シート貼り付け誤り")</f>
      </c>
      <c r="Y16" s="9"/>
      <c r="Z16" s="9"/>
    </row>
    <row r="17" spans="1:26" ht="13.5">
      <c r="A17" s="18" t="s">
        <v>22</v>
      </c>
      <c r="B17" s="19">
        <v>893</v>
      </c>
      <c r="C17" s="20">
        <v>699</v>
      </c>
      <c r="D17" s="20">
        <v>147</v>
      </c>
      <c r="E17" s="20">
        <v>98</v>
      </c>
      <c r="F17" s="20">
        <v>84</v>
      </c>
      <c r="G17" s="20">
        <v>108</v>
      </c>
      <c r="H17" s="20">
        <v>39</v>
      </c>
      <c r="I17" s="20">
        <v>37</v>
      </c>
      <c r="J17" s="20">
        <v>172</v>
      </c>
      <c r="K17" s="20">
        <v>14</v>
      </c>
      <c r="L17" s="21">
        <v>194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f>IF(L17='男'!L17+'女'!L17,"","シート貼り付け誤り")</f>
      </c>
      <c r="Y17" s="9"/>
      <c r="Z17" s="9"/>
    </row>
    <row r="18" spans="1:26" ht="13.5">
      <c r="A18" s="18" t="s">
        <v>23</v>
      </c>
      <c r="B18" s="19">
        <v>1145</v>
      </c>
      <c r="C18" s="20">
        <v>1033</v>
      </c>
      <c r="D18" s="20">
        <v>23</v>
      </c>
      <c r="E18" s="20">
        <v>85</v>
      </c>
      <c r="F18" s="20">
        <v>13</v>
      </c>
      <c r="G18" s="20">
        <v>4</v>
      </c>
      <c r="H18" s="20">
        <v>15</v>
      </c>
      <c r="I18" s="20">
        <v>8</v>
      </c>
      <c r="J18" s="20">
        <v>717</v>
      </c>
      <c r="K18" s="20">
        <v>168</v>
      </c>
      <c r="L18" s="21">
        <v>112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f>IF(L18='男'!L18+'女'!L18,"","シート貼り付け誤り")</f>
      </c>
      <c r="Y18" s="9"/>
      <c r="Z18" s="9"/>
    </row>
    <row r="19" spans="1:26" ht="13.5">
      <c r="A19" s="18" t="s">
        <v>11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>IF(L19='男'!L19+'女'!L19,"","シート貼り付け誤り")</f>
      </c>
      <c r="Y19" s="9"/>
      <c r="Z19" s="9"/>
    </row>
    <row r="20" spans="1:26" ht="13.5">
      <c r="A20" s="18"/>
      <c r="B20" s="22" t="s">
        <v>35</v>
      </c>
      <c r="C20" s="23" t="s">
        <v>35</v>
      </c>
      <c r="D20" s="23" t="s">
        <v>35</v>
      </c>
      <c r="E20" s="23" t="s">
        <v>35</v>
      </c>
      <c r="F20" s="23" t="s">
        <v>35</v>
      </c>
      <c r="G20" s="23" t="s">
        <v>35</v>
      </c>
      <c r="H20" s="23" t="s">
        <v>35</v>
      </c>
      <c r="I20" s="23" t="s">
        <v>35</v>
      </c>
      <c r="J20" s="23" t="s">
        <v>35</v>
      </c>
      <c r="K20" s="23" t="s">
        <v>35</v>
      </c>
      <c r="L20" s="24" t="s">
        <v>35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3.5">
      <c r="A21" s="25" t="s">
        <v>36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3.5">
      <c r="A22" s="14" t="s">
        <v>1</v>
      </c>
      <c r="B22" s="15">
        <v>14031</v>
      </c>
      <c r="C22" s="16">
        <v>11433</v>
      </c>
      <c r="D22" s="16">
        <v>1949</v>
      </c>
      <c r="E22" s="16">
        <v>2333</v>
      </c>
      <c r="F22" s="16">
        <v>556</v>
      </c>
      <c r="G22" s="16">
        <v>1349</v>
      </c>
      <c r="H22" s="16">
        <v>565</v>
      </c>
      <c r="I22" s="16">
        <v>486</v>
      </c>
      <c r="J22" s="16">
        <v>3767</v>
      </c>
      <c r="K22" s="16">
        <v>428</v>
      </c>
      <c r="L22" s="17">
        <v>2598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>
        <f>IF(L22='男'!L22+'女'!L22,"","シート貼り付け誤り")</f>
      </c>
      <c r="Y22" s="9"/>
      <c r="Z22" s="9"/>
    </row>
    <row r="23" spans="1:26" ht="13.5">
      <c r="A23" s="18" t="s">
        <v>12</v>
      </c>
      <c r="B23" s="19">
        <v>119</v>
      </c>
      <c r="C23" s="20">
        <v>82</v>
      </c>
      <c r="D23" s="20">
        <v>21</v>
      </c>
      <c r="E23" s="20">
        <v>8</v>
      </c>
      <c r="F23" s="20">
        <v>6</v>
      </c>
      <c r="G23" s="20">
        <v>14</v>
      </c>
      <c r="H23" s="20">
        <v>4</v>
      </c>
      <c r="I23" s="20">
        <v>4</v>
      </c>
      <c r="J23" s="20">
        <v>25</v>
      </c>
      <c r="K23" s="20">
        <v>0</v>
      </c>
      <c r="L23" s="21">
        <v>37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f>IF(L23='男'!L23+'女'!L23,"","シート貼り付け誤り")</f>
      </c>
      <c r="Y23" s="9"/>
      <c r="Z23" s="9"/>
    </row>
    <row r="24" spans="1:26" ht="13.5">
      <c r="A24" s="18" t="s">
        <v>13</v>
      </c>
      <c r="B24" s="19">
        <v>182</v>
      </c>
      <c r="C24" s="20">
        <v>119</v>
      </c>
      <c r="D24" s="20">
        <v>44</v>
      </c>
      <c r="E24" s="20">
        <v>15</v>
      </c>
      <c r="F24" s="20">
        <v>8</v>
      </c>
      <c r="G24" s="20">
        <v>10</v>
      </c>
      <c r="H24" s="20">
        <v>3</v>
      </c>
      <c r="I24" s="20">
        <v>7</v>
      </c>
      <c r="J24" s="20">
        <v>28</v>
      </c>
      <c r="K24" s="20">
        <v>4</v>
      </c>
      <c r="L24" s="21">
        <v>63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>
        <f>IF(L24='男'!L24+'女'!L24,"","シート貼り付け誤り")</f>
      </c>
      <c r="Y24" s="9"/>
      <c r="Z24" s="9"/>
    </row>
    <row r="25" spans="1:26" ht="13.5">
      <c r="A25" s="18" t="s">
        <v>14</v>
      </c>
      <c r="B25" s="19">
        <v>180</v>
      </c>
      <c r="C25" s="20">
        <v>148</v>
      </c>
      <c r="D25" s="20">
        <v>28</v>
      </c>
      <c r="E25" s="20">
        <v>30</v>
      </c>
      <c r="F25" s="20">
        <v>5</v>
      </c>
      <c r="G25" s="20">
        <v>19</v>
      </c>
      <c r="H25" s="20">
        <v>10</v>
      </c>
      <c r="I25" s="20">
        <v>9</v>
      </c>
      <c r="J25" s="20">
        <v>42</v>
      </c>
      <c r="K25" s="20">
        <v>5</v>
      </c>
      <c r="L25" s="21">
        <v>32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f>IF(L25='男'!L25+'女'!L25,"","シート貼り付け誤り")</f>
      </c>
      <c r="Y25" s="9"/>
      <c r="Z25" s="9"/>
    </row>
    <row r="26" spans="1:26" ht="13.5">
      <c r="A26" s="18" t="s">
        <v>15</v>
      </c>
      <c r="B26" s="19">
        <v>1937</v>
      </c>
      <c r="C26" s="20">
        <v>1609</v>
      </c>
      <c r="D26" s="20">
        <v>276</v>
      </c>
      <c r="E26" s="20">
        <v>473</v>
      </c>
      <c r="F26" s="20">
        <v>87</v>
      </c>
      <c r="G26" s="20">
        <v>189</v>
      </c>
      <c r="H26" s="20">
        <v>56</v>
      </c>
      <c r="I26" s="20">
        <v>50</v>
      </c>
      <c r="J26" s="20">
        <v>439</v>
      </c>
      <c r="K26" s="20">
        <v>39</v>
      </c>
      <c r="L26" s="21">
        <v>328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>
        <f>IF(L26='男'!L26+'女'!L26,"","シート貼り付け誤り")</f>
      </c>
      <c r="Y26" s="9"/>
      <c r="Z26" s="9"/>
    </row>
    <row r="27" spans="1:26" ht="13.5">
      <c r="A27" s="18" t="s">
        <v>16</v>
      </c>
      <c r="B27" s="19">
        <v>267</v>
      </c>
      <c r="C27" s="20">
        <v>206</v>
      </c>
      <c r="D27" s="20">
        <v>55</v>
      </c>
      <c r="E27" s="20">
        <v>32</v>
      </c>
      <c r="F27" s="20">
        <v>7</v>
      </c>
      <c r="G27" s="20">
        <v>33</v>
      </c>
      <c r="H27" s="20">
        <v>8</v>
      </c>
      <c r="I27" s="20">
        <v>5</v>
      </c>
      <c r="J27" s="20">
        <v>61</v>
      </c>
      <c r="K27" s="20">
        <v>5</v>
      </c>
      <c r="L27" s="21">
        <v>61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f>IF(L27='男'!L27+'女'!L27,"","シート貼り付け誤り")</f>
      </c>
      <c r="Y27" s="9"/>
      <c r="Z27" s="9"/>
    </row>
    <row r="28" spans="1:26" ht="13.5">
      <c r="A28" s="18" t="s">
        <v>17</v>
      </c>
      <c r="B28" s="19">
        <v>645</v>
      </c>
      <c r="C28" s="20">
        <v>553</v>
      </c>
      <c r="D28" s="20">
        <v>83</v>
      </c>
      <c r="E28" s="20">
        <v>119</v>
      </c>
      <c r="F28" s="20">
        <v>36</v>
      </c>
      <c r="G28" s="20">
        <v>76</v>
      </c>
      <c r="H28" s="20">
        <v>15</v>
      </c>
      <c r="I28" s="20">
        <v>15</v>
      </c>
      <c r="J28" s="20">
        <v>193</v>
      </c>
      <c r="K28" s="20">
        <v>16</v>
      </c>
      <c r="L28" s="21">
        <v>92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f>IF(L28='男'!L28+'女'!L28,"","シート貼り付け誤り")</f>
      </c>
      <c r="Y28" s="9"/>
      <c r="Z28" s="9"/>
    </row>
    <row r="29" spans="1:26" ht="13.5">
      <c r="A29" s="18" t="s">
        <v>18</v>
      </c>
      <c r="B29" s="19">
        <v>290</v>
      </c>
      <c r="C29" s="20">
        <v>227</v>
      </c>
      <c r="D29" s="20">
        <v>38</v>
      </c>
      <c r="E29" s="20">
        <v>48</v>
      </c>
      <c r="F29" s="20">
        <v>14</v>
      </c>
      <c r="G29" s="20">
        <v>37</v>
      </c>
      <c r="H29" s="20">
        <v>7</v>
      </c>
      <c r="I29" s="20">
        <v>14</v>
      </c>
      <c r="J29" s="20">
        <v>62</v>
      </c>
      <c r="K29" s="20">
        <v>7</v>
      </c>
      <c r="L29" s="21">
        <v>63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>
        <f>IF(L29='男'!L29+'女'!L29,"","シート貼り付け誤り")</f>
      </c>
      <c r="Y29" s="9"/>
      <c r="Z29" s="9"/>
    </row>
    <row r="30" spans="1:26" ht="13.5">
      <c r="A30" s="18" t="s">
        <v>19</v>
      </c>
      <c r="B30" s="19">
        <v>2357</v>
      </c>
      <c r="C30" s="20">
        <v>2013</v>
      </c>
      <c r="D30" s="20">
        <v>245</v>
      </c>
      <c r="E30" s="20">
        <v>619</v>
      </c>
      <c r="F30" s="20">
        <v>105</v>
      </c>
      <c r="G30" s="20">
        <v>315</v>
      </c>
      <c r="H30" s="20">
        <v>81</v>
      </c>
      <c r="I30" s="20">
        <v>67</v>
      </c>
      <c r="J30" s="20">
        <v>531</v>
      </c>
      <c r="K30" s="20">
        <v>50</v>
      </c>
      <c r="L30" s="21">
        <v>344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>
        <f>IF(L30='男'!L30+'女'!L30,"","シート貼り付け誤り")</f>
      </c>
      <c r="Y30" s="9"/>
      <c r="Z30" s="9"/>
    </row>
    <row r="31" spans="1:26" ht="13.5">
      <c r="A31" s="18" t="s">
        <v>20</v>
      </c>
      <c r="B31" s="19">
        <v>5422</v>
      </c>
      <c r="C31" s="20">
        <v>4238</v>
      </c>
      <c r="D31" s="20">
        <v>922</v>
      </c>
      <c r="E31" s="20">
        <v>798</v>
      </c>
      <c r="F31" s="20">
        <v>221</v>
      </c>
      <c r="G31" s="20">
        <v>485</v>
      </c>
      <c r="H31" s="20">
        <v>314</v>
      </c>
      <c r="I31" s="20">
        <v>252</v>
      </c>
      <c r="J31" s="20">
        <v>1136</v>
      </c>
      <c r="K31" s="20">
        <v>110</v>
      </c>
      <c r="L31" s="21">
        <v>1184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>
        <f>IF(L31='男'!L31+'女'!L31,"","シート貼り付け誤り")</f>
      </c>
      <c r="Y31" s="9"/>
      <c r="Z31" s="9"/>
    </row>
    <row r="32" spans="1:26" ht="13.5">
      <c r="A32" s="18" t="s">
        <v>21</v>
      </c>
      <c r="B32" s="19">
        <v>408</v>
      </c>
      <c r="C32" s="20">
        <v>318</v>
      </c>
      <c r="D32" s="20">
        <v>72</v>
      </c>
      <c r="E32" s="20">
        <v>68</v>
      </c>
      <c r="F32" s="20">
        <v>17</v>
      </c>
      <c r="G32" s="20">
        <v>52</v>
      </c>
      <c r="H32" s="20">
        <v>22</v>
      </c>
      <c r="I32" s="20">
        <v>14</v>
      </c>
      <c r="J32" s="20">
        <v>68</v>
      </c>
      <c r="K32" s="20">
        <v>5</v>
      </c>
      <c r="L32" s="21">
        <v>90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f>IF(L32='男'!L32+'女'!L32,"","シート貼り付け誤り")</f>
      </c>
      <c r="Y32" s="9"/>
      <c r="Z32" s="9"/>
    </row>
    <row r="33" spans="1:26" ht="13.5">
      <c r="A33" s="18" t="s">
        <v>22</v>
      </c>
      <c r="B33" s="19">
        <v>911</v>
      </c>
      <c r="C33" s="20">
        <v>718</v>
      </c>
      <c r="D33" s="20">
        <v>129</v>
      </c>
      <c r="E33" s="20">
        <v>112</v>
      </c>
      <c r="F33" s="20">
        <v>44</v>
      </c>
      <c r="G33" s="20">
        <v>107</v>
      </c>
      <c r="H33" s="20">
        <v>32</v>
      </c>
      <c r="I33" s="20">
        <v>37</v>
      </c>
      <c r="J33" s="20">
        <v>239</v>
      </c>
      <c r="K33" s="20">
        <v>18</v>
      </c>
      <c r="L33" s="21">
        <v>193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>
        <f>IF(L33='男'!L33+'女'!L33,"","シート貼り付け誤り")</f>
      </c>
      <c r="Y33" s="9"/>
      <c r="Z33" s="9"/>
    </row>
    <row r="34" spans="1:26" ht="13.5">
      <c r="A34" s="18" t="s">
        <v>23</v>
      </c>
      <c r="B34" s="19">
        <v>1313</v>
      </c>
      <c r="C34" s="20">
        <v>1202</v>
      </c>
      <c r="D34" s="20">
        <v>36</v>
      </c>
      <c r="E34" s="20">
        <v>11</v>
      </c>
      <c r="F34" s="20">
        <v>6</v>
      </c>
      <c r="G34" s="20">
        <v>12</v>
      </c>
      <c r="H34" s="20">
        <v>13</v>
      </c>
      <c r="I34" s="20">
        <v>12</v>
      </c>
      <c r="J34" s="20">
        <v>943</v>
      </c>
      <c r="K34" s="20">
        <v>169</v>
      </c>
      <c r="L34" s="21">
        <v>111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>
        <f>IF(L34='男'!L34+'女'!L34,"","シート貼り付け誤り")</f>
      </c>
      <c r="Y34" s="9"/>
      <c r="Z34" s="9"/>
    </row>
    <row r="35" spans="1:26" ht="13.5">
      <c r="A35" s="18" t="s">
        <v>11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>
        <f>IF(L35='男'!L35+'女'!L35,"","シート貼り付け誤り")</f>
      </c>
      <c r="Y35" s="9"/>
      <c r="Z35" s="9"/>
    </row>
    <row r="36" spans="1:26" ht="14.25" thickBot="1">
      <c r="A36" s="29"/>
      <c r="B36" s="30" t="s">
        <v>35</v>
      </c>
      <c r="C36" s="31" t="s">
        <v>35</v>
      </c>
      <c r="D36" s="31" t="s">
        <v>35</v>
      </c>
      <c r="E36" s="31" t="s">
        <v>35</v>
      </c>
      <c r="F36" s="31" t="s">
        <v>35</v>
      </c>
      <c r="G36" s="31" t="s">
        <v>35</v>
      </c>
      <c r="H36" s="31" t="s">
        <v>35</v>
      </c>
      <c r="I36" s="31" t="s">
        <v>35</v>
      </c>
      <c r="J36" s="31" t="s">
        <v>35</v>
      </c>
      <c r="K36" s="31" t="s">
        <v>35</v>
      </c>
      <c r="L36" s="32" t="s">
        <v>35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14" ht="13.5">
      <c r="A37" s="57" t="s">
        <v>24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9"/>
      <c r="N37" s="9"/>
    </row>
    <row r="38" spans="1:14" ht="13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9"/>
      <c r="N38" s="9"/>
    </row>
    <row r="39" spans="1:14" ht="13.5">
      <c r="A39" s="59" t="s">
        <v>40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9"/>
      <c r="N39" s="9"/>
    </row>
    <row r="40" spans="1:14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9"/>
      <c r="N40" s="9"/>
    </row>
    <row r="41" spans="1:14" ht="13.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9"/>
      <c r="N41" s="9"/>
    </row>
    <row r="42" spans="1:14" ht="13.5">
      <c r="A42" s="55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9"/>
      <c r="N42" s="9"/>
    </row>
    <row r="43" spans="1:14" ht="13.5">
      <c r="A43" s="55" t="s">
        <v>25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9"/>
      <c r="N43" s="9"/>
    </row>
    <row r="44" spans="1:14" ht="13.5">
      <c r="A44" s="55" t="s">
        <v>26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9"/>
      <c r="N44" s="9"/>
    </row>
    <row r="45" spans="1:12" ht="13.5">
      <c r="A45" s="55" t="s">
        <v>27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3.5">
      <c r="A46" s="55" t="s">
        <v>28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3.5">
      <c r="A47" s="55" t="s">
        <v>29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3.5">
      <c r="A48" s="55" t="s">
        <v>30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3.5">
      <c r="A49" s="56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3.5">
      <c r="A50" s="55" t="s">
        <v>32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3.5">
      <c r="A51" s="55" t="s">
        <v>41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3.5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3.5">
      <c r="A53" s="55" t="s">
        <v>43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mergeCells count="18">
    <mergeCell ref="A43:L43"/>
    <mergeCell ref="A44:L44"/>
    <mergeCell ref="A45:L45"/>
    <mergeCell ref="A37:L38"/>
    <mergeCell ref="A42:L42"/>
    <mergeCell ref="A39:L41"/>
    <mergeCell ref="A46:L46"/>
    <mergeCell ref="A47:L47"/>
    <mergeCell ref="A48:L48"/>
    <mergeCell ref="A49:L49"/>
    <mergeCell ref="A50:L50"/>
    <mergeCell ref="A51:L51"/>
    <mergeCell ref="A52:L52"/>
    <mergeCell ref="A53:L53"/>
    <mergeCell ref="A3:A4"/>
    <mergeCell ref="B3:B4"/>
    <mergeCell ref="C3:K3"/>
    <mergeCell ref="L3:L4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60" workbookViewId="0" topLeftCell="A1">
      <selection activeCell="I1" sqref="I1"/>
    </sheetView>
  </sheetViews>
  <sheetFormatPr defaultColWidth="9.00390625" defaultRowHeight="13.5"/>
  <cols>
    <col min="1" max="1" width="9.875" style="4" customWidth="1"/>
    <col min="2" max="3" width="10.125" style="4" bestFit="1" customWidth="1"/>
    <col min="4" max="12" width="9.125" style="4" bestFit="1" customWidth="1"/>
    <col min="13" max="16384" width="9.00390625" style="4" customWidth="1"/>
  </cols>
  <sheetData>
    <row r="1" spans="1:12" ht="13.5">
      <c r="A1" s="2" t="s">
        <v>46</v>
      </c>
      <c r="B1" s="3"/>
      <c r="C1" s="3"/>
      <c r="D1" s="3"/>
      <c r="E1" s="3"/>
      <c r="F1" s="3"/>
      <c r="G1" s="3"/>
      <c r="H1" s="3"/>
      <c r="I1" s="33" t="s">
        <v>47</v>
      </c>
      <c r="J1" s="3"/>
      <c r="K1" s="3"/>
      <c r="L1" s="3"/>
    </row>
    <row r="2" spans="1:12" ht="14.25" thickBot="1">
      <c r="A2" s="5" t="s">
        <v>38</v>
      </c>
      <c r="C2" s="3"/>
      <c r="D2" s="3"/>
      <c r="E2" s="3"/>
      <c r="F2" s="3"/>
      <c r="G2" s="3"/>
      <c r="H2" s="3"/>
      <c r="I2" s="3"/>
      <c r="J2" s="3"/>
      <c r="K2" s="3"/>
      <c r="L2" s="6" t="s">
        <v>0</v>
      </c>
    </row>
    <row r="3" spans="1:12" ht="13.5">
      <c r="A3" s="46" t="s">
        <v>39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2"/>
      <c r="L3" s="7" t="s">
        <v>3</v>
      </c>
    </row>
    <row r="4" spans="1:14" ht="13.5">
      <c r="A4" s="47"/>
      <c r="B4" s="49"/>
      <c r="C4" s="1" t="s">
        <v>1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8"/>
      <c r="M4" s="9"/>
      <c r="N4" s="9"/>
    </row>
    <row r="5" spans="1:14" ht="13.5">
      <c r="A5" s="10" t="s">
        <v>34</v>
      </c>
      <c r="B5" s="11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3"/>
      <c r="M5" s="9"/>
      <c r="N5" s="9"/>
    </row>
    <row r="6" spans="1:14" ht="13.5">
      <c r="A6" s="14" t="s">
        <v>1</v>
      </c>
      <c r="B6" s="34">
        <v>6918</v>
      </c>
      <c r="C6" s="35">
        <v>6041</v>
      </c>
      <c r="D6" s="35">
        <v>1712</v>
      </c>
      <c r="E6" s="35">
        <v>702</v>
      </c>
      <c r="F6" s="35">
        <v>672</v>
      </c>
      <c r="G6" s="35">
        <v>403</v>
      </c>
      <c r="H6" s="35">
        <v>109</v>
      </c>
      <c r="I6" s="35">
        <v>283</v>
      </c>
      <c r="J6" s="35">
        <v>2015</v>
      </c>
      <c r="K6" s="35">
        <v>145</v>
      </c>
      <c r="L6" s="36">
        <v>877</v>
      </c>
      <c r="M6" s="9"/>
      <c r="N6" s="9"/>
    </row>
    <row r="7" spans="1:14" ht="13.5">
      <c r="A7" s="18" t="s">
        <v>12</v>
      </c>
      <c r="B7" s="37">
        <v>72</v>
      </c>
      <c r="C7" s="38">
        <v>67</v>
      </c>
      <c r="D7" s="38">
        <v>15</v>
      </c>
      <c r="E7" s="38">
        <v>13</v>
      </c>
      <c r="F7" s="38">
        <v>16</v>
      </c>
      <c r="G7" s="38">
        <v>3</v>
      </c>
      <c r="H7" s="38">
        <v>2</v>
      </c>
      <c r="I7" s="38">
        <v>1</v>
      </c>
      <c r="J7" s="38">
        <v>16</v>
      </c>
      <c r="K7" s="38">
        <v>1</v>
      </c>
      <c r="L7" s="39">
        <v>5</v>
      </c>
      <c r="M7" s="9"/>
      <c r="N7" s="9"/>
    </row>
    <row r="8" spans="1:14" ht="13.5">
      <c r="A8" s="18" t="s">
        <v>13</v>
      </c>
      <c r="B8" s="37">
        <v>95</v>
      </c>
      <c r="C8" s="38">
        <v>76</v>
      </c>
      <c r="D8" s="38">
        <v>43</v>
      </c>
      <c r="E8" s="38">
        <v>7</v>
      </c>
      <c r="F8" s="38">
        <v>6</v>
      </c>
      <c r="G8" s="38">
        <v>5</v>
      </c>
      <c r="H8" s="38">
        <v>0</v>
      </c>
      <c r="I8" s="38">
        <v>0</v>
      </c>
      <c r="J8" s="38">
        <v>13</v>
      </c>
      <c r="K8" s="38">
        <v>2</v>
      </c>
      <c r="L8" s="39">
        <v>19</v>
      </c>
      <c r="M8" s="9"/>
      <c r="N8" s="9"/>
    </row>
    <row r="9" spans="1:14" ht="13.5">
      <c r="A9" s="18" t="s">
        <v>14</v>
      </c>
      <c r="B9" s="37">
        <v>110</v>
      </c>
      <c r="C9" s="38">
        <v>94</v>
      </c>
      <c r="D9" s="38">
        <v>29</v>
      </c>
      <c r="E9" s="38">
        <v>11</v>
      </c>
      <c r="F9" s="38">
        <v>12</v>
      </c>
      <c r="G9" s="38">
        <v>4</v>
      </c>
      <c r="H9" s="38">
        <v>0</v>
      </c>
      <c r="I9" s="38">
        <v>0</v>
      </c>
      <c r="J9" s="38">
        <v>38</v>
      </c>
      <c r="K9" s="38">
        <v>0</v>
      </c>
      <c r="L9" s="39">
        <v>16</v>
      </c>
      <c r="M9" s="9"/>
      <c r="N9" s="9"/>
    </row>
    <row r="10" spans="1:14" ht="13.5">
      <c r="A10" s="18" t="s">
        <v>15</v>
      </c>
      <c r="B10" s="37">
        <v>1027</v>
      </c>
      <c r="C10" s="38">
        <v>911</v>
      </c>
      <c r="D10" s="38">
        <v>251</v>
      </c>
      <c r="E10" s="38">
        <v>70</v>
      </c>
      <c r="F10" s="38">
        <v>136</v>
      </c>
      <c r="G10" s="38">
        <v>32</v>
      </c>
      <c r="H10" s="38">
        <v>10</v>
      </c>
      <c r="I10" s="38">
        <v>58</v>
      </c>
      <c r="J10" s="38">
        <v>331</v>
      </c>
      <c r="K10" s="38">
        <v>23</v>
      </c>
      <c r="L10" s="39">
        <v>116</v>
      </c>
      <c r="M10" s="9"/>
      <c r="N10" s="9"/>
    </row>
    <row r="11" spans="1:14" ht="13.5">
      <c r="A11" s="18" t="s">
        <v>16</v>
      </c>
      <c r="B11" s="37">
        <v>160</v>
      </c>
      <c r="C11" s="38">
        <v>145</v>
      </c>
      <c r="D11" s="38">
        <v>40</v>
      </c>
      <c r="E11" s="38">
        <v>19</v>
      </c>
      <c r="F11" s="38">
        <v>9</v>
      </c>
      <c r="G11" s="38">
        <v>17</v>
      </c>
      <c r="H11" s="38">
        <v>2</v>
      </c>
      <c r="I11" s="38">
        <v>3</v>
      </c>
      <c r="J11" s="38">
        <v>52</v>
      </c>
      <c r="K11" s="38">
        <v>3</v>
      </c>
      <c r="L11" s="39">
        <v>15</v>
      </c>
      <c r="M11" s="9"/>
      <c r="N11" s="9"/>
    </row>
    <row r="12" spans="1:14" ht="13.5">
      <c r="A12" s="18" t="s">
        <v>17</v>
      </c>
      <c r="B12" s="37">
        <v>470</v>
      </c>
      <c r="C12" s="38">
        <v>430</v>
      </c>
      <c r="D12" s="38">
        <v>73</v>
      </c>
      <c r="E12" s="38">
        <v>36</v>
      </c>
      <c r="F12" s="38">
        <v>61</v>
      </c>
      <c r="G12" s="38">
        <v>34</v>
      </c>
      <c r="H12" s="38">
        <v>1</v>
      </c>
      <c r="I12" s="38">
        <v>19</v>
      </c>
      <c r="J12" s="38">
        <v>198</v>
      </c>
      <c r="K12" s="38">
        <v>8</v>
      </c>
      <c r="L12" s="39">
        <v>40</v>
      </c>
      <c r="M12" s="9"/>
      <c r="N12" s="9"/>
    </row>
    <row r="13" spans="1:14" ht="13.5">
      <c r="A13" s="18" t="s">
        <v>18</v>
      </c>
      <c r="B13" s="37">
        <v>162</v>
      </c>
      <c r="C13" s="38">
        <v>144</v>
      </c>
      <c r="D13" s="38">
        <v>32</v>
      </c>
      <c r="E13" s="38">
        <v>17</v>
      </c>
      <c r="F13" s="38">
        <v>12</v>
      </c>
      <c r="G13" s="38">
        <v>13</v>
      </c>
      <c r="H13" s="38">
        <v>1</v>
      </c>
      <c r="I13" s="38">
        <v>9</v>
      </c>
      <c r="J13" s="38">
        <v>55</v>
      </c>
      <c r="K13" s="38">
        <v>5</v>
      </c>
      <c r="L13" s="39">
        <v>18</v>
      </c>
      <c r="M13" s="9"/>
      <c r="N13" s="9"/>
    </row>
    <row r="14" spans="1:14" ht="13.5">
      <c r="A14" s="18" t="s">
        <v>19</v>
      </c>
      <c r="B14" s="37">
        <v>1170</v>
      </c>
      <c r="C14" s="38">
        <v>1032</v>
      </c>
      <c r="D14" s="38">
        <v>222</v>
      </c>
      <c r="E14" s="38">
        <v>128</v>
      </c>
      <c r="F14" s="38">
        <v>128</v>
      </c>
      <c r="G14" s="38">
        <v>71</v>
      </c>
      <c r="H14" s="38">
        <v>15</v>
      </c>
      <c r="I14" s="38">
        <v>57</v>
      </c>
      <c r="J14" s="38">
        <v>390</v>
      </c>
      <c r="K14" s="38">
        <v>21</v>
      </c>
      <c r="L14" s="39">
        <v>138</v>
      </c>
      <c r="M14" s="9"/>
      <c r="N14" s="9"/>
    </row>
    <row r="15" spans="1:14" ht="13.5">
      <c r="A15" s="18" t="s">
        <v>20</v>
      </c>
      <c r="B15" s="37">
        <v>2519</v>
      </c>
      <c r="C15" s="38">
        <v>2162</v>
      </c>
      <c r="D15" s="38">
        <v>776</v>
      </c>
      <c r="E15" s="38">
        <v>273</v>
      </c>
      <c r="F15" s="38">
        <v>200</v>
      </c>
      <c r="G15" s="38">
        <v>137</v>
      </c>
      <c r="H15" s="38">
        <v>60</v>
      </c>
      <c r="I15" s="38">
        <v>109</v>
      </c>
      <c r="J15" s="38">
        <v>557</v>
      </c>
      <c r="K15" s="38">
        <v>50</v>
      </c>
      <c r="L15" s="39">
        <v>357</v>
      </c>
      <c r="M15" s="9"/>
      <c r="N15" s="9"/>
    </row>
    <row r="16" spans="1:14" ht="13.5">
      <c r="A16" s="18" t="s">
        <v>21</v>
      </c>
      <c r="B16" s="37">
        <v>244</v>
      </c>
      <c r="C16" s="38">
        <v>219</v>
      </c>
      <c r="D16" s="38">
        <v>83</v>
      </c>
      <c r="E16" s="38">
        <v>28</v>
      </c>
      <c r="F16" s="38">
        <v>21</v>
      </c>
      <c r="G16" s="38">
        <v>26</v>
      </c>
      <c r="H16" s="38">
        <v>5</v>
      </c>
      <c r="I16" s="38">
        <v>6</v>
      </c>
      <c r="J16" s="38">
        <v>47</v>
      </c>
      <c r="K16" s="38">
        <v>3</v>
      </c>
      <c r="L16" s="39">
        <v>25</v>
      </c>
      <c r="M16" s="9"/>
      <c r="N16" s="9"/>
    </row>
    <row r="17" spans="1:14" ht="13.5">
      <c r="A17" s="18" t="s">
        <v>22</v>
      </c>
      <c r="B17" s="37">
        <v>526</v>
      </c>
      <c r="C17" s="38">
        <v>459</v>
      </c>
      <c r="D17" s="38">
        <v>127</v>
      </c>
      <c r="E17" s="38">
        <v>80</v>
      </c>
      <c r="F17" s="38">
        <v>63</v>
      </c>
      <c r="G17" s="38">
        <v>60</v>
      </c>
      <c r="H17" s="38">
        <v>11</v>
      </c>
      <c r="I17" s="38">
        <v>19</v>
      </c>
      <c r="J17" s="38">
        <v>91</v>
      </c>
      <c r="K17" s="38">
        <v>8</v>
      </c>
      <c r="L17" s="39">
        <v>67</v>
      </c>
      <c r="M17" s="9"/>
      <c r="N17" s="9"/>
    </row>
    <row r="18" spans="1:14" ht="13.5">
      <c r="A18" s="18" t="s">
        <v>23</v>
      </c>
      <c r="B18" s="37">
        <v>363</v>
      </c>
      <c r="C18" s="38">
        <v>302</v>
      </c>
      <c r="D18" s="38">
        <v>21</v>
      </c>
      <c r="E18" s="38">
        <v>20</v>
      </c>
      <c r="F18" s="38">
        <v>8</v>
      </c>
      <c r="G18" s="38">
        <v>1</v>
      </c>
      <c r="H18" s="38">
        <v>2</v>
      </c>
      <c r="I18" s="38">
        <v>2</v>
      </c>
      <c r="J18" s="38">
        <v>227</v>
      </c>
      <c r="K18" s="38">
        <v>21</v>
      </c>
      <c r="L18" s="39">
        <v>61</v>
      </c>
      <c r="M18" s="9"/>
      <c r="N18" s="9"/>
    </row>
    <row r="19" spans="1:14" ht="13.5">
      <c r="A19" s="18" t="s">
        <v>11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9">
        <v>0</v>
      </c>
      <c r="M19" s="9"/>
      <c r="N19" s="9"/>
    </row>
    <row r="20" spans="1:14" ht="13.5">
      <c r="A20" s="18"/>
      <c r="B20" s="40" t="s">
        <v>35</v>
      </c>
      <c r="C20" s="41" t="s">
        <v>35</v>
      </c>
      <c r="D20" s="41" t="s">
        <v>35</v>
      </c>
      <c r="E20" s="41" t="s">
        <v>35</v>
      </c>
      <c r="F20" s="41" t="s">
        <v>35</v>
      </c>
      <c r="G20" s="41" t="s">
        <v>35</v>
      </c>
      <c r="H20" s="41" t="s">
        <v>35</v>
      </c>
      <c r="I20" s="41" t="s">
        <v>35</v>
      </c>
      <c r="J20" s="41" t="s">
        <v>35</v>
      </c>
      <c r="K20" s="41" t="s">
        <v>35</v>
      </c>
      <c r="L20" s="42" t="s">
        <v>35</v>
      </c>
      <c r="M20" s="9"/>
      <c r="N20" s="9"/>
    </row>
    <row r="21" spans="1:12" ht="13.5">
      <c r="A21" s="25" t="s">
        <v>36</v>
      </c>
      <c r="B21" s="43" t="s">
        <v>35</v>
      </c>
      <c r="C21" s="44"/>
      <c r="D21" s="44"/>
      <c r="E21" s="44"/>
      <c r="F21" s="44"/>
      <c r="G21" s="44"/>
      <c r="H21" s="44"/>
      <c r="I21" s="44"/>
      <c r="J21" s="44"/>
      <c r="K21" s="44"/>
      <c r="L21" s="45"/>
    </row>
    <row r="22" spans="1:14" ht="13.5">
      <c r="A22" s="14" t="s">
        <v>1</v>
      </c>
      <c r="B22" s="34">
        <v>7271</v>
      </c>
      <c r="C22" s="35">
        <v>6451</v>
      </c>
      <c r="D22" s="35">
        <v>1665</v>
      </c>
      <c r="E22" s="35">
        <v>1325</v>
      </c>
      <c r="F22" s="35">
        <v>372</v>
      </c>
      <c r="G22" s="35">
        <v>734</v>
      </c>
      <c r="H22" s="35">
        <v>82</v>
      </c>
      <c r="I22" s="35">
        <v>248</v>
      </c>
      <c r="J22" s="35">
        <v>1858</v>
      </c>
      <c r="K22" s="35">
        <v>167</v>
      </c>
      <c r="L22" s="36">
        <v>820</v>
      </c>
      <c r="M22" s="9"/>
      <c r="N22" s="9"/>
    </row>
    <row r="23" spans="1:14" ht="13.5">
      <c r="A23" s="18" t="s">
        <v>12</v>
      </c>
      <c r="B23" s="37">
        <v>69</v>
      </c>
      <c r="C23" s="38">
        <v>59</v>
      </c>
      <c r="D23" s="38">
        <v>17</v>
      </c>
      <c r="E23" s="38">
        <v>5</v>
      </c>
      <c r="F23" s="38">
        <v>4</v>
      </c>
      <c r="G23" s="38">
        <v>11</v>
      </c>
      <c r="H23" s="38">
        <v>1</v>
      </c>
      <c r="I23" s="38">
        <v>2</v>
      </c>
      <c r="J23" s="38">
        <v>19</v>
      </c>
      <c r="K23" s="38">
        <v>0</v>
      </c>
      <c r="L23" s="39">
        <v>10</v>
      </c>
      <c r="M23" s="9"/>
      <c r="N23" s="9"/>
    </row>
    <row r="24" spans="1:14" ht="13.5">
      <c r="A24" s="18" t="s">
        <v>13</v>
      </c>
      <c r="B24" s="37">
        <v>108</v>
      </c>
      <c r="C24" s="38">
        <v>88</v>
      </c>
      <c r="D24" s="38">
        <v>42</v>
      </c>
      <c r="E24" s="38">
        <v>9</v>
      </c>
      <c r="F24" s="38">
        <v>8</v>
      </c>
      <c r="G24" s="38">
        <v>7</v>
      </c>
      <c r="H24" s="38">
        <v>0</v>
      </c>
      <c r="I24" s="38">
        <v>5</v>
      </c>
      <c r="J24" s="38">
        <v>14</v>
      </c>
      <c r="K24" s="38">
        <v>3</v>
      </c>
      <c r="L24" s="39">
        <v>20</v>
      </c>
      <c r="M24" s="9"/>
      <c r="N24" s="9"/>
    </row>
    <row r="25" spans="1:14" ht="13.5">
      <c r="A25" s="18" t="s">
        <v>14</v>
      </c>
      <c r="B25" s="37">
        <v>99</v>
      </c>
      <c r="C25" s="38">
        <v>90</v>
      </c>
      <c r="D25" s="38">
        <v>23</v>
      </c>
      <c r="E25" s="38">
        <v>21</v>
      </c>
      <c r="F25" s="38">
        <v>5</v>
      </c>
      <c r="G25" s="38">
        <v>8</v>
      </c>
      <c r="H25" s="38">
        <v>2</v>
      </c>
      <c r="I25" s="38">
        <v>4</v>
      </c>
      <c r="J25" s="38">
        <v>25</v>
      </c>
      <c r="K25" s="38">
        <v>2</v>
      </c>
      <c r="L25" s="39">
        <v>9</v>
      </c>
      <c r="M25" s="9"/>
      <c r="N25" s="9"/>
    </row>
    <row r="26" spans="1:14" ht="13.5">
      <c r="A26" s="18" t="s">
        <v>15</v>
      </c>
      <c r="B26" s="37">
        <v>1052</v>
      </c>
      <c r="C26" s="38">
        <v>960</v>
      </c>
      <c r="D26" s="38">
        <v>232</v>
      </c>
      <c r="E26" s="38">
        <v>278</v>
      </c>
      <c r="F26" s="38">
        <v>61</v>
      </c>
      <c r="G26" s="38">
        <v>110</v>
      </c>
      <c r="H26" s="38">
        <v>5</v>
      </c>
      <c r="I26" s="38">
        <v>19</v>
      </c>
      <c r="J26" s="38">
        <v>237</v>
      </c>
      <c r="K26" s="38">
        <v>18</v>
      </c>
      <c r="L26" s="39">
        <v>92</v>
      </c>
      <c r="M26" s="9"/>
      <c r="N26" s="9"/>
    </row>
    <row r="27" spans="1:14" ht="13.5">
      <c r="A27" s="18" t="s">
        <v>16</v>
      </c>
      <c r="B27" s="37">
        <v>182</v>
      </c>
      <c r="C27" s="38">
        <v>157</v>
      </c>
      <c r="D27" s="38">
        <v>52</v>
      </c>
      <c r="E27" s="38">
        <v>23</v>
      </c>
      <c r="F27" s="38">
        <v>7</v>
      </c>
      <c r="G27" s="38">
        <v>25</v>
      </c>
      <c r="H27" s="38">
        <v>3</v>
      </c>
      <c r="I27" s="38">
        <v>3</v>
      </c>
      <c r="J27" s="38">
        <v>42</v>
      </c>
      <c r="K27" s="38">
        <v>2</v>
      </c>
      <c r="L27" s="39">
        <v>25</v>
      </c>
      <c r="M27" s="9"/>
      <c r="N27" s="9"/>
    </row>
    <row r="28" spans="1:14" ht="13.5">
      <c r="A28" s="18" t="s">
        <v>17</v>
      </c>
      <c r="B28" s="37">
        <v>392</v>
      </c>
      <c r="C28" s="38">
        <v>357</v>
      </c>
      <c r="D28" s="38">
        <v>71</v>
      </c>
      <c r="E28" s="38">
        <v>81</v>
      </c>
      <c r="F28" s="38">
        <v>26</v>
      </c>
      <c r="G28" s="38">
        <v>41</v>
      </c>
      <c r="H28" s="38">
        <v>1</v>
      </c>
      <c r="I28" s="38">
        <v>6</v>
      </c>
      <c r="J28" s="38">
        <v>122</v>
      </c>
      <c r="K28" s="38">
        <v>9</v>
      </c>
      <c r="L28" s="39">
        <v>35</v>
      </c>
      <c r="M28" s="9"/>
      <c r="N28" s="9"/>
    </row>
    <row r="29" spans="1:14" ht="13.5">
      <c r="A29" s="18" t="s">
        <v>18</v>
      </c>
      <c r="B29" s="37">
        <v>153</v>
      </c>
      <c r="C29" s="38">
        <v>138</v>
      </c>
      <c r="D29" s="38">
        <v>33</v>
      </c>
      <c r="E29" s="38">
        <v>31</v>
      </c>
      <c r="F29" s="38">
        <v>10</v>
      </c>
      <c r="G29" s="38">
        <v>16</v>
      </c>
      <c r="H29" s="38">
        <v>0</v>
      </c>
      <c r="I29" s="38">
        <v>7</v>
      </c>
      <c r="J29" s="38">
        <v>36</v>
      </c>
      <c r="K29" s="38">
        <v>5</v>
      </c>
      <c r="L29" s="39">
        <v>15</v>
      </c>
      <c r="M29" s="9"/>
      <c r="N29" s="9"/>
    </row>
    <row r="30" spans="1:14" ht="13.5">
      <c r="A30" s="18" t="s">
        <v>19</v>
      </c>
      <c r="B30" s="37">
        <v>1163</v>
      </c>
      <c r="C30" s="38">
        <v>1061</v>
      </c>
      <c r="D30" s="38">
        <v>202</v>
      </c>
      <c r="E30" s="38">
        <v>312</v>
      </c>
      <c r="F30" s="38">
        <v>61</v>
      </c>
      <c r="G30" s="38">
        <v>178</v>
      </c>
      <c r="H30" s="38">
        <v>6</v>
      </c>
      <c r="I30" s="38">
        <v>30</v>
      </c>
      <c r="J30" s="38">
        <v>251</v>
      </c>
      <c r="K30" s="38">
        <v>21</v>
      </c>
      <c r="L30" s="39">
        <v>102</v>
      </c>
      <c r="M30" s="9"/>
      <c r="N30" s="9"/>
    </row>
    <row r="31" spans="1:14" ht="13.5">
      <c r="A31" s="18" t="s">
        <v>20</v>
      </c>
      <c r="B31" s="37">
        <v>2851</v>
      </c>
      <c r="C31" s="38">
        <v>2483</v>
      </c>
      <c r="D31" s="38">
        <v>785</v>
      </c>
      <c r="E31" s="38">
        <v>433</v>
      </c>
      <c r="F31" s="38">
        <v>150</v>
      </c>
      <c r="G31" s="38">
        <v>235</v>
      </c>
      <c r="H31" s="38">
        <v>57</v>
      </c>
      <c r="I31" s="38">
        <v>144</v>
      </c>
      <c r="J31" s="38">
        <v>611</v>
      </c>
      <c r="K31" s="38">
        <v>68</v>
      </c>
      <c r="L31" s="39">
        <v>368</v>
      </c>
      <c r="M31" s="9"/>
      <c r="N31" s="9"/>
    </row>
    <row r="32" spans="1:14" ht="13.5">
      <c r="A32" s="18" t="s">
        <v>21</v>
      </c>
      <c r="B32" s="37">
        <v>237</v>
      </c>
      <c r="C32" s="38">
        <v>215</v>
      </c>
      <c r="D32" s="38">
        <v>69</v>
      </c>
      <c r="E32" s="38">
        <v>55</v>
      </c>
      <c r="F32" s="38">
        <v>10</v>
      </c>
      <c r="G32" s="38">
        <v>32</v>
      </c>
      <c r="H32" s="38">
        <v>1</v>
      </c>
      <c r="I32" s="38">
        <v>6</v>
      </c>
      <c r="J32" s="38">
        <v>38</v>
      </c>
      <c r="K32" s="38">
        <v>4</v>
      </c>
      <c r="L32" s="39">
        <v>22</v>
      </c>
      <c r="M32" s="9"/>
      <c r="N32" s="9"/>
    </row>
    <row r="33" spans="1:14" ht="13.5">
      <c r="A33" s="18" t="s">
        <v>22</v>
      </c>
      <c r="B33" s="37">
        <v>534</v>
      </c>
      <c r="C33" s="38">
        <v>461</v>
      </c>
      <c r="D33" s="38">
        <v>113</v>
      </c>
      <c r="E33" s="38">
        <v>71</v>
      </c>
      <c r="F33" s="38">
        <v>30</v>
      </c>
      <c r="G33" s="38">
        <v>69</v>
      </c>
      <c r="H33" s="38">
        <v>6</v>
      </c>
      <c r="I33" s="38">
        <v>22</v>
      </c>
      <c r="J33" s="38">
        <v>139</v>
      </c>
      <c r="K33" s="38">
        <v>11</v>
      </c>
      <c r="L33" s="39">
        <v>73</v>
      </c>
      <c r="M33" s="9"/>
      <c r="N33" s="9"/>
    </row>
    <row r="34" spans="1:14" ht="13.5">
      <c r="A34" s="18" t="s">
        <v>23</v>
      </c>
      <c r="B34" s="37">
        <v>431</v>
      </c>
      <c r="C34" s="38">
        <v>382</v>
      </c>
      <c r="D34" s="38">
        <v>26</v>
      </c>
      <c r="E34" s="38">
        <v>6</v>
      </c>
      <c r="F34" s="38">
        <v>0</v>
      </c>
      <c r="G34" s="38">
        <v>2</v>
      </c>
      <c r="H34" s="38">
        <v>0</v>
      </c>
      <c r="I34" s="38">
        <v>0</v>
      </c>
      <c r="J34" s="38">
        <v>324</v>
      </c>
      <c r="K34" s="38">
        <v>24</v>
      </c>
      <c r="L34" s="39">
        <v>49</v>
      </c>
      <c r="M34" s="9"/>
      <c r="N34" s="9"/>
    </row>
    <row r="35" spans="1:14" ht="13.5">
      <c r="A35" s="18" t="s">
        <v>11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9">
        <v>0</v>
      </c>
      <c r="M35" s="9"/>
      <c r="N35" s="9"/>
    </row>
    <row r="36" spans="1:12" ht="13.5" customHeight="1" thickBot="1">
      <c r="A36" s="29"/>
      <c r="B36" s="30" t="s">
        <v>35</v>
      </c>
      <c r="C36" s="31" t="s">
        <v>35</v>
      </c>
      <c r="D36" s="31" t="s">
        <v>35</v>
      </c>
      <c r="E36" s="31" t="s">
        <v>35</v>
      </c>
      <c r="F36" s="31" t="s">
        <v>35</v>
      </c>
      <c r="G36" s="31" t="s">
        <v>35</v>
      </c>
      <c r="H36" s="31" t="s">
        <v>35</v>
      </c>
      <c r="I36" s="31" t="s">
        <v>35</v>
      </c>
      <c r="J36" s="31" t="s">
        <v>35</v>
      </c>
      <c r="K36" s="31" t="s">
        <v>35</v>
      </c>
      <c r="L36" s="32" t="s">
        <v>35</v>
      </c>
    </row>
    <row r="37" spans="1:14" ht="13.5" customHeight="1">
      <c r="A37" s="57" t="s">
        <v>24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9"/>
      <c r="N37" s="9"/>
    </row>
    <row r="38" spans="1:14" ht="13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9"/>
      <c r="N38" s="9"/>
    </row>
    <row r="39" spans="1:14" ht="13.5" customHeight="1">
      <c r="A39" s="59" t="s">
        <v>40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9"/>
      <c r="N39" s="9"/>
    </row>
    <row r="40" spans="1:14" ht="13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9"/>
      <c r="N40" s="9"/>
    </row>
    <row r="41" spans="1:14" ht="13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9"/>
      <c r="N41" s="9"/>
    </row>
    <row r="42" spans="1:14" ht="13.5" customHeight="1">
      <c r="A42" s="55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9"/>
      <c r="N42" s="9"/>
    </row>
    <row r="43" spans="1:14" ht="13.5" customHeight="1">
      <c r="A43" s="55" t="s">
        <v>25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9"/>
      <c r="N43" s="9"/>
    </row>
    <row r="44" spans="1:14" ht="13.5" customHeight="1">
      <c r="A44" s="55" t="s">
        <v>26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9"/>
      <c r="N44" s="9"/>
    </row>
    <row r="45" spans="1:12" ht="13.5" customHeight="1">
      <c r="A45" s="55" t="s">
        <v>27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3.5" customHeight="1">
      <c r="A46" s="55" t="s">
        <v>28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3.5" customHeight="1">
      <c r="A47" s="55" t="s">
        <v>29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3.5" customHeight="1">
      <c r="A48" s="55" t="s">
        <v>30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3.5" customHeight="1">
      <c r="A49" s="56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3.5" customHeight="1">
      <c r="A50" s="55" t="s">
        <v>32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3.5">
      <c r="A51" s="55" t="s">
        <v>41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3.5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3.5">
      <c r="A53" s="55" t="s">
        <v>43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</sheetData>
  <mergeCells count="17">
    <mergeCell ref="A37:L38"/>
    <mergeCell ref="C3:K3"/>
    <mergeCell ref="B3:B4"/>
    <mergeCell ref="A3:A4"/>
    <mergeCell ref="A39:L41"/>
    <mergeCell ref="A42:L42"/>
    <mergeCell ref="A43:L43"/>
    <mergeCell ref="A44:L44"/>
    <mergeCell ref="A45:L45"/>
    <mergeCell ref="A46:L46"/>
    <mergeCell ref="A47:L47"/>
    <mergeCell ref="A48:L48"/>
    <mergeCell ref="A53:L53"/>
    <mergeCell ref="A49:L49"/>
    <mergeCell ref="A50:L50"/>
    <mergeCell ref="A51:L51"/>
    <mergeCell ref="A52:L52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60" workbookViewId="0" topLeftCell="A1">
      <selection activeCell="P22" sqref="P21:P22"/>
    </sheetView>
  </sheetViews>
  <sheetFormatPr defaultColWidth="9.00390625" defaultRowHeight="13.5"/>
  <cols>
    <col min="1" max="1" width="9.50390625" style="4" customWidth="1"/>
    <col min="2" max="3" width="10.125" style="4" bestFit="1" customWidth="1"/>
    <col min="4" max="12" width="9.125" style="4" bestFit="1" customWidth="1"/>
    <col min="13" max="16384" width="9.00390625" style="4" customWidth="1"/>
  </cols>
  <sheetData>
    <row r="1" spans="1:12" ht="13.5">
      <c r="A1" s="2" t="s">
        <v>46</v>
      </c>
      <c r="B1" s="3"/>
      <c r="C1" s="3"/>
      <c r="D1" s="3"/>
      <c r="E1" s="3"/>
      <c r="F1" s="3"/>
      <c r="G1" s="3"/>
      <c r="H1" s="3"/>
      <c r="I1" s="33" t="s">
        <v>47</v>
      </c>
      <c r="J1" s="3"/>
      <c r="K1" s="3"/>
      <c r="L1" s="3"/>
    </row>
    <row r="2" spans="1:12" ht="14.25" thickBot="1">
      <c r="A2" s="5" t="s">
        <v>37</v>
      </c>
      <c r="C2" s="3"/>
      <c r="D2" s="3"/>
      <c r="E2" s="3"/>
      <c r="F2" s="3"/>
      <c r="G2" s="3"/>
      <c r="H2" s="3"/>
      <c r="I2" s="3"/>
      <c r="J2" s="3"/>
      <c r="K2" s="3"/>
      <c r="L2" s="6" t="s">
        <v>0</v>
      </c>
    </row>
    <row r="3" spans="1:12" ht="13.5">
      <c r="A3" s="46" t="s">
        <v>39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2"/>
      <c r="L3" s="53" t="s">
        <v>3</v>
      </c>
    </row>
    <row r="4" spans="1:14" ht="13.5">
      <c r="A4" s="47"/>
      <c r="B4" s="49"/>
      <c r="C4" s="1" t="s">
        <v>1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54"/>
      <c r="M4" s="9"/>
      <c r="N4" s="9"/>
    </row>
    <row r="5" spans="1:14" ht="13.5">
      <c r="A5" s="10" t="s">
        <v>34</v>
      </c>
      <c r="B5" s="11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3"/>
      <c r="M5" s="9"/>
      <c r="N5" s="9"/>
    </row>
    <row r="6" spans="1:14" ht="13.5">
      <c r="A6" s="14" t="s">
        <v>1</v>
      </c>
      <c r="B6" s="15">
        <v>5662</v>
      </c>
      <c r="C6" s="16">
        <v>3805</v>
      </c>
      <c r="D6" s="16">
        <v>215</v>
      </c>
      <c r="E6" s="16">
        <v>379</v>
      </c>
      <c r="F6" s="16">
        <v>289</v>
      </c>
      <c r="G6" s="16">
        <v>261</v>
      </c>
      <c r="H6" s="16">
        <v>455</v>
      </c>
      <c r="I6" s="16">
        <v>278</v>
      </c>
      <c r="J6" s="16">
        <v>1708</v>
      </c>
      <c r="K6" s="16">
        <v>220</v>
      </c>
      <c r="L6" s="17">
        <v>1857</v>
      </c>
      <c r="M6" s="9"/>
      <c r="N6" s="9"/>
    </row>
    <row r="7" spans="1:14" ht="13.5">
      <c r="A7" s="18" t="s">
        <v>12</v>
      </c>
      <c r="B7" s="19">
        <v>25</v>
      </c>
      <c r="C7" s="20">
        <v>16</v>
      </c>
      <c r="D7" s="20">
        <v>2</v>
      </c>
      <c r="E7" s="20">
        <v>3</v>
      </c>
      <c r="F7" s="20">
        <v>0</v>
      </c>
      <c r="G7" s="20">
        <v>1</v>
      </c>
      <c r="H7" s="20">
        <v>3</v>
      </c>
      <c r="I7" s="20">
        <v>1</v>
      </c>
      <c r="J7" s="20">
        <v>5</v>
      </c>
      <c r="K7" s="20">
        <v>1</v>
      </c>
      <c r="L7" s="21">
        <v>9</v>
      </c>
      <c r="M7" s="9"/>
      <c r="N7" s="9"/>
    </row>
    <row r="8" spans="1:14" ht="13.5">
      <c r="A8" s="18" t="s">
        <v>13</v>
      </c>
      <c r="B8" s="19">
        <v>54</v>
      </c>
      <c r="C8" s="20">
        <v>21</v>
      </c>
      <c r="D8" s="20">
        <v>2</v>
      </c>
      <c r="E8" s="20">
        <v>5</v>
      </c>
      <c r="F8" s="20">
        <v>1</v>
      </c>
      <c r="G8" s="20">
        <v>2</v>
      </c>
      <c r="H8" s="20">
        <v>1</v>
      </c>
      <c r="I8" s="20">
        <v>1</v>
      </c>
      <c r="J8" s="20">
        <v>8</v>
      </c>
      <c r="K8" s="20">
        <v>1</v>
      </c>
      <c r="L8" s="21">
        <v>33</v>
      </c>
      <c r="M8" s="9"/>
      <c r="N8" s="9"/>
    </row>
    <row r="9" spans="1:14" ht="13.5">
      <c r="A9" s="18" t="s">
        <v>14</v>
      </c>
      <c r="B9" s="19">
        <v>81</v>
      </c>
      <c r="C9" s="20">
        <v>42</v>
      </c>
      <c r="D9" s="20">
        <v>3</v>
      </c>
      <c r="E9" s="20">
        <v>5</v>
      </c>
      <c r="F9" s="20">
        <v>1</v>
      </c>
      <c r="G9" s="20">
        <v>4</v>
      </c>
      <c r="H9" s="20">
        <v>5</v>
      </c>
      <c r="I9" s="20">
        <v>3</v>
      </c>
      <c r="J9" s="20">
        <v>21</v>
      </c>
      <c r="K9" s="20">
        <v>0</v>
      </c>
      <c r="L9" s="21">
        <v>39</v>
      </c>
      <c r="M9" s="9"/>
      <c r="N9" s="9"/>
    </row>
    <row r="10" spans="1:14" ht="13.5">
      <c r="A10" s="18" t="s">
        <v>15</v>
      </c>
      <c r="B10" s="19">
        <v>723</v>
      </c>
      <c r="C10" s="20">
        <v>430</v>
      </c>
      <c r="D10" s="20">
        <v>30</v>
      </c>
      <c r="E10" s="20">
        <v>41</v>
      </c>
      <c r="F10" s="20">
        <v>55</v>
      </c>
      <c r="G10" s="20">
        <v>20</v>
      </c>
      <c r="H10" s="20">
        <v>35</v>
      </c>
      <c r="I10" s="20">
        <v>45</v>
      </c>
      <c r="J10" s="20">
        <v>192</v>
      </c>
      <c r="K10" s="20">
        <v>12</v>
      </c>
      <c r="L10" s="21">
        <v>293</v>
      </c>
      <c r="M10" s="9"/>
      <c r="N10" s="9"/>
    </row>
    <row r="11" spans="1:14" ht="13.5">
      <c r="A11" s="18" t="s">
        <v>16</v>
      </c>
      <c r="B11" s="19">
        <v>104</v>
      </c>
      <c r="C11" s="20">
        <v>62</v>
      </c>
      <c r="D11" s="20">
        <v>3</v>
      </c>
      <c r="E11" s="20">
        <v>5</v>
      </c>
      <c r="F11" s="20">
        <v>4</v>
      </c>
      <c r="G11" s="20">
        <v>7</v>
      </c>
      <c r="H11" s="20">
        <v>9</v>
      </c>
      <c r="I11" s="20">
        <v>6</v>
      </c>
      <c r="J11" s="20">
        <v>28</v>
      </c>
      <c r="K11" s="20">
        <v>0</v>
      </c>
      <c r="L11" s="21">
        <v>42</v>
      </c>
      <c r="M11" s="9"/>
      <c r="N11" s="9"/>
    </row>
    <row r="12" spans="1:14" ht="13.5">
      <c r="A12" s="18" t="s">
        <v>17</v>
      </c>
      <c r="B12" s="19">
        <v>235</v>
      </c>
      <c r="C12" s="20">
        <v>146</v>
      </c>
      <c r="D12" s="20">
        <v>5</v>
      </c>
      <c r="E12" s="20">
        <v>12</v>
      </c>
      <c r="F12" s="20">
        <v>14</v>
      </c>
      <c r="G12" s="20">
        <v>19</v>
      </c>
      <c r="H12" s="20">
        <v>11</v>
      </c>
      <c r="I12" s="20">
        <v>16</v>
      </c>
      <c r="J12" s="20">
        <v>65</v>
      </c>
      <c r="K12" s="20">
        <v>4</v>
      </c>
      <c r="L12" s="21">
        <v>89</v>
      </c>
      <c r="M12" s="9"/>
      <c r="N12" s="9"/>
    </row>
    <row r="13" spans="1:14" ht="13.5">
      <c r="A13" s="18" t="s">
        <v>18</v>
      </c>
      <c r="B13" s="19">
        <v>97</v>
      </c>
      <c r="C13" s="20">
        <v>57</v>
      </c>
      <c r="D13" s="20">
        <v>6</v>
      </c>
      <c r="E13" s="20">
        <v>5</v>
      </c>
      <c r="F13" s="20">
        <v>7</v>
      </c>
      <c r="G13" s="20">
        <v>2</v>
      </c>
      <c r="H13" s="20">
        <v>7</v>
      </c>
      <c r="I13" s="20">
        <v>4</v>
      </c>
      <c r="J13" s="20">
        <v>26</v>
      </c>
      <c r="K13" s="20">
        <v>0</v>
      </c>
      <c r="L13" s="21">
        <v>40</v>
      </c>
      <c r="M13" s="9"/>
      <c r="N13" s="9"/>
    </row>
    <row r="14" spans="1:14" ht="13.5">
      <c r="A14" s="18" t="s">
        <v>19</v>
      </c>
      <c r="B14" s="19">
        <v>908</v>
      </c>
      <c r="C14" s="20">
        <v>596</v>
      </c>
      <c r="D14" s="20">
        <v>23</v>
      </c>
      <c r="E14" s="20">
        <v>52</v>
      </c>
      <c r="F14" s="20">
        <v>79</v>
      </c>
      <c r="G14" s="20">
        <v>34</v>
      </c>
      <c r="H14" s="20">
        <v>70</v>
      </c>
      <c r="I14" s="20">
        <v>57</v>
      </c>
      <c r="J14" s="20">
        <v>268</v>
      </c>
      <c r="K14" s="20">
        <v>13</v>
      </c>
      <c r="L14" s="21">
        <v>312</v>
      </c>
      <c r="M14" s="9"/>
      <c r="N14" s="9"/>
    </row>
    <row r="15" spans="1:14" ht="13.5">
      <c r="A15" s="18" t="s">
        <v>20</v>
      </c>
      <c r="B15" s="19">
        <v>2116</v>
      </c>
      <c r="C15" s="20">
        <v>1360</v>
      </c>
      <c r="D15" s="20">
        <v>104</v>
      </c>
      <c r="E15" s="20">
        <v>153</v>
      </c>
      <c r="F15" s="20">
        <v>100</v>
      </c>
      <c r="G15" s="20">
        <v>107</v>
      </c>
      <c r="H15" s="20">
        <v>250</v>
      </c>
      <c r="I15" s="20">
        <v>116</v>
      </c>
      <c r="J15" s="20">
        <v>496</v>
      </c>
      <c r="K15" s="20">
        <v>34</v>
      </c>
      <c r="L15" s="21">
        <v>756</v>
      </c>
      <c r="M15" s="9"/>
      <c r="N15" s="9"/>
    </row>
    <row r="16" spans="1:14" ht="13.5">
      <c r="A16" s="18" t="s">
        <v>21</v>
      </c>
      <c r="B16" s="19">
        <v>170</v>
      </c>
      <c r="C16" s="20">
        <v>104</v>
      </c>
      <c r="D16" s="20">
        <v>15</v>
      </c>
      <c r="E16" s="20">
        <v>15</v>
      </c>
      <c r="F16" s="20">
        <v>2</v>
      </c>
      <c r="G16" s="20">
        <v>14</v>
      </c>
      <c r="H16" s="20">
        <v>23</v>
      </c>
      <c r="I16" s="20">
        <v>5</v>
      </c>
      <c r="J16" s="20">
        <v>28</v>
      </c>
      <c r="K16" s="20">
        <v>2</v>
      </c>
      <c r="L16" s="21">
        <v>66</v>
      </c>
      <c r="M16" s="9"/>
      <c r="N16" s="9"/>
    </row>
    <row r="17" spans="1:14" ht="13.5">
      <c r="A17" s="18" t="s">
        <v>22</v>
      </c>
      <c r="B17" s="19">
        <v>367</v>
      </c>
      <c r="C17" s="20">
        <v>240</v>
      </c>
      <c r="D17" s="20">
        <v>20</v>
      </c>
      <c r="E17" s="20">
        <v>18</v>
      </c>
      <c r="F17" s="20">
        <v>21</v>
      </c>
      <c r="G17" s="20">
        <v>48</v>
      </c>
      <c r="H17" s="20">
        <v>28</v>
      </c>
      <c r="I17" s="20">
        <v>18</v>
      </c>
      <c r="J17" s="20">
        <v>81</v>
      </c>
      <c r="K17" s="20">
        <v>6</v>
      </c>
      <c r="L17" s="21">
        <v>127</v>
      </c>
      <c r="M17" s="9"/>
      <c r="N17" s="9"/>
    </row>
    <row r="18" spans="1:14" ht="13.5">
      <c r="A18" s="18" t="s">
        <v>23</v>
      </c>
      <c r="B18" s="19">
        <v>782</v>
      </c>
      <c r="C18" s="20">
        <v>731</v>
      </c>
      <c r="D18" s="20">
        <v>2</v>
      </c>
      <c r="E18" s="20">
        <v>65</v>
      </c>
      <c r="F18" s="20">
        <v>5</v>
      </c>
      <c r="G18" s="20">
        <v>3</v>
      </c>
      <c r="H18" s="20">
        <v>13</v>
      </c>
      <c r="I18" s="20">
        <v>6</v>
      </c>
      <c r="J18" s="20">
        <v>490</v>
      </c>
      <c r="K18" s="20">
        <v>147</v>
      </c>
      <c r="L18" s="21">
        <v>51</v>
      </c>
      <c r="M18" s="9"/>
      <c r="N18" s="9"/>
    </row>
    <row r="19" spans="1:14" ht="13.5">
      <c r="A19" s="18" t="s">
        <v>11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9"/>
      <c r="N19" s="9"/>
    </row>
    <row r="20" spans="1:14" ht="13.5">
      <c r="A20" s="18"/>
      <c r="B20" s="22" t="s">
        <v>35</v>
      </c>
      <c r="C20" s="23" t="s">
        <v>35</v>
      </c>
      <c r="D20" s="23" t="s">
        <v>35</v>
      </c>
      <c r="E20" s="23" t="s">
        <v>35</v>
      </c>
      <c r="F20" s="23" t="s">
        <v>35</v>
      </c>
      <c r="G20" s="23" t="s">
        <v>35</v>
      </c>
      <c r="H20" s="23" t="s">
        <v>35</v>
      </c>
      <c r="I20" s="23" t="s">
        <v>35</v>
      </c>
      <c r="J20" s="23" t="s">
        <v>35</v>
      </c>
      <c r="K20" s="23" t="s">
        <v>35</v>
      </c>
      <c r="L20" s="24" t="s">
        <v>35</v>
      </c>
      <c r="M20" s="9"/>
      <c r="N20" s="9"/>
    </row>
    <row r="21" spans="1:12" ht="13.5">
      <c r="A21" s="25" t="s">
        <v>36</v>
      </c>
      <c r="B21" s="11" t="s">
        <v>35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4" ht="13.5">
      <c r="A22" s="14" t="s">
        <v>1</v>
      </c>
      <c r="B22" s="15">
        <v>6760</v>
      </c>
      <c r="C22" s="16">
        <v>4982</v>
      </c>
      <c r="D22" s="16">
        <v>284</v>
      </c>
      <c r="E22" s="16">
        <v>1008</v>
      </c>
      <c r="F22" s="16">
        <v>184</v>
      </c>
      <c r="G22" s="16">
        <v>615</v>
      </c>
      <c r="H22" s="16">
        <v>483</v>
      </c>
      <c r="I22" s="16">
        <v>238</v>
      </c>
      <c r="J22" s="16">
        <v>1909</v>
      </c>
      <c r="K22" s="16">
        <v>261</v>
      </c>
      <c r="L22" s="17">
        <v>1778</v>
      </c>
      <c r="M22" s="9"/>
      <c r="N22" s="9"/>
    </row>
    <row r="23" spans="1:14" ht="13.5">
      <c r="A23" s="18" t="s">
        <v>12</v>
      </c>
      <c r="B23" s="19">
        <v>50</v>
      </c>
      <c r="C23" s="20">
        <v>23</v>
      </c>
      <c r="D23" s="20">
        <v>4</v>
      </c>
      <c r="E23" s="20">
        <v>3</v>
      </c>
      <c r="F23" s="20">
        <v>2</v>
      </c>
      <c r="G23" s="20">
        <v>3</v>
      </c>
      <c r="H23" s="20">
        <v>3</v>
      </c>
      <c r="I23" s="20">
        <v>2</v>
      </c>
      <c r="J23" s="20">
        <v>6</v>
      </c>
      <c r="K23" s="20">
        <v>0</v>
      </c>
      <c r="L23" s="21">
        <v>27</v>
      </c>
      <c r="M23" s="9"/>
      <c r="N23" s="9"/>
    </row>
    <row r="24" spans="1:14" ht="13.5">
      <c r="A24" s="18" t="s">
        <v>13</v>
      </c>
      <c r="B24" s="19">
        <v>74</v>
      </c>
      <c r="C24" s="20">
        <v>31</v>
      </c>
      <c r="D24" s="20">
        <v>2</v>
      </c>
      <c r="E24" s="20">
        <v>6</v>
      </c>
      <c r="F24" s="20">
        <v>0</v>
      </c>
      <c r="G24" s="20">
        <v>3</v>
      </c>
      <c r="H24" s="20">
        <v>3</v>
      </c>
      <c r="I24" s="20">
        <v>2</v>
      </c>
      <c r="J24" s="20">
        <v>14</v>
      </c>
      <c r="K24" s="20">
        <v>1</v>
      </c>
      <c r="L24" s="21">
        <v>43</v>
      </c>
      <c r="M24" s="9"/>
      <c r="N24" s="9"/>
    </row>
    <row r="25" spans="1:14" ht="13.5">
      <c r="A25" s="18" t="s">
        <v>14</v>
      </c>
      <c r="B25" s="19">
        <v>81</v>
      </c>
      <c r="C25" s="20">
        <v>58</v>
      </c>
      <c r="D25" s="20">
        <v>5</v>
      </c>
      <c r="E25" s="20">
        <v>9</v>
      </c>
      <c r="F25" s="20">
        <v>0</v>
      </c>
      <c r="G25" s="20">
        <v>11</v>
      </c>
      <c r="H25" s="20">
        <v>8</v>
      </c>
      <c r="I25" s="20">
        <v>5</v>
      </c>
      <c r="J25" s="20">
        <v>17</v>
      </c>
      <c r="K25" s="20">
        <v>3</v>
      </c>
      <c r="L25" s="21">
        <v>23</v>
      </c>
      <c r="M25" s="9"/>
      <c r="N25" s="9"/>
    </row>
    <row r="26" spans="1:14" ht="13.5">
      <c r="A26" s="18" t="s">
        <v>15</v>
      </c>
      <c r="B26" s="19">
        <v>885</v>
      </c>
      <c r="C26" s="20">
        <v>649</v>
      </c>
      <c r="D26" s="20">
        <v>44</v>
      </c>
      <c r="E26" s="20">
        <v>195</v>
      </c>
      <c r="F26" s="20">
        <v>26</v>
      </c>
      <c r="G26" s="20">
        <v>79</v>
      </c>
      <c r="H26" s="20">
        <v>51</v>
      </c>
      <c r="I26" s="20">
        <v>31</v>
      </c>
      <c r="J26" s="20">
        <v>202</v>
      </c>
      <c r="K26" s="20">
        <v>21</v>
      </c>
      <c r="L26" s="21">
        <v>236</v>
      </c>
      <c r="M26" s="9"/>
      <c r="N26" s="9"/>
    </row>
    <row r="27" spans="1:14" ht="13.5">
      <c r="A27" s="18" t="s">
        <v>16</v>
      </c>
      <c r="B27" s="19">
        <v>85</v>
      </c>
      <c r="C27" s="20">
        <v>49</v>
      </c>
      <c r="D27" s="20">
        <v>3</v>
      </c>
      <c r="E27" s="20">
        <v>9</v>
      </c>
      <c r="F27" s="20">
        <v>0</v>
      </c>
      <c r="G27" s="20">
        <v>8</v>
      </c>
      <c r="H27" s="20">
        <v>5</v>
      </c>
      <c r="I27" s="20">
        <v>2</v>
      </c>
      <c r="J27" s="20">
        <v>19</v>
      </c>
      <c r="K27" s="20">
        <v>3</v>
      </c>
      <c r="L27" s="21">
        <v>36</v>
      </c>
      <c r="M27" s="9"/>
      <c r="N27" s="9"/>
    </row>
    <row r="28" spans="1:14" ht="13.5">
      <c r="A28" s="18" t="s">
        <v>17</v>
      </c>
      <c r="B28" s="19">
        <v>253</v>
      </c>
      <c r="C28" s="20">
        <v>196</v>
      </c>
      <c r="D28" s="20">
        <v>12</v>
      </c>
      <c r="E28" s="20">
        <v>38</v>
      </c>
      <c r="F28" s="20">
        <v>10</v>
      </c>
      <c r="G28" s="20">
        <v>35</v>
      </c>
      <c r="H28" s="20">
        <v>14</v>
      </c>
      <c r="I28" s="20">
        <v>9</v>
      </c>
      <c r="J28" s="20">
        <v>71</v>
      </c>
      <c r="K28" s="20">
        <v>7</v>
      </c>
      <c r="L28" s="21">
        <v>57</v>
      </c>
      <c r="M28" s="9"/>
      <c r="N28" s="9"/>
    </row>
    <row r="29" spans="1:14" ht="13.5">
      <c r="A29" s="18" t="s">
        <v>18</v>
      </c>
      <c r="B29" s="19">
        <v>137</v>
      </c>
      <c r="C29" s="20">
        <v>89</v>
      </c>
      <c r="D29" s="20">
        <v>5</v>
      </c>
      <c r="E29" s="20">
        <v>17</v>
      </c>
      <c r="F29" s="20">
        <v>4</v>
      </c>
      <c r="G29" s="20">
        <v>21</v>
      </c>
      <c r="H29" s="20">
        <v>7</v>
      </c>
      <c r="I29" s="20">
        <v>7</v>
      </c>
      <c r="J29" s="20">
        <v>26</v>
      </c>
      <c r="K29" s="20">
        <v>2</v>
      </c>
      <c r="L29" s="21">
        <v>48</v>
      </c>
      <c r="M29" s="9"/>
      <c r="N29" s="9"/>
    </row>
    <row r="30" spans="1:14" ht="13.5">
      <c r="A30" s="18" t="s">
        <v>19</v>
      </c>
      <c r="B30" s="19">
        <v>1194</v>
      </c>
      <c r="C30" s="20">
        <v>952</v>
      </c>
      <c r="D30" s="20">
        <v>43</v>
      </c>
      <c r="E30" s="20">
        <v>307</v>
      </c>
      <c r="F30" s="20">
        <v>44</v>
      </c>
      <c r="G30" s="20">
        <v>137</v>
      </c>
      <c r="H30" s="20">
        <v>75</v>
      </c>
      <c r="I30" s="20">
        <v>37</v>
      </c>
      <c r="J30" s="20">
        <v>280</v>
      </c>
      <c r="K30" s="20">
        <v>29</v>
      </c>
      <c r="L30" s="21">
        <v>242</v>
      </c>
      <c r="M30" s="9"/>
      <c r="N30" s="9"/>
    </row>
    <row r="31" spans="1:14" ht="13.5">
      <c r="A31" s="18" t="s">
        <v>20</v>
      </c>
      <c r="B31" s="19">
        <v>2571</v>
      </c>
      <c r="C31" s="20">
        <v>1755</v>
      </c>
      <c r="D31" s="20">
        <v>137</v>
      </c>
      <c r="E31" s="20">
        <v>365</v>
      </c>
      <c r="F31" s="20">
        <v>71</v>
      </c>
      <c r="G31" s="20">
        <v>250</v>
      </c>
      <c r="H31" s="20">
        <v>257</v>
      </c>
      <c r="I31" s="20">
        <v>108</v>
      </c>
      <c r="J31" s="20">
        <v>525</v>
      </c>
      <c r="K31" s="20">
        <v>42</v>
      </c>
      <c r="L31" s="21">
        <v>816</v>
      </c>
      <c r="M31" s="9"/>
      <c r="N31" s="9"/>
    </row>
    <row r="32" spans="1:14" ht="13.5">
      <c r="A32" s="18" t="s">
        <v>21</v>
      </c>
      <c r="B32" s="19">
        <v>171</v>
      </c>
      <c r="C32" s="20">
        <v>103</v>
      </c>
      <c r="D32" s="20">
        <v>3</v>
      </c>
      <c r="E32" s="20">
        <v>13</v>
      </c>
      <c r="F32" s="20">
        <v>7</v>
      </c>
      <c r="G32" s="20">
        <v>20</v>
      </c>
      <c r="H32" s="20">
        <v>21</v>
      </c>
      <c r="I32" s="20">
        <v>8</v>
      </c>
      <c r="J32" s="20">
        <v>30</v>
      </c>
      <c r="K32" s="20">
        <v>1</v>
      </c>
      <c r="L32" s="21">
        <v>68</v>
      </c>
      <c r="M32" s="9"/>
      <c r="N32" s="9"/>
    </row>
    <row r="33" spans="1:14" ht="13.5">
      <c r="A33" s="18" t="s">
        <v>22</v>
      </c>
      <c r="B33" s="19">
        <v>377</v>
      </c>
      <c r="C33" s="20">
        <v>257</v>
      </c>
      <c r="D33" s="20">
        <v>16</v>
      </c>
      <c r="E33" s="20">
        <v>41</v>
      </c>
      <c r="F33" s="20">
        <v>14</v>
      </c>
      <c r="G33" s="20">
        <v>38</v>
      </c>
      <c r="H33" s="20">
        <v>26</v>
      </c>
      <c r="I33" s="20">
        <v>15</v>
      </c>
      <c r="J33" s="20">
        <v>100</v>
      </c>
      <c r="K33" s="20">
        <v>7</v>
      </c>
      <c r="L33" s="21">
        <v>120</v>
      </c>
      <c r="M33" s="9"/>
      <c r="N33" s="9"/>
    </row>
    <row r="34" spans="1:14" ht="13.5">
      <c r="A34" s="18" t="s">
        <v>23</v>
      </c>
      <c r="B34" s="19">
        <v>882</v>
      </c>
      <c r="C34" s="20">
        <v>820</v>
      </c>
      <c r="D34" s="20">
        <v>10</v>
      </c>
      <c r="E34" s="20">
        <v>5</v>
      </c>
      <c r="F34" s="20">
        <v>6</v>
      </c>
      <c r="G34" s="20">
        <v>10</v>
      </c>
      <c r="H34" s="20">
        <v>13</v>
      </c>
      <c r="I34" s="20">
        <v>12</v>
      </c>
      <c r="J34" s="20">
        <v>619</v>
      </c>
      <c r="K34" s="20">
        <v>145</v>
      </c>
      <c r="L34" s="21">
        <v>62</v>
      </c>
      <c r="M34" s="9"/>
      <c r="N34" s="9"/>
    </row>
    <row r="35" spans="1:14" ht="13.5">
      <c r="A35" s="18" t="s">
        <v>11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0</v>
      </c>
      <c r="M35" s="9"/>
      <c r="N35" s="9"/>
    </row>
    <row r="36" spans="1:12" ht="13.5" customHeight="1" thickBot="1">
      <c r="A36" s="29"/>
      <c r="B36" s="30" t="s">
        <v>35</v>
      </c>
      <c r="C36" s="31" t="s">
        <v>35</v>
      </c>
      <c r="D36" s="31" t="s">
        <v>35</v>
      </c>
      <c r="E36" s="31" t="s">
        <v>35</v>
      </c>
      <c r="F36" s="31" t="s">
        <v>35</v>
      </c>
      <c r="G36" s="31" t="s">
        <v>35</v>
      </c>
      <c r="H36" s="31" t="s">
        <v>35</v>
      </c>
      <c r="I36" s="31" t="s">
        <v>35</v>
      </c>
      <c r="J36" s="31" t="s">
        <v>35</v>
      </c>
      <c r="K36" s="31" t="s">
        <v>35</v>
      </c>
      <c r="L36" s="32" t="s">
        <v>35</v>
      </c>
    </row>
    <row r="37" spans="1:14" ht="13.5" customHeight="1">
      <c r="A37" s="57" t="s">
        <v>24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9"/>
      <c r="N37" s="9"/>
    </row>
    <row r="38" spans="1:14" ht="13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9"/>
      <c r="N38" s="9"/>
    </row>
    <row r="39" spans="1:14" ht="13.5" customHeight="1">
      <c r="A39" s="59" t="s">
        <v>40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9"/>
      <c r="N39" s="9"/>
    </row>
    <row r="40" spans="1:14" ht="13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9"/>
      <c r="N40" s="9"/>
    </row>
    <row r="41" spans="1:14" ht="13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9"/>
      <c r="N41" s="9"/>
    </row>
    <row r="42" spans="1:14" ht="13.5" customHeight="1">
      <c r="A42" s="55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9"/>
      <c r="N42" s="9"/>
    </row>
    <row r="43" spans="1:14" ht="13.5" customHeight="1">
      <c r="A43" s="55" t="s">
        <v>25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9"/>
      <c r="N43" s="9"/>
    </row>
    <row r="44" spans="1:14" ht="13.5" customHeight="1">
      <c r="A44" s="55" t="s">
        <v>26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9"/>
      <c r="N44" s="9"/>
    </row>
    <row r="45" spans="1:12" ht="13.5" customHeight="1">
      <c r="A45" s="55" t="s">
        <v>27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3.5" customHeight="1">
      <c r="A46" s="55" t="s">
        <v>28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3.5" customHeight="1">
      <c r="A47" s="55" t="s">
        <v>29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3.5" customHeight="1">
      <c r="A48" s="55" t="s">
        <v>30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3.5" customHeight="1">
      <c r="A49" s="56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3.5" customHeight="1">
      <c r="A50" s="55" t="s">
        <v>32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3.5">
      <c r="A51" s="55" t="s">
        <v>41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3.5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3.5">
      <c r="A53" s="55" t="s">
        <v>43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</sheetData>
  <mergeCells count="18">
    <mergeCell ref="A37:L38"/>
    <mergeCell ref="A3:A4"/>
    <mergeCell ref="B3:B4"/>
    <mergeCell ref="C3:K3"/>
    <mergeCell ref="L3:L4"/>
    <mergeCell ref="A39:L41"/>
    <mergeCell ref="A42:L42"/>
    <mergeCell ref="A43:L43"/>
    <mergeCell ref="A44:L44"/>
    <mergeCell ref="A45:L45"/>
    <mergeCell ref="A46:L46"/>
    <mergeCell ref="A47:L47"/>
    <mergeCell ref="A48:L48"/>
    <mergeCell ref="A53:L53"/>
    <mergeCell ref="A49:L49"/>
    <mergeCell ref="A50:L50"/>
    <mergeCell ref="A51:L51"/>
    <mergeCell ref="A52:L52"/>
  </mergeCells>
  <printOptions/>
  <pageMargins left="0.75" right="0.75" top="1" bottom="1" header="0.512" footer="0.5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2010-02-01T00:18:10Z</cp:lastPrinted>
  <dcterms:created xsi:type="dcterms:W3CDTF">2006-12-25T02:12:22Z</dcterms:created>
  <dcterms:modified xsi:type="dcterms:W3CDTF">2011-01-28T07:58:34Z</dcterms:modified>
  <cp:category/>
  <cp:version/>
  <cp:contentType/>
  <cp:contentStatus/>
</cp:coreProperties>
</file>