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75" tabRatio="782" activeTab="0"/>
  </bookViews>
  <sheets>
    <sheet name="基本表" sheetId="1" r:id="rId1"/>
    <sheet name="投入" sheetId="2" r:id="rId2"/>
    <sheet name="逆行列１" sheetId="3" r:id="rId3"/>
    <sheet name="逆行列２" sheetId="4" r:id="rId4"/>
    <sheet name="生産誘発額" sheetId="5" r:id="rId5"/>
    <sheet name="生産誘発依存度" sheetId="6" r:id="rId6"/>
    <sheet name="生産誘発係数" sheetId="7" r:id="rId7"/>
    <sheet name="粗付加価値誘発額" sheetId="8" r:id="rId8"/>
    <sheet name="粗付加価値誘発依存度" sheetId="9" r:id="rId9"/>
    <sheet name="粗付加価値誘発係数" sheetId="10" r:id="rId10"/>
    <sheet name="移輸入誘発額" sheetId="11" r:id="rId11"/>
    <sheet name="移輸入誘発依存度" sheetId="12" r:id="rId12"/>
    <sheet name="移輸入誘発係数" sheetId="13" r:id="rId13"/>
    <sheet name="自給・移輸入率" sheetId="14" r:id="rId14"/>
  </sheets>
  <definedNames>
    <definedName name="_xlnm.Print_Area" localSheetId="11">'移輸入誘発依存度'!$A$1:$I$18</definedName>
    <definedName name="_xlnm.Print_Area" localSheetId="10">'移輸入誘発額'!$A$1:$I$18</definedName>
    <definedName name="_xlnm.Print_Area" localSheetId="12">'移輸入誘発係数'!$A$1:$I$18</definedName>
    <definedName name="_xlnm.Print_Area" localSheetId="0">'基本表'!$A$1:$AC$27</definedName>
    <definedName name="_xlnm.Print_Area" localSheetId="2">'逆行列１'!$A$1:$Q$19</definedName>
    <definedName name="_xlnm.Print_Area" localSheetId="3">'逆行列２'!$A$1:$Q$19</definedName>
    <definedName name="_xlnm.Print_Area" localSheetId="13">'自給・移輸入率'!$A$1:$D$18</definedName>
    <definedName name="_xlnm.Print_Area" localSheetId="5">'生産誘発依存度'!$A$1:$I$18</definedName>
    <definedName name="_xlnm.Print_Area" localSheetId="4">'生産誘発額'!$A$1:$I$18</definedName>
    <definedName name="_xlnm.Print_Area" localSheetId="6">'生産誘発係数'!$A$1:$I$18</definedName>
    <definedName name="_xlnm.Print_Area" localSheetId="8">'粗付加価値誘発依存度'!$A$1:$I$18</definedName>
    <definedName name="_xlnm.Print_Area" localSheetId="7">'粗付加価値誘発額'!$A$1:$I$18</definedName>
    <definedName name="_xlnm.Print_Area" localSheetId="9">'粗付加価値誘発係数'!$A$1:$I$18</definedName>
    <definedName name="_xlnm.Print_Area" localSheetId="1">'投入'!$A$1:$AF$26</definedName>
    <definedName name="_xlnm.Print_Titles" localSheetId="0">'基本表'!$A:$B,'基本表'!$3:$5</definedName>
    <definedName name="_xlnm.Print_Titles" localSheetId="2">'逆行列１'!$A:$B</definedName>
    <definedName name="_xlnm.Print_Titles" localSheetId="3">'逆行列２'!$A:$B</definedName>
    <definedName name="_xlnm.Print_Titles" localSheetId="1">'投入'!$A:$B</definedName>
  </definedNames>
  <calcPr fullCalcOnLoad="1"/>
</workbook>
</file>

<file path=xl/sharedStrings.xml><?xml version="1.0" encoding="utf-8"?>
<sst xmlns="http://schemas.openxmlformats.org/spreadsheetml/2006/main" count="761" uniqueCount="130">
  <si>
    <t>【参考】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</si>
  <si>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</si>
  <si>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</si>
  <si>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</si>
  <si>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</si>
  <si>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</si>
  <si>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</si>
  <si>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</si>
  <si>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</si>
  <si>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</si>
  <si>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</si>
  <si>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</si>
  <si>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</si>
  <si>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</si>
  <si>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</si>
  <si>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</si>
  <si>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</si>
  <si>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</si>
  <si>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</si>
  <si>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</si>
  <si>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</si>
  <si>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</si>
  <si>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</si>
  <si>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</si>
  <si>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</si>
  <si>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</si>
  <si>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</si>
  <si>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内生部門計</t>
  </si>
  <si>
    <t>家計外消費支出</t>
  </si>
  <si>
    <t>民間消費支出</t>
  </si>
  <si>
    <t>一般政府消費支出</t>
  </si>
  <si>
    <t>在庫純増</t>
  </si>
  <si>
    <t>県内最終需要計</t>
  </si>
  <si>
    <t>県内需要合計</t>
  </si>
  <si>
    <t>移輸出</t>
  </si>
  <si>
    <t>最終需要計</t>
  </si>
  <si>
    <t>需要合計</t>
  </si>
  <si>
    <t>移輸入</t>
  </si>
  <si>
    <t>最終需要部門計</t>
  </si>
  <si>
    <t>県内生産額</t>
  </si>
  <si>
    <t>粗付加価値率</t>
  </si>
  <si>
    <t>雇用者所得率</t>
  </si>
  <si>
    <t>内生部門計</t>
  </si>
  <si>
    <t>家計外消費支出</t>
  </si>
  <si>
    <t>雇用者所得</t>
  </si>
  <si>
    <t>営業余剰</t>
  </si>
  <si>
    <t>資本減耗引当</t>
  </si>
  <si>
    <t>間接税（除関税・輸入品商品税）</t>
  </si>
  <si>
    <t>（控除）経常補助金</t>
  </si>
  <si>
    <t>粗付加価値部門計</t>
  </si>
  <si>
    <t>県内生産額</t>
  </si>
  <si>
    <t>行和</t>
  </si>
  <si>
    <t>感応度係数</t>
  </si>
  <si>
    <t>列和</t>
  </si>
  <si>
    <t>影響力係数</t>
  </si>
  <si>
    <t>自給率</t>
  </si>
  <si>
    <t>移輸入率</t>
  </si>
  <si>
    <t>合計</t>
  </si>
  <si>
    <t>家計外消費支出（列）</t>
  </si>
  <si>
    <t>平成１７年　１３部門　投入係数表</t>
  </si>
  <si>
    <t>01</t>
  </si>
  <si>
    <t>農林水産業</t>
  </si>
  <si>
    <t>02</t>
  </si>
  <si>
    <t>鉱業</t>
  </si>
  <si>
    <t>03</t>
  </si>
  <si>
    <t>製造業</t>
  </si>
  <si>
    <t>04</t>
  </si>
  <si>
    <t>建設</t>
  </si>
  <si>
    <t>05</t>
  </si>
  <si>
    <t>電力･ガス･水道業</t>
  </si>
  <si>
    <t>06</t>
  </si>
  <si>
    <t>商業</t>
  </si>
  <si>
    <t>07</t>
  </si>
  <si>
    <t>金融･保険</t>
  </si>
  <si>
    <t>08</t>
  </si>
  <si>
    <t>不動産</t>
  </si>
  <si>
    <t>09</t>
  </si>
  <si>
    <t>運輸</t>
  </si>
  <si>
    <t>10</t>
  </si>
  <si>
    <t>情報通信</t>
  </si>
  <si>
    <t>11</t>
  </si>
  <si>
    <t>公務</t>
  </si>
  <si>
    <t>12</t>
  </si>
  <si>
    <t>サービス</t>
  </si>
  <si>
    <t>13</t>
  </si>
  <si>
    <t>分類不明</t>
  </si>
  <si>
    <t>01</t>
  </si>
  <si>
    <t>サービス</t>
  </si>
  <si>
    <t>家計外消費支出(列）</t>
  </si>
  <si>
    <t>民間消費支出</t>
  </si>
  <si>
    <t>一般政府消費支出</t>
  </si>
  <si>
    <t>県内総固定資本形成</t>
  </si>
  <si>
    <t>在庫純増</t>
  </si>
  <si>
    <t>県内最終需要計</t>
  </si>
  <si>
    <t>県内需要合計</t>
  </si>
  <si>
    <t>移輸出</t>
  </si>
  <si>
    <t>最終需要計</t>
  </si>
  <si>
    <t>需要合計</t>
  </si>
  <si>
    <t>移輸入</t>
  </si>
  <si>
    <t>最終需要部門計</t>
  </si>
  <si>
    <t>家計外消費支出（行）</t>
  </si>
  <si>
    <t>雇用者所得</t>
  </si>
  <si>
    <t>間接税（除関税・輸入品商品税）</t>
  </si>
  <si>
    <t>（控除）経常補助金</t>
  </si>
  <si>
    <t>粗付加価値部門計</t>
  </si>
  <si>
    <t>（単位：百万円）</t>
  </si>
  <si>
    <t>平成１７年　１３部門　取引基本表（生産者価格評価表）</t>
  </si>
  <si>
    <t>（単位：％）</t>
  </si>
  <si>
    <t>平成１７年　１３部門　逆行列係数表</t>
  </si>
  <si>
    <t>平成１７年　１３部門　生産誘発額</t>
  </si>
  <si>
    <t>平成１７年　１３部門　生産誘発依存度</t>
  </si>
  <si>
    <t>平成１７年　１３部門　生産誘発係数</t>
  </si>
  <si>
    <t>平成１７年　１３部門　粗付加価値誘発額</t>
  </si>
  <si>
    <t>平成１７年　１３部門　粗付加価値誘発依存度</t>
  </si>
  <si>
    <t>平成１７年　１３部門　粗付加価値誘発係数</t>
  </si>
  <si>
    <t>平成１７年　１３部門　移輸入誘発額</t>
  </si>
  <si>
    <t>平成１７年　１３部門　移輸入誘発依存度</t>
  </si>
  <si>
    <t>平成１７年　１３部門　移輸入誘発係数</t>
  </si>
  <si>
    <t>平成１７年　１３部門　自給率・移輸入率</t>
  </si>
  <si>
    <t>01</t>
  </si>
  <si>
    <t>02</t>
  </si>
  <si>
    <t>03</t>
  </si>
  <si>
    <t>04</t>
  </si>
  <si>
    <t>05</t>
  </si>
  <si>
    <t>06</t>
  </si>
  <si>
    <t>07</t>
  </si>
  <si>
    <t>-</t>
  </si>
  <si>
    <t>（単位：百万円）</t>
  </si>
  <si>
    <r>
      <t>　　（I－A）</t>
    </r>
    <r>
      <rPr>
        <vertAlign val="superscript"/>
        <sz val="12"/>
        <rFont val="ＭＳ Ｐゴシック"/>
        <family val="3"/>
      </rPr>
      <t>-1</t>
    </r>
    <r>
      <rPr>
        <sz val="12"/>
        <rFont val="ＭＳ Ｐゴシック"/>
        <family val="3"/>
      </rPr>
      <t>　型</t>
    </r>
  </si>
  <si>
    <r>
      <t>　　〔I－（I－Ｍ）A〕</t>
    </r>
    <r>
      <rPr>
        <vertAlign val="superscript"/>
        <sz val="11"/>
        <rFont val="ＭＳ Ｐゴシック"/>
        <family val="3"/>
      </rPr>
      <t>-1　</t>
    </r>
    <r>
      <rPr>
        <sz val="11"/>
        <rFont val="ＭＳ Ｐゴシック"/>
        <family val="3"/>
      </rPr>
      <t>型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</si>
</sst>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00_ "/>
    <numFmt numFmtId="178" formatCode="0.000000_ "/>
    <numFmt numFmtId="179" formatCode="#,##0_ "/>
    <numFmt numFmtId="180" formatCode="#,##0.00_ "/>
    <numFmt numFmtId="181" formatCode="#,##0.0_ "/>
    <numFmt numFmtId="182" formatCode="#,##0.000_ "/>
    <numFmt numFmtId="183" formatCode="#,##0.0000_ "/>
    <numFmt numFmtId="184" formatCode="#,##0.00000_ "/>
    <numFmt numFmtId="185" formatCode="#,##0.0000000_ "/>
    <numFmt numFmtId="186" formatCode="#,##0.00000000_ "/>
    <numFmt numFmtId="187" formatCode="#,##0.000000000_ "/>
    <numFmt numFmtId="188" formatCode="#,##0.0000000000_ "/>
    <numFmt numFmtId="189" formatCode="#,##0.00000000000_ "/>
    <numFmt numFmtId="190" formatCode="#,##0.000000000000_ "/>
    <numFmt numFmtId="191" formatCode="#,##0.0000000000000_ "/>
    <numFmt numFmtId="192" formatCode="#,##0.000000000000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176" fontId="0" fillId="0" borderId="10" xfId="63" applyNumberFormat="1" applyFill="1" applyBorder="1">
      <alignment/>
      <protection/>
    </xf>
    <xf numFmtId="0" fontId="0" fillId="0" borderId="11" xfId="63" applyFill="1" applyBorder="1">
      <alignment/>
      <protection/>
    </xf>
    <xf numFmtId="0" fontId="0" fillId="0" borderId="0" xfId="63" applyFill="1">
      <alignment/>
      <protection/>
    </xf>
    <xf numFmtId="0" fontId="0" fillId="0" borderId="0" xfId="63" applyFont="1" applyFill="1">
      <alignment/>
      <protection/>
    </xf>
    <xf numFmtId="176" fontId="0" fillId="0" borderId="0" xfId="63" applyNumberFormat="1" applyFill="1">
      <alignment/>
      <protection/>
    </xf>
    <xf numFmtId="0" fontId="0" fillId="0" borderId="0" xfId="63" applyFill="1" applyBorder="1">
      <alignment/>
      <protection/>
    </xf>
    <xf numFmtId="177" fontId="0" fillId="0" borderId="12" xfId="63" applyNumberFormat="1" applyFill="1" applyBorder="1">
      <alignment/>
      <protection/>
    </xf>
    <xf numFmtId="177" fontId="0" fillId="0" borderId="13" xfId="63" applyNumberFormat="1" applyFill="1" applyBorder="1">
      <alignment/>
      <protection/>
    </xf>
    <xf numFmtId="177" fontId="0" fillId="0" borderId="0" xfId="63" applyNumberFormat="1" applyFill="1" applyBorder="1">
      <alignment/>
      <protection/>
    </xf>
    <xf numFmtId="177" fontId="0" fillId="0" borderId="14" xfId="63" applyNumberFormat="1" applyFill="1" applyBorder="1">
      <alignment/>
      <protection/>
    </xf>
    <xf numFmtId="176" fontId="0" fillId="0" borderId="15" xfId="63" applyNumberFormat="1" applyFill="1" applyBorder="1">
      <alignment/>
      <protection/>
    </xf>
    <xf numFmtId="0" fontId="0" fillId="0" borderId="16" xfId="63" applyFill="1" applyBorder="1">
      <alignment/>
      <protection/>
    </xf>
    <xf numFmtId="179" fontId="0" fillId="0" borderId="10" xfId="63" applyNumberFormat="1" applyFill="1" applyBorder="1">
      <alignment/>
      <protection/>
    </xf>
    <xf numFmtId="179" fontId="0" fillId="0" borderId="12" xfId="63" applyNumberFormat="1" applyFill="1" applyBorder="1">
      <alignment/>
      <protection/>
    </xf>
    <xf numFmtId="179" fontId="0" fillId="0" borderId="13" xfId="63" applyNumberFormat="1" applyFill="1" applyBorder="1">
      <alignment/>
      <protection/>
    </xf>
    <xf numFmtId="179" fontId="0" fillId="0" borderId="17" xfId="63" applyNumberFormat="1" applyFill="1" applyBorder="1">
      <alignment/>
      <protection/>
    </xf>
    <xf numFmtId="179" fontId="0" fillId="0" borderId="0" xfId="63" applyNumberFormat="1" applyFill="1" applyBorder="1">
      <alignment/>
      <protection/>
    </xf>
    <xf numFmtId="179" fontId="0" fillId="0" borderId="14" xfId="63" applyNumberFormat="1" applyFill="1" applyBorder="1">
      <alignment/>
      <protection/>
    </xf>
    <xf numFmtId="180" fontId="0" fillId="0" borderId="10" xfId="63" applyNumberFormat="1" applyFill="1" applyBorder="1">
      <alignment/>
      <protection/>
    </xf>
    <xf numFmtId="180" fontId="0" fillId="0" borderId="12" xfId="63" applyNumberFormat="1" applyFill="1" applyBorder="1">
      <alignment/>
      <protection/>
    </xf>
    <xf numFmtId="180" fontId="0" fillId="0" borderId="13" xfId="63" applyNumberFormat="1" applyFill="1" applyBorder="1">
      <alignment/>
      <protection/>
    </xf>
    <xf numFmtId="180" fontId="0" fillId="0" borderId="17" xfId="63" applyNumberFormat="1" applyFill="1" applyBorder="1">
      <alignment/>
      <protection/>
    </xf>
    <xf numFmtId="180" fontId="0" fillId="0" borderId="0" xfId="63" applyNumberFormat="1" applyFill="1" applyBorder="1">
      <alignment/>
      <protection/>
    </xf>
    <xf numFmtId="180" fontId="0" fillId="0" borderId="14" xfId="63" applyNumberFormat="1" applyFill="1" applyBorder="1">
      <alignment/>
      <protection/>
    </xf>
    <xf numFmtId="177" fontId="0" fillId="0" borderId="10" xfId="63" applyNumberFormat="1" applyFill="1" applyBorder="1">
      <alignment/>
      <protection/>
    </xf>
    <xf numFmtId="177" fontId="0" fillId="0" borderId="17" xfId="63" applyNumberFormat="1" applyFill="1" applyBorder="1">
      <alignment/>
      <protection/>
    </xf>
    <xf numFmtId="179" fontId="0" fillId="0" borderId="15" xfId="63" applyNumberFormat="1" applyFill="1" applyBorder="1">
      <alignment/>
      <protection/>
    </xf>
    <xf numFmtId="179" fontId="0" fillId="0" borderId="18" xfId="63" applyNumberFormat="1" applyFill="1" applyBorder="1">
      <alignment/>
      <protection/>
    </xf>
    <xf numFmtId="179" fontId="0" fillId="0" borderId="19" xfId="63" applyNumberFormat="1" applyFill="1" applyBorder="1">
      <alignment/>
      <protection/>
    </xf>
    <xf numFmtId="180" fontId="0" fillId="0" borderId="15" xfId="63" applyNumberFormat="1" applyFill="1" applyBorder="1">
      <alignment/>
      <protection/>
    </xf>
    <xf numFmtId="180" fontId="0" fillId="0" borderId="18" xfId="63" applyNumberFormat="1" applyFill="1" applyBorder="1">
      <alignment/>
      <protection/>
    </xf>
    <xf numFmtId="180" fontId="0" fillId="0" borderId="19" xfId="63" applyNumberFormat="1" applyFill="1" applyBorder="1">
      <alignment/>
      <protection/>
    </xf>
    <xf numFmtId="177" fontId="0" fillId="0" borderId="15" xfId="63" applyNumberFormat="1" applyFill="1" applyBorder="1">
      <alignment/>
      <protection/>
    </xf>
    <xf numFmtId="177" fontId="0" fillId="0" borderId="18" xfId="63" applyNumberFormat="1" applyFill="1" applyBorder="1">
      <alignment/>
      <protection/>
    </xf>
    <xf numFmtId="177" fontId="0" fillId="0" borderId="19" xfId="63" applyNumberFormat="1" applyFill="1" applyBorder="1">
      <alignment/>
      <protection/>
    </xf>
    <xf numFmtId="49" fontId="27" fillId="0" borderId="0" xfId="61" applyNumberFormat="1" applyAlignment="1">
      <alignment horizontal="center" vertical="center" wrapText="1"/>
      <protection/>
    </xf>
    <xf numFmtId="0" fontId="27" fillId="0" borderId="20" xfId="61" applyBorder="1" applyAlignment="1">
      <alignment horizontal="center" vertical="center"/>
      <protection/>
    </xf>
    <xf numFmtId="0" fontId="27" fillId="0" borderId="20" xfId="61" applyBorder="1" applyAlignment="1">
      <alignment horizontal="center" vertical="center" wrapText="1"/>
      <protection/>
    </xf>
    <xf numFmtId="0" fontId="0" fillId="0" borderId="20" xfId="0" applyFont="1" applyBorder="1" applyAlignment="1">
      <alignment horizontal="center" vertical="center" wrapText="1"/>
    </xf>
    <xf numFmtId="0" fontId="0" fillId="0" borderId="20" xfId="62" applyFont="1" applyFill="1" applyBorder="1" applyAlignment="1">
      <alignment horizontal="center" vertical="center" wrapText="1"/>
      <protection/>
    </xf>
    <xf numFmtId="0" fontId="0" fillId="0" borderId="0" xfId="62" applyFont="1" applyFill="1" applyAlignment="1">
      <alignment horizontal="center" vertical="center" wrapText="1"/>
      <protection/>
    </xf>
    <xf numFmtId="49" fontId="4" fillId="0" borderId="0" xfId="62" applyNumberFormat="1" applyFont="1" applyFill="1">
      <alignment/>
      <protection/>
    </xf>
    <xf numFmtId="176" fontId="0" fillId="0" borderId="17" xfId="62" applyNumberFormat="1" applyFill="1" applyBorder="1" applyAlignment="1">
      <alignment horizontal="center" vertical="center" wrapText="1"/>
      <protection/>
    </xf>
    <xf numFmtId="0" fontId="0" fillId="0" borderId="21" xfId="62" applyFill="1" applyBorder="1" applyAlignment="1">
      <alignment horizontal="center" vertical="center" wrapText="1"/>
      <protection/>
    </xf>
    <xf numFmtId="0" fontId="0" fillId="0" borderId="14" xfId="62" applyFill="1" applyBorder="1" applyAlignment="1">
      <alignment horizontal="center" vertical="center" wrapText="1"/>
      <protection/>
    </xf>
    <xf numFmtId="0" fontId="0" fillId="0" borderId="20" xfId="62" applyFill="1" applyBorder="1" applyAlignment="1">
      <alignment horizontal="center" vertical="center" wrapText="1"/>
      <protection/>
    </xf>
    <xf numFmtId="176" fontId="0" fillId="0" borderId="17" xfId="63" applyNumberFormat="1" applyFill="1" applyBorder="1" applyAlignment="1">
      <alignment horizontal="center" vertical="center" wrapText="1"/>
      <protection/>
    </xf>
    <xf numFmtId="0" fontId="0" fillId="0" borderId="21" xfId="63" applyFill="1" applyBorder="1" applyAlignment="1">
      <alignment horizontal="center" vertical="center" wrapText="1"/>
      <protection/>
    </xf>
    <xf numFmtId="0" fontId="0" fillId="0" borderId="14" xfId="63" applyFill="1" applyBorder="1" applyAlignment="1">
      <alignment horizontal="center" vertical="center" wrapText="1"/>
      <protection/>
    </xf>
    <xf numFmtId="0" fontId="0" fillId="0" borderId="0" xfId="63" applyFill="1" applyAlignment="1">
      <alignment horizontal="center" vertical="center" wrapText="1"/>
      <protection/>
    </xf>
    <xf numFmtId="0" fontId="0" fillId="0" borderId="10" xfId="0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76" fontId="4" fillId="0" borderId="0" xfId="62" applyNumberFormat="1" applyFont="1" applyFill="1" applyAlignment="1">
      <alignment vertical="center"/>
      <protection/>
    </xf>
    <xf numFmtId="0" fontId="27" fillId="0" borderId="0" xfId="61" applyAlignment="1">
      <alignment vertical="center"/>
      <protection/>
    </xf>
    <xf numFmtId="0" fontId="27" fillId="0" borderId="0" xfId="61" applyBorder="1" applyAlignment="1">
      <alignment horizontal="left" vertical="center"/>
      <protection/>
    </xf>
    <xf numFmtId="0" fontId="27" fillId="0" borderId="0" xfId="61" applyBorder="1" applyAlignment="1">
      <alignment horizontal="right" vertical="center"/>
      <protection/>
    </xf>
    <xf numFmtId="0" fontId="27" fillId="0" borderId="0" xfId="61" applyBorder="1" applyAlignment="1" quotePrefix="1">
      <alignment vertical="center"/>
      <protection/>
    </xf>
    <xf numFmtId="0" fontId="27" fillId="0" borderId="0" xfId="61" applyBorder="1" applyAlignment="1">
      <alignment vertical="center"/>
      <protection/>
    </xf>
    <xf numFmtId="0" fontId="27" fillId="0" borderId="0" xfId="61" applyFill="1" applyBorder="1" applyAlignment="1">
      <alignment horizontal="right" vertical="center"/>
      <protection/>
    </xf>
    <xf numFmtId="0" fontId="27" fillId="0" borderId="13" xfId="61" applyBorder="1" applyAlignment="1" quotePrefix="1">
      <alignment horizontal="left" vertical="center"/>
      <protection/>
    </xf>
    <xf numFmtId="0" fontId="27" fillId="0" borderId="13" xfId="61" applyBorder="1" applyAlignment="1">
      <alignment horizontal="left" vertical="center"/>
      <protection/>
    </xf>
    <xf numFmtId="0" fontId="27" fillId="0" borderId="13" xfId="61" applyFill="1" applyBorder="1" applyAlignment="1">
      <alignment horizontal="left" vertical="center"/>
      <protection/>
    </xf>
    <xf numFmtId="0" fontId="27" fillId="0" borderId="10" xfId="61" applyBorder="1" applyAlignment="1" quotePrefix="1">
      <alignment horizontal="left" vertical="center"/>
      <protection/>
    </xf>
    <xf numFmtId="0" fontId="27" fillId="0" borderId="11" xfId="61" applyBorder="1" applyAlignment="1">
      <alignment vertical="center"/>
      <protection/>
    </xf>
    <xf numFmtId="179" fontId="1" fillId="0" borderId="12" xfId="61" applyNumberFormat="1" applyFont="1" applyBorder="1" applyAlignment="1">
      <alignment vertical="center"/>
      <protection/>
    </xf>
    <xf numFmtId="179" fontId="1" fillId="0" borderId="12" xfId="61" applyNumberFormat="1" applyFont="1" applyBorder="1" applyAlignment="1">
      <alignment horizontal="right" vertical="center"/>
      <protection/>
    </xf>
    <xf numFmtId="179" fontId="27" fillId="0" borderId="13" xfId="50" applyNumberFormat="1" applyFont="1" applyBorder="1" applyAlignment="1">
      <alignment vertical="center"/>
    </xf>
    <xf numFmtId="179" fontId="0" fillId="0" borderId="12" xfId="50" applyNumberFormat="1" applyFont="1" applyBorder="1" applyAlignment="1">
      <alignment vertical="center"/>
    </xf>
    <xf numFmtId="179" fontId="1" fillId="0" borderId="13" xfId="61" applyNumberFormat="1" applyFont="1" applyBorder="1" applyAlignment="1">
      <alignment vertical="center"/>
      <protection/>
    </xf>
    <xf numFmtId="0" fontId="27" fillId="0" borderId="17" xfId="61" applyBorder="1" applyAlignment="1" quotePrefix="1">
      <alignment horizontal="left" vertical="center"/>
      <protection/>
    </xf>
    <xf numFmtId="0" fontId="27" fillId="0" borderId="21" xfId="61" applyBorder="1" applyAlignment="1">
      <alignment vertical="center"/>
      <protection/>
    </xf>
    <xf numFmtId="179" fontId="1" fillId="0" borderId="0" xfId="61" applyNumberFormat="1" applyFont="1" applyBorder="1" applyAlignment="1">
      <alignment vertical="center"/>
      <protection/>
    </xf>
    <xf numFmtId="179" fontId="1" fillId="0" borderId="0" xfId="61" applyNumberFormat="1" applyFont="1" applyBorder="1" applyAlignment="1">
      <alignment horizontal="right" vertical="center"/>
      <protection/>
    </xf>
    <xf numFmtId="179" fontId="27" fillId="0" borderId="14" xfId="50" applyNumberFormat="1" applyFont="1" applyBorder="1" applyAlignment="1">
      <alignment vertical="center"/>
    </xf>
    <xf numFmtId="179" fontId="0" fillId="0" borderId="0" xfId="50" applyNumberFormat="1" applyFont="1" applyBorder="1" applyAlignment="1">
      <alignment vertical="center"/>
    </xf>
    <xf numFmtId="179" fontId="1" fillId="0" borderId="14" xfId="61" applyNumberFormat="1" applyFont="1" applyBorder="1" applyAlignment="1">
      <alignment vertical="center"/>
      <protection/>
    </xf>
    <xf numFmtId="0" fontId="27" fillId="0" borderId="15" xfId="61" applyBorder="1" applyAlignment="1" quotePrefix="1">
      <alignment horizontal="left" vertical="center"/>
      <protection/>
    </xf>
    <xf numFmtId="0" fontId="27" fillId="0" borderId="16" xfId="61" applyBorder="1" applyAlignment="1">
      <alignment vertical="center"/>
      <protection/>
    </xf>
    <xf numFmtId="179" fontId="27" fillId="0" borderId="18" xfId="50" applyNumberFormat="1" applyFont="1" applyBorder="1" applyAlignment="1">
      <alignment vertical="center"/>
    </xf>
    <xf numFmtId="179" fontId="27" fillId="0" borderId="19" xfId="50" applyNumberFormat="1" applyFont="1" applyBorder="1" applyAlignment="1">
      <alignment vertical="center"/>
    </xf>
    <xf numFmtId="179" fontId="27" fillId="0" borderId="18" xfId="61" applyNumberFormat="1" applyBorder="1" applyAlignment="1">
      <alignment vertical="center"/>
      <protection/>
    </xf>
    <xf numFmtId="179" fontId="27" fillId="0" borderId="19" xfId="61" applyNumberFormat="1" applyBorder="1" applyAlignment="1">
      <alignment vertical="center"/>
      <protection/>
    </xf>
    <xf numFmtId="0" fontId="27" fillId="0" borderId="17" xfId="61" applyBorder="1" applyAlignment="1">
      <alignment horizontal="left" vertical="center"/>
      <protection/>
    </xf>
    <xf numFmtId="179" fontId="27" fillId="0" borderId="0" xfId="61" applyNumberFormat="1" applyBorder="1" applyAlignment="1">
      <alignment vertical="center"/>
      <protection/>
    </xf>
    <xf numFmtId="179" fontId="27" fillId="0" borderId="22" xfId="50" applyNumberFormat="1" applyFont="1" applyFill="1" applyBorder="1" applyAlignment="1">
      <alignment vertical="center"/>
    </xf>
    <xf numFmtId="179" fontId="27" fillId="0" borderId="20" xfId="50" applyNumberFormat="1" applyFont="1" applyFill="1" applyBorder="1" applyAlignment="1">
      <alignment vertical="center"/>
    </xf>
    <xf numFmtId="179" fontId="27" fillId="0" borderId="0" xfId="61" applyNumberFormat="1" applyAlignment="1">
      <alignment vertical="center"/>
      <protection/>
    </xf>
    <xf numFmtId="0" fontId="27" fillId="0" borderId="15" xfId="61" applyBorder="1" applyAlignment="1">
      <alignment horizontal="left" vertical="center"/>
      <protection/>
    </xf>
    <xf numFmtId="0" fontId="27" fillId="0" borderId="0" xfId="61" applyAlignment="1">
      <alignment horizontal="right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0" fillId="0" borderId="0" xfId="62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176" fontId="0" fillId="0" borderId="10" xfId="62" applyNumberFormat="1" applyFill="1" applyBorder="1" applyAlignment="1">
      <alignment vertical="center"/>
      <protection/>
    </xf>
    <xf numFmtId="0" fontId="0" fillId="0" borderId="10" xfId="0" applyFont="1" applyBorder="1" applyAlignment="1" quotePrefix="1">
      <alignment vertical="center"/>
    </xf>
    <xf numFmtId="0" fontId="0" fillId="0" borderId="13" xfId="0" applyFont="1" applyBorder="1" applyAlignment="1" quotePrefix="1">
      <alignment vertical="center"/>
    </xf>
    <xf numFmtId="177" fontId="0" fillId="0" borderId="12" xfId="62" applyNumberFormat="1" applyFill="1" applyBorder="1" applyAlignment="1">
      <alignment vertical="center"/>
      <protection/>
    </xf>
    <xf numFmtId="177" fontId="0" fillId="0" borderId="13" xfId="62" applyNumberFormat="1" applyFill="1" applyBorder="1" applyAlignment="1">
      <alignment vertical="center"/>
      <protection/>
    </xf>
    <xf numFmtId="177" fontId="0" fillId="0" borderId="14" xfId="62" applyNumberFormat="1" applyFill="1" applyBorder="1" applyAlignment="1">
      <alignment vertical="center"/>
      <protection/>
    </xf>
    <xf numFmtId="177" fontId="0" fillId="0" borderId="0" xfId="62" applyNumberFormat="1" applyFill="1" applyAlignment="1">
      <alignment vertical="center"/>
      <protection/>
    </xf>
    <xf numFmtId="0" fontId="0" fillId="0" borderId="17" xfId="0" applyFont="1" applyBorder="1" applyAlignment="1" quotePrefix="1">
      <alignment vertical="center"/>
    </xf>
    <xf numFmtId="177" fontId="0" fillId="0" borderId="0" xfId="62" applyNumberFormat="1" applyFill="1" applyBorder="1" applyAlignment="1">
      <alignment vertical="center"/>
      <protection/>
    </xf>
    <xf numFmtId="0" fontId="0" fillId="0" borderId="15" xfId="0" applyFont="1" applyBorder="1" applyAlignment="1" quotePrefix="1">
      <alignment vertical="center"/>
    </xf>
    <xf numFmtId="0" fontId="0" fillId="0" borderId="16" xfId="62" applyFill="1" applyBorder="1" applyAlignment="1">
      <alignment vertical="center"/>
      <protection/>
    </xf>
    <xf numFmtId="177" fontId="0" fillId="0" borderId="18" xfId="62" applyNumberFormat="1" applyFill="1" applyBorder="1" applyAlignment="1">
      <alignment vertical="center"/>
      <protection/>
    </xf>
    <xf numFmtId="0" fontId="0" fillId="0" borderId="23" xfId="0" applyFont="1" applyBorder="1" applyAlignment="1" quotePrefix="1">
      <alignment vertical="center"/>
    </xf>
    <xf numFmtId="177" fontId="0" fillId="0" borderId="22" xfId="62" applyNumberFormat="1" applyFill="1" applyBorder="1" applyAlignment="1">
      <alignment vertical="center"/>
      <protection/>
    </xf>
    <xf numFmtId="176" fontId="0" fillId="0" borderId="0" xfId="62" applyNumberFormat="1" applyFill="1" applyAlignment="1">
      <alignment vertical="center"/>
      <protection/>
    </xf>
    <xf numFmtId="0" fontId="0" fillId="0" borderId="0" xfId="62" applyFont="1" applyFill="1" applyAlignment="1">
      <alignment vertical="center"/>
      <protection/>
    </xf>
    <xf numFmtId="0" fontId="0" fillId="0" borderId="13" xfId="0" applyFont="1" applyFill="1" applyBorder="1" applyAlignment="1" quotePrefix="1">
      <alignment vertical="center"/>
    </xf>
    <xf numFmtId="0" fontId="0" fillId="0" borderId="13" xfId="62" applyFont="1" applyFill="1" applyBorder="1" applyAlignment="1">
      <alignment vertical="center"/>
      <protection/>
    </xf>
    <xf numFmtId="177" fontId="0" fillId="0" borderId="17" xfId="62" applyNumberFormat="1" applyFont="1" applyFill="1" applyBorder="1" applyAlignment="1">
      <alignment vertical="center"/>
      <protection/>
    </xf>
    <xf numFmtId="177" fontId="0" fillId="0" borderId="0" xfId="62" applyNumberFormat="1" applyFont="1" applyFill="1" applyBorder="1" applyAlignment="1">
      <alignment vertical="center"/>
      <protection/>
    </xf>
    <xf numFmtId="177" fontId="0" fillId="0" borderId="14" xfId="62" applyNumberFormat="1" applyFont="1" applyFill="1" applyBorder="1" applyAlignment="1">
      <alignment vertical="center"/>
      <protection/>
    </xf>
    <xf numFmtId="177" fontId="0" fillId="0" borderId="13" xfId="62" applyNumberFormat="1" applyFont="1" applyFill="1" applyBorder="1" applyAlignment="1">
      <alignment vertical="center"/>
      <protection/>
    </xf>
    <xf numFmtId="177" fontId="0" fillId="0" borderId="23" xfId="62" applyNumberFormat="1" applyFont="1" applyFill="1" applyBorder="1" applyAlignment="1">
      <alignment vertical="center"/>
      <protection/>
    </xf>
    <xf numFmtId="177" fontId="0" fillId="0" borderId="22" xfId="62" applyNumberFormat="1" applyFont="1" applyFill="1" applyBorder="1" applyAlignment="1">
      <alignment vertical="center"/>
      <protection/>
    </xf>
    <xf numFmtId="177" fontId="0" fillId="0" borderId="20" xfId="62" applyNumberFormat="1" applyFont="1" applyFill="1" applyBorder="1" applyAlignment="1">
      <alignment vertical="center"/>
      <protection/>
    </xf>
    <xf numFmtId="177" fontId="0" fillId="0" borderId="15" xfId="62" applyNumberFormat="1" applyFont="1" applyFill="1" applyBorder="1" applyAlignment="1">
      <alignment vertical="center"/>
      <protection/>
    </xf>
    <xf numFmtId="177" fontId="0" fillId="0" borderId="18" xfId="62" applyNumberFormat="1" applyFont="1" applyFill="1" applyBorder="1" applyAlignment="1">
      <alignment vertical="center"/>
      <protection/>
    </xf>
    <xf numFmtId="177" fontId="0" fillId="0" borderId="19" xfId="62" applyNumberFormat="1" applyFont="1" applyFill="1" applyBorder="1" applyAlignment="1">
      <alignment vertical="center"/>
      <protection/>
    </xf>
    <xf numFmtId="0" fontId="0" fillId="0" borderId="0" xfId="63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176" fontId="0" fillId="0" borderId="10" xfId="63" applyNumberFormat="1" applyFill="1" applyBorder="1" applyAlignment="1">
      <alignment vertical="center"/>
      <protection/>
    </xf>
    <xf numFmtId="0" fontId="0" fillId="0" borderId="11" xfId="63" applyFill="1" applyBorder="1" applyAlignment="1">
      <alignment vertical="center"/>
      <protection/>
    </xf>
    <xf numFmtId="0" fontId="0" fillId="0" borderId="10" xfId="0" applyFont="1" applyBorder="1" applyAlignment="1" quotePrefix="1">
      <alignment vertical="center"/>
    </xf>
    <xf numFmtId="0" fontId="0" fillId="0" borderId="12" xfId="0" applyFont="1" applyBorder="1" applyAlignment="1">
      <alignment vertical="center"/>
    </xf>
    <xf numFmtId="179" fontId="0" fillId="0" borderId="10" xfId="63" applyNumberFormat="1" applyFill="1" applyBorder="1" applyAlignment="1">
      <alignment vertical="center"/>
      <protection/>
    </xf>
    <xf numFmtId="179" fontId="0" fillId="0" borderId="12" xfId="63" applyNumberFormat="1" applyFill="1" applyBorder="1" applyAlignment="1">
      <alignment vertical="center"/>
      <protection/>
    </xf>
    <xf numFmtId="179" fontId="0" fillId="0" borderId="13" xfId="63" applyNumberFormat="1" applyFill="1" applyBorder="1" applyAlignment="1">
      <alignment vertical="center"/>
      <protection/>
    </xf>
    <xf numFmtId="0" fontId="0" fillId="0" borderId="17" xfId="0" applyFont="1" applyBorder="1" applyAlignment="1" quotePrefix="1">
      <alignment vertical="center"/>
    </xf>
    <xf numFmtId="0" fontId="0" fillId="0" borderId="0" xfId="0" applyFont="1" applyBorder="1" applyAlignment="1">
      <alignment vertical="center"/>
    </xf>
    <xf numFmtId="179" fontId="0" fillId="0" borderId="17" xfId="63" applyNumberFormat="1" applyFill="1" applyBorder="1" applyAlignment="1">
      <alignment vertical="center"/>
      <protection/>
    </xf>
    <xf numFmtId="179" fontId="0" fillId="0" borderId="0" xfId="63" applyNumberFormat="1" applyFill="1" applyBorder="1" applyAlignment="1">
      <alignment vertical="center"/>
      <protection/>
    </xf>
    <xf numFmtId="179" fontId="0" fillId="0" borderId="14" xfId="63" applyNumberFormat="1" applyFill="1" applyBorder="1" applyAlignment="1">
      <alignment vertical="center"/>
      <protection/>
    </xf>
    <xf numFmtId="176" fontId="0" fillId="0" borderId="15" xfId="63" applyNumberFormat="1" applyFill="1" applyBorder="1" applyAlignment="1">
      <alignment vertical="center"/>
      <protection/>
    </xf>
    <xf numFmtId="0" fontId="0" fillId="0" borderId="16" xfId="63" applyFill="1" applyBorder="1" applyAlignment="1">
      <alignment vertical="center"/>
      <protection/>
    </xf>
    <xf numFmtId="179" fontId="0" fillId="0" borderId="15" xfId="63" applyNumberFormat="1" applyFill="1" applyBorder="1" applyAlignment="1">
      <alignment vertical="center"/>
      <protection/>
    </xf>
    <xf numFmtId="179" fontId="0" fillId="0" borderId="18" xfId="63" applyNumberFormat="1" applyFill="1" applyBorder="1" applyAlignment="1">
      <alignment vertical="center"/>
      <protection/>
    </xf>
    <xf numFmtId="179" fontId="0" fillId="0" borderId="19" xfId="63" applyNumberFormat="1" applyFill="1" applyBorder="1" applyAlignment="1">
      <alignment vertical="center"/>
      <protection/>
    </xf>
    <xf numFmtId="176" fontId="0" fillId="0" borderId="0" xfId="63" applyNumberFormat="1" applyFill="1" applyAlignment="1">
      <alignment vertical="center"/>
      <protection/>
    </xf>
    <xf numFmtId="176" fontId="0" fillId="0" borderId="0" xfId="63" applyNumberFormat="1" applyFont="1" applyFill="1" applyAlignment="1">
      <alignment vertical="center"/>
      <protection/>
    </xf>
    <xf numFmtId="180" fontId="0" fillId="0" borderId="10" xfId="63" applyNumberFormat="1" applyFill="1" applyBorder="1" applyAlignment="1">
      <alignment vertical="center"/>
      <protection/>
    </xf>
    <xf numFmtId="180" fontId="0" fillId="0" borderId="12" xfId="63" applyNumberFormat="1" applyFill="1" applyBorder="1" applyAlignment="1">
      <alignment vertical="center"/>
      <protection/>
    </xf>
    <xf numFmtId="180" fontId="0" fillId="0" borderId="13" xfId="63" applyNumberFormat="1" applyFill="1" applyBorder="1" applyAlignment="1">
      <alignment vertical="center"/>
      <protection/>
    </xf>
    <xf numFmtId="180" fontId="0" fillId="0" borderId="17" xfId="63" applyNumberFormat="1" applyFill="1" applyBorder="1" applyAlignment="1">
      <alignment vertical="center"/>
      <protection/>
    </xf>
    <xf numFmtId="180" fontId="0" fillId="0" borderId="0" xfId="63" applyNumberFormat="1" applyFill="1" applyBorder="1" applyAlignment="1">
      <alignment vertical="center"/>
      <protection/>
    </xf>
    <xf numFmtId="180" fontId="0" fillId="0" borderId="14" xfId="63" applyNumberFormat="1" applyFill="1" applyBorder="1" applyAlignment="1">
      <alignment vertical="center"/>
      <protection/>
    </xf>
    <xf numFmtId="180" fontId="0" fillId="0" borderId="15" xfId="63" applyNumberFormat="1" applyFill="1" applyBorder="1" applyAlignment="1">
      <alignment vertical="center"/>
      <protection/>
    </xf>
    <xf numFmtId="180" fontId="0" fillId="0" borderId="18" xfId="63" applyNumberFormat="1" applyFill="1" applyBorder="1" applyAlignment="1">
      <alignment vertical="center"/>
      <protection/>
    </xf>
    <xf numFmtId="180" fontId="0" fillId="0" borderId="19" xfId="63" applyNumberFormat="1" applyFill="1" applyBorder="1" applyAlignment="1">
      <alignment vertical="center"/>
      <protection/>
    </xf>
    <xf numFmtId="0" fontId="0" fillId="0" borderId="0" xfId="63" applyFill="1" applyBorder="1" applyAlignment="1">
      <alignment vertical="center"/>
      <protection/>
    </xf>
    <xf numFmtId="177" fontId="0" fillId="0" borderId="10" xfId="63" applyNumberFormat="1" applyFill="1" applyBorder="1" applyAlignment="1">
      <alignment vertical="center"/>
      <protection/>
    </xf>
    <xf numFmtId="177" fontId="0" fillId="0" borderId="12" xfId="63" applyNumberFormat="1" applyFill="1" applyBorder="1" applyAlignment="1">
      <alignment vertical="center"/>
      <protection/>
    </xf>
    <xf numFmtId="177" fontId="0" fillId="0" borderId="13" xfId="63" applyNumberFormat="1" applyFill="1" applyBorder="1" applyAlignment="1">
      <alignment vertical="center"/>
      <protection/>
    </xf>
    <xf numFmtId="177" fontId="0" fillId="0" borderId="17" xfId="63" applyNumberFormat="1" applyFill="1" applyBorder="1" applyAlignment="1">
      <alignment vertical="center"/>
      <protection/>
    </xf>
    <xf numFmtId="177" fontId="0" fillId="0" borderId="0" xfId="63" applyNumberFormat="1" applyFill="1" applyBorder="1" applyAlignment="1">
      <alignment vertical="center"/>
      <protection/>
    </xf>
    <xf numFmtId="177" fontId="0" fillId="0" borderId="14" xfId="63" applyNumberFormat="1" applyFill="1" applyBorder="1" applyAlignment="1">
      <alignment vertical="center"/>
      <protection/>
    </xf>
    <xf numFmtId="177" fontId="0" fillId="0" borderId="15" xfId="63" applyNumberFormat="1" applyFill="1" applyBorder="1" applyAlignment="1">
      <alignment vertical="center"/>
      <protection/>
    </xf>
    <xf numFmtId="177" fontId="0" fillId="0" borderId="18" xfId="63" applyNumberFormat="1" applyFill="1" applyBorder="1" applyAlignment="1">
      <alignment vertical="center"/>
      <protection/>
    </xf>
    <xf numFmtId="177" fontId="0" fillId="0" borderId="19" xfId="63" applyNumberFormat="1" applyFill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0" fillId="0" borderId="10" xfId="0" applyBorder="1" applyAlignment="1" quotePrefix="1">
      <alignment vertical="center"/>
    </xf>
    <xf numFmtId="0" fontId="0" fillId="0" borderId="11" xfId="0" applyBorder="1" applyAlignment="1">
      <alignment vertical="center"/>
    </xf>
    <xf numFmtId="178" fontId="0" fillId="0" borderId="11" xfId="63" applyNumberFormat="1" applyFill="1" applyBorder="1" applyAlignment="1">
      <alignment vertical="center"/>
      <protection/>
    </xf>
    <xf numFmtId="178" fontId="0" fillId="0" borderId="21" xfId="63" applyNumberFormat="1" applyBorder="1" applyAlignment="1">
      <alignment vertical="center"/>
      <protection/>
    </xf>
    <xf numFmtId="0" fontId="0" fillId="0" borderId="17" xfId="0" applyBorder="1" applyAlignment="1" quotePrefix="1">
      <alignment vertical="center"/>
    </xf>
    <xf numFmtId="0" fontId="0" fillId="0" borderId="21" xfId="0" applyBorder="1" applyAlignment="1">
      <alignment vertical="center"/>
    </xf>
    <xf numFmtId="178" fontId="0" fillId="0" borderId="21" xfId="63" applyNumberFormat="1" applyFill="1" applyBorder="1" applyAlignment="1">
      <alignment vertical="center"/>
      <protection/>
    </xf>
    <xf numFmtId="0" fontId="0" fillId="0" borderId="23" xfId="0" applyBorder="1" applyAlignment="1" quotePrefix="1">
      <alignment vertical="center"/>
    </xf>
    <xf numFmtId="0" fontId="0" fillId="0" borderId="24" xfId="0" applyBorder="1" applyAlignment="1">
      <alignment vertical="center"/>
    </xf>
    <xf numFmtId="178" fontId="0" fillId="0" borderId="20" xfId="63" applyNumberFormat="1" applyFill="1" applyBorder="1" applyAlignment="1">
      <alignment vertical="center"/>
      <protection/>
    </xf>
    <xf numFmtId="178" fontId="0" fillId="0" borderId="24" xfId="63" applyNumberFormat="1" applyBorder="1" applyAlignment="1">
      <alignment vertical="center"/>
      <protection/>
    </xf>
    <xf numFmtId="0" fontId="0" fillId="0" borderId="23" xfId="63" applyBorder="1" applyAlignment="1">
      <alignment vertical="center"/>
      <protection/>
    </xf>
    <xf numFmtId="0" fontId="0" fillId="0" borderId="24" xfId="63" applyFont="1" applyBorder="1" applyAlignment="1">
      <alignment vertical="center"/>
      <protection/>
    </xf>
    <xf numFmtId="178" fontId="0" fillId="0" borderId="24" xfId="63" applyNumberFormat="1" applyFont="1" applyBorder="1" applyAlignment="1">
      <alignment vertical="center"/>
      <protection/>
    </xf>
    <xf numFmtId="0" fontId="0" fillId="0" borderId="20" xfId="63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4" xfId="62" applyFont="1" applyFill="1" applyBorder="1" applyAlignment="1">
      <alignment vertical="center"/>
      <protection/>
    </xf>
    <xf numFmtId="0" fontId="0" fillId="0" borderId="21" xfId="62" applyFont="1" applyFill="1" applyBorder="1" applyAlignment="1">
      <alignment vertical="center"/>
      <protection/>
    </xf>
    <xf numFmtId="0" fontId="0" fillId="0" borderId="16" xfId="62" applyFont="1" applyFill="1" applyBorder="1" applyAlignment="1">
      <alignment vertical="center"/>
      <protection/>
    </xf>
    <xf numFmtId="0" fontId="0" fillId="0" borderId="11" xfId="0" applyFont="1" applyBorder="1" applyAlignment="1" quotePrefix="1">
      <alignment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4" xfId="62" applyFill="1" applyBorder="1" applyAlignment="1">
      <alignment vertical="center"/>
      <protection/>
    </xf>
    <xf numFmtId="0" fontId="0" fillId="0" borderId="11" xfId="62" applyFill="1" applyBorder="1" applyAlignment="1">
      <alignment vertical="center"/>
      <protection/>
    </xf>
    <xf numFmtId="0" fontId="0" fillId="0" borderId="13" xfId="63" applyFont="1" applyFill="1" applyBorder="1" applyAlignment="1" quotePrefix="1">
      <alignment horizontal="left" vertical="center"/>
      <protection/>
    </xf>
    <xf numFmtId="0" fontId="39" fillId="0" borderId="0" xfId="61" applyFont="1" applyAlignment="1">
      <alignment horizontal="left" vertical="center"/>
      <protection/>
    </xf>
    <xf numFmtId="0" fontId="44" fillId="0" borderId="21" xfId="61" applyFont="1" applyBorder="1" applyAlignment="1">
      <alignment vertical="center"/>
      <protection/>
    </xf>
    <xf numFmtId="0" fontId="0" fillId="0" borderId="21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left"/>
      <protection/>
    </xf>
    <xf numFmtId="0" fontId="44" fillId="0" borderId="0" xfId="61" applyFont="1" applyBorder="1" applyAlignment="1">
      <alignment horizontal="right" vertical="center"/>
      <protection/>
    </xf>
    <xf numFmtId="0" fontId="45" fillId="0" borderId="15" xfId="0" applyFont="1" applyFill="1" applyBorder="1" applyAlignment="1" quotePrefix="1">
      <alignment vertical="center"/>
    </xf>
    <xf numFmtId="0" fontId="45" fillId="0" borderId="23" xfId="0" applyFont="1" applyFill="1" applyBorder="1" applyAlignment="1" quotePrefix="1">
      <alignment vertical="center"/>
    </xf>
    <xf numFmtId="0" fontId="45" fillId="0" borderId="10" xfId="0" applyFont="1" applyFill="1" applyBorder="1" applyAlignment="1" quotePrefix="1">
      <alignment vertical="center"/>
    </xf>
    <xf numFmtId="0" fontId="45" fillId="0" borderId="13" xfId="0" applyFont="1" applyFill="1" applyBorder="1" applyAlignment="1" quotePrefix="1">
      <alignment vertical="center"/>
    </xf>
    <xf numFmtId="0" fontId="0" fillId="0" borderId="20" xfId="0" applyFont="1" applyFill="1" applyBorder="1" applyAlignment="1">
      <alignment horizontal="center" vertical="center" wrapText="1"/>
    </xf>
    <xf numFmtId="177" fontId="0" fillId="0" borderId="10" xfId="62" applyNumberFormat="1" applyFill="1" applyBorder="1" applyAlignment="1">
      <alignment vertical="center"/>
      <protection/>
    </xf>
    <xf numFmtId="177" fontId="0" fillId="0" borderId="17" xfId="62" applyNumberFormat="1" applyFill="1" applyBorder="1" applyAlignment="1">
      <alignment vertical="center"/>
      <protection/>
    </xf>
    <xf numFmtId="0" fontId="0" fillId="0" borderId="11" xfId="0" applyFont="1" applyFill="1" applyBorder="1" applyAlignment="1" quotePrefix="1">
      <alignment vertical="center"/>
    </xf>
    <xf numFmtId="0" fontId="46" fillId="0" borderId="13" xfId="0" applyFont="1" applyFill="1" applyBorder="1" applyAlignment="1" quotePrefix="1">
      <alignment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7" xfId="0" applyFont="1" applyFill="1" applyBorder="1" applyAlignment="1" quotePrefix="1">
      <alignment vertical="center"/>
    </xf>
    <xf numFmtId="0" fontId="0" fillId="0" borderId="21" xfId="0" applyFont="1" applyFill="1" applyBorder="1" applyAlignment="1">
      <alignment vertical="center"/>
    </xf>
    <xf numFmtId="0" fontId="46" fillId="0" borderId="15" xfId="0" applyFont="1" applyFill="1" applyBorder="1" applyAlignment="1" quotePrefix="1">
      <alignment vertical="center"/>
    </xf>
    <xf numFmtId="176" fontId="7" fillId="0" borderId="0" xfId="63" applyNumberFormat="1" applyFont="1" applyFill="1" applyAlignment="1">
      <alignment horizontal="right" vertical="center"/>
      <protection/>
    </xf>
    <xf numFmtId="0" fontId="27" fillId="0" borderId="13" xfId="61" applyBorder="1" applyAlignment="1">
      <alignment horizontal="center" vertical="center"/>
      <protection/>
    </xf>
    <xf numFmtId="0" fontId="27" fillId="0" borderId="20" xfId="61" applyBorder="1" applyAlignment="1">
      <alignment horizontal="center" vertical="center"/>
      <protection/>
    </xf>
    <xf numFmtId="176" fontId="0" fillId="0" borderId="10" xfId="62" applyNumberFormat="1" applyFont="1" applyFill="1" applyBorder="1" applyAlignment="1">
      <alignment horizontal="center" vertical="center"/>
      <protection/>
    </xf>
    <xf numFmtId="176" fontId="0" fillId="0" borderId="11" xfId="62" applyNumberFormat="1" applyFont="1" applyFill="1" applyBorder="1" applyAlignment="1">
      <alignment horizontal="center" vertical="center"/>
      <protection/>
    </xf>
    <xf numFmtId="176" fontId="0" fillId="0" borderId="23" xfId="62" applyNumberFormat="1" applyFont="1" applyFill="1" applyBorder="1" applyAlignment="1">
      <alignment horizontal="center" vertical="center"/>
      <protection/>
    </xf>
    <xf numFmtId="176" fontId="0" fillId="0" borderId="24" xfId="62" applyNumberFormat="1" applyFont="1" applyFill="1" applyBorder="1" applyAlignment="1">
      <alignment horizontal="center" vertical="center"/>
      <protection/>
    </xf>
    <xf numFmtId="0" fontId="5" fillId="0" borderId="22" xfId="62" applyFont="1" applyFill="1" applyBorder="1" applyAlignment="1">
      <alignment horizontal="left"/>
      <protection/>
    </xf>
    <xf numFmtId="0" fontId="0" fillId="0" borderId="22" xfId="62" applyFont="1" applyFill="1" applyBorder="1" applyAlignment="1">
      <alignment horizontal="left"/>
      <protection/>
    </xf>
    <xf numFmtId="176" fontId="0" fillId="0" borderId="10" xfId="62" applyNumberFormat="1" applyFill="1" applyBorder="1" applyAlignment="1">
      <alignment horizontal="center" vertical="center"/>
      <protection/>
    </xf>
    <xf numFmtId="176" fontId="0" fillId="0" borderId="11" xfId="62" applyNumberFormat="1" applyFill="1" applyBorder="1" applyAlignment="1">
      <alignment horizontal="center" vertical="center"/>
      <protection/>
    </xf>
    <xf numFmtId="176" fontId="0" fillId="0" borderId="23" xfId="62" applyNumberFormat="1" applyFill="1" applyBorder="1" applyAlignment="1">
      <alignment horizontal="center" vertical="center"/>
      <protection/>
    </xf>
    <xf numFmtId="176" fontId="0" fillId="0" borderId="24" xfId="62" applyNumberFormat="1" applyFill="1" applyBorder="1" applyAlignment="1">
      <alignment horizontal="center" vertical="center"/>
      <protection/>
    </xf>
    <xf numFmtId="176" fontId="0" fillId="0" borderId="10" xfId="63" applyNumberFormat="1" applyFill="1" applyBorder="1" applyAlignment="1">
      <alignment horizontal="center"/>
      <protection/>
    </xf>
    <xf numFmtId="176" fontId="0" fillId="0" borderId="11" xfId="63" applyNumberFormat="1" applyFill="1" applyBorder="1" applyAlignment="1">
      <alignment horizontal="center"/>
      <protection/>
    </xf>
    <xf numFmtId="176" fontId="0" fillId="0" borderId="23" xfId="63" applyNumberFormat="1" applyFill="1" applyBorder="1" applyAlignment="1">
      <alignment horizontal="center"/>
      <protection/>
    </xf>
    <xf numFmtId="176" fontId="0" fillId="0" borderId="24" xfId="63" applyNumberFormat="1" applyFill="1" applyBorder="1" applyAlignment="1">
      <alignment horizontal="center"/>
      <protection/>
    </xf>
    <xf numFmtId="176" fontId="0" fillId="0" borderId="10" xfId="63" applyNumberFormat="1" applyFill="1" applyBorder="1" applyAlignment="1">
      <alignment horizontal="center" vertical="center"/>
      <protection/>
    </xf>
    <xf numFmtId="176" fontId="0" fillId="0" borderId="11" xfId="63" applyNumberFormat="1" applyFill="1" applyBorder="1" applyAlignment="1">
      <alignment horizontal="center" vertical="center"/>
      <protection/>
    </xf>
    <xf numFmtId="176" fontId="0" fillId="0" borderId="23" xfId="63" applyNumberFormat="1" applyFill="1" applyBorder="1" applyAlignment="1">
      <alignment horizontal="center" vertical="center"/>
      <protection/>
    </xf>
    <xf numFmtId="176" fontId="0" fillId="0" borderId="24" xfId="63" applyNumberFormat="1" applyFill="1" applyBorder="1" applyAlignment="1">
      <alignment horizontal="center" vertical="center"/>
      <protection/>
    </xf>
    <xf numFmtId="0" fontId="0" fillId="0" borderId="11" xfId="63" applyFill="1" applyBorder="1" applyAlignment="1">
      <alignment horizontal="center" vertical="center"/>
      <protection/>
    </xf>
    <xf numFmtId="0" fontId="0" fillId="0" borderId="24" xfId="63" applyFill="1" applyBorder="1" applyAlignment="1">
      <alignment horizontal="center" vertical="center"/>
      <protection/>
    </xf>
    <xf numFmtId="0" fontId="0" fillId="0" borderId="13" xfId="63" applyBorder="1" applyAlignment="1">
      <alignment horizontal="center" vertical="center"/>
      <protection/>
    </xf>
    <xf numFmtId="0" fontId="0" fillId="0" borderId="20" xfId="63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34bumon" xfId="62"/>
    <cellStyle name="標準_EACB1204000003003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19</xdr:row>
      <xdr:rowOff>0</xdr:rowOff>
    </xdr:from>
    <xdr:ext cx="95250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383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19</xdr:row>
      <xdr:rowOff>0</xdr:rowOff>
    </xdr:from>
    <xdr:ext cx="123825" cy="47625"/>
    <xdr:sp>
      <xdr:nvSpPr>
        <xdr:cNvPr id="2" name="Text Box 1"/>
        <xdr:cNvSpPr txBox="1">
          <a:spLocks noChangeArrowheads="1"/>
        </xdr:cNvSpPr>
      </xdr:nvSpPr>
      <xdr:spPr>
        <a:xfrm>
          <a:off x="11811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19</xdr:row>
      <xdr:rowOff>0</xdr:rowOff>
    </xdr:from>
    <xdr:ext cx="57150" cy="19050"/>
    <xdr:sp fLocksText="0">
      <xdr:nvSpPr>
        <xdr:cNvPr id="3" name="Text Box 2"/>
        <xdr:cNvSpPr txBox="1">
          <a:spLocks noChangeArrowheads="1"/>
        </xdr:cNvSpPr>
      </xdr:nvSpPr>
      <xdr:spPr>
        <a:xfrm>
          <a:off x="4105275" y="383857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19</xdr:row>
      <xdr:rowOff>0</xdr:rowOff>
    </xdr:from>
    <xdr:ext cx="123825" cy="47625"/>
    <xdr:sp>
      <xdr:nvSpPr>
        <xdr:cNvPr id="4" name="Text Box 1"/>
        <xdr:cNvSpPr txBox="1">
          <a:spLocks noChangeArrowheads="1"/>
        </xdr:cNvSpPr>
      </xdr:nvSpPr>
      <xdr:spPr>
        <a:xfrm>
          <a:off x="11811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19</xdr:row>
      <xdr:rowOff>0</xdr:rowOff>
    </xdr:from>
    <xdr:ext cx="123825" cy="47625"/>
    <xdr:sp>
      <xdr:nvSpPr>
        <xdr:cNvPr id="5" name="Text Box 1"/>
        <xdr:cNvSpPr txBox="1">
          <a:spLocks noChangeArrowheads="1"/>
        </xdr:cNvSpPr>
      </xdr:nvSpPr>
      <xdr:spPr>
        <a:xfrm>
          <a:off x="3810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19</xdr:row>
      <xdr:rowOff>0</xdr:rowOff>
    </xdr:from>
    <xdr:ext cx="123825" cy="47625"/>
    <xdr:sp>
      <xdr:nvSpPr>
        <xdr:cNvPr id="6" name="Text Box 1"/>
        <xdr:cNvSpPr txBox="1">
          <a:spLocks noChangeArrowheads="1"/>
        </xdr:cNvSpPr>
      </xdr:nvSpPr>
      <xdr:spPr>
        <a:xfrm>
          <a:off x="3810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52400"/>
    <xdr:sp fLocksText="0">
      <xdr:nvSpPr>
        <xdr:cNvPr id="7" name="Text Box 2"/>
        <xdr:cNvSpPr txBox="1">
          <a:spLocks noChangeArrowheads="1"/>
        </xdr:cNvSpPr>
      </xdr:nvSpPr>
      <xdr:spPr>
        <a:xfrm>
          <a:off x="4105275" y="3524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</xdr:row>
      <xdr:rowOff>0</xdr:rowOff>
    </xdr:from>
    <xdr:ext cx="123825" cy="47625"/>
    <xdr:sp>
      <xdr:nvSpPr>
        <xdr:cNvPr id="8" name="Text Box 1"/>
        <xdr:cNvSpPr txBox="1">
          <a:spLocks noChangeArrowheads="1"/>
        </xdr:cNvSpPr>
      </xdr:nvSpPr>
      <xdr:spPr>
        <a:xfrm>
          <a:off x="11811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57150" cy="19050"/>
    <xdr:sp fLocksText="0">
      <xdr:nvSpPr>
        <xdr:cNvPr id="9" name="Text Box 2"/>
        <xdr:cNvSpPr txBox="1">
          <a:spLocks noChangeArrowheads="1"/>
        </xdr:cNvSpPr>
      </xdr:nvSpPr>
      <xdr:spPr>
        <a:xfrm>
          <a:off x="4105275" y="35242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</xdr:row>
      <xdr:rowOff>0</xdr:rowOff>
    </xdr:from>
    <xdr:ext cx="123825" cy="47625"/>
    <xdr:sp>
      <xdr:nvSpPr>
        <xdr:cNvPr id="10" name="Text Box 1"/>
        <xdr:cNvSpPr txBox="1">
          <a:spLocks noChangeArrowheads="1"/>
        </xdr:cNvSpPr>
      </xdr:nvSpPr>
      <xdr:spPr>
        <a:xfrm>
          <a:off x="11811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</xdr:row>
      <xdr:rowOff>0</xdr:rowOff>
    </xdr:from>
    <xdr:ext cx="123825" cy="47625"/>
    <xdr:sp>
      <xdr:nvSpPr>
        <xdr:cNvPr id="11" name="Text Box 1"/>
        <xdr:cNvSpPr txBox="1">
          <a:spLocks noChangeArrowheads="1"/>
        </xdr:cNvSpPr>
      </xdr:nvSpPr>
      <xdr:spPr>
        <a:xfrm>
          <a:off x="3810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</xdr:row>
      <xdr:rowOff>0</xdr:rowOff>
    </xdr:from>
    <xdr:ext cx="123825" cy="47625"/>
    <xdr:sp>
      <xdr:nvSpPr>
        <xdr:cNvPr id="12" name="Text Box 1"/>
        <xdr:cNvSpPr txBox="1">
          <a:spLocks noChangeArrowheads="1"/>
        </xdr:cNvSpPr>
      </xdr:nvSpPr>
      <xdr:spPr>
        <a:xfrm>
          <a:off x="3810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19</xdr:row>
      <xdr:rowOff>0</xdr:rowOff>
    </xdr:from>
    <xdr:ext cx="95250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4105275" y="383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19</xdr:row>
      <xdr:rowOff>0</xdr:rowOff>
    </xdr:from>
    <xdr:ext cx="123825" cy="47625"/>
    <xdr:sp>
      <xdr:nvSpPr>
        <xdr:cNvPr id="2" name="Text Box 1"/>
        <xdr:cNvSpPr txBox="1">
          <a:spLocks noChangeArrowheads="1"/>
        </xdr:cNvSpPr>
      </xdr:nvSpPr>
      <xdr:spPr>
        <a:xfrm>
          <a:off x="11811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19</xdr:row>
      <xdr:rowOff>0</xdr:rowOff>
    </xdr:from>
    <xdr:ext cx="57150" cy="19050"/>
    <xdr:sp fLocksText="0">
      <xdr:nvSpPr>
        <xdr:cNvPr id="3" name="Text Box 2"/>
        <xdr:cNvSpPr txBox="1">
          <a:spLocks noChangeArrowheads="1"/>
        </xdr:cNvSpPr>
      </xdr:nvSpPr>
      <xdr:spPr>
        <a:xfrm>
          <a:off x="4105275" y="383857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19</xdr:row>
      <xdr:rowOff>0</xdr:rowOff>
    </xdr:from>
    <xdr:ext cx="123825" cy="47625"/>
    <xdr:sp>
      <xdr:nvSpPr>
        <xdr:cNvPr id="4" name="Text Box 1"/>
        <xdr:cNvSpPr txBox="1">
          <a:spLocks noChangeArrowheads="1"/>
        </xdr:cNvSpPr>
      </xdr:nvSpPr>
      <xdr:spPr>
        <a:xfrm>
          <a:off x="11811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1</xdr:col>
      <xdr:colOff>800100</xdr:colOff>
      <xdr:row>19</xdr:row>
      <xdr:rowOff>0</xdr:rowOff>
    </xdr:from>
    <xdr:ext cx="123825" cy="47625"/>
    <xdr:sp>
      <xdr:nvSpPr>
        <xdr:cNvPr id="5" name="Text Box 1"/>
        <xdr:cNvSpPr txBox="1">
          <a:spLocks noChangeArrowheads="1"/>
        </xdr:cNvSpPr>
      </xdr:nvSpPr>
      <xdr:spPr>
        <a:xfrm>
          <a:off x="11811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19</xdr:row>
      <xdr:rowOff>0</xdr:rowOff>
    </xdr:from>
    <xdr:ext cx="123825" cy="47625"/>
    <xdr:sp>
      <xdr:nvSpPr>
        <xdr:cNvPr id="6" name="Text Box 1"/>
        <xdr:cNvSpPr txBox="1">
          <a:spLocks noChangeArrowheads="1"/>
        </xdr:cNvSpPr>
      </xdr:nvSpPr>
      <xdr:spPr>
        <a:xfrm>
          <a:off x="3810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19</xdr:row>
      <xdr:rowOff>0</xdr:rowOff>
    </xdr:from>
    <xdr:ext cx="123825" cy="47625"/>
    <xdr:sp>
      <xdr:nvSpPr>
        <xdr:cNvPr id="7" name="Text Box 1"/>
        <xdr:cNvSpPr txBox="1">
          <a:spLocks noChangeArrowheads="1"/>
        </xdr:cNvSpPr>
      </xdr:nvSpPr>
      <xdr:spPr>
        <a:xfrm>
          <a:off x="3810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19</xdr:row>
      <xdr:rowOff>0</xdr:rowOff>
    </xdr:from>
    <xdr:ext cx="123825" cy="47625"/>
    <xdr:sp>
      <xdr:nvSpPr>
        <xdr:cNvPr id="8" name="Text Box 1"/>
        <xdr:cNvSpPr txBox="1">
          <a:spLocks noChangeArrowheads="1"/>
        </xdr:cNvSpPr>
      </xdr:nvSpPr>
      <xdr:spPr>
        <a:xfrm>
          <a:off x="3810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19</xdr:row>
      <xdr:rowOff>0</xdr:rowOff>
    </xdr:from>
    <xdr:ext cx="123825" cy="47625"/>
    <xdr:sp>
      <xdr:nvSpPr>
        <xdr:cNvPr id="9" name="Text Box 1"/>
        <xdr:cNvSpPr txBox="1">
          <a:spLocks noChangeArrowheads="1"/>
        </xdr:cNvSpPr>
      </xdr:nvSpPr>
      <xdr:spPr>
        <a:xfrm>
          <a:off x="381000" y="38385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95250" cy="152400"/>
    <xdr:sp fLocksText="0">
      <xdr:nvSpPr>
        <xdr:cNvPr id="10" name="Text Box 2"/>
        <xdr:cNvSpPr txBox="1">
          <a:spLocks noChangeArrowheads="1"/>
        </xdr:cNvSpPr>
      </xdr:nvSpPr>
      <xdr:spPr>
        <a:xfrm>
          <a:off x="4105275" y="352425"/>
          <a:ext cx="952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</xdr:row>
      <xdr:rowOff>0</xdr:rowOff>
    </xdr:from>
    <xdr:ext cx="123825" cy="47625"/>
    <xdr:sp>
      <xdr:nvSpPr>
        <xdr:cNvPr id="11" name="Text Box 1"/>
        <xdr:cNvSpPr txBox="1">
          <a:spLocks noChangeArrowheads="1"/>
        </xdr:cNvSpPr>
      </xdr:nvSpPr>
      <xdr:spPr>
        <a:xfrm>
          <a:off x="11811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4</xdr:col>
      <xdr:colOff>457200</xdr:colOff>
      <xdr:row>1</xdr:row>
      <xdr:rowOff>133350</xdr:rowOff>
    </xdr:from>
    <xdr:ext cx="57150" cy="19050"/>
    <xdr:sp fLocksText="0">
      <xdr:nvSpPr>
        <xdr:cNvPr id="12" name="Text Box 2"/>
        <xdr:cNvSpPr txBox="1">
          <a:spLocks noChangeArrowheads="1"/>
        </xdr:cNvSpPr>
      </xdr:nvSpPr>
      <xdr:spPr>
        <a:xfrm>
          <a:off x="4105275" y="352425"/>
          <a:ext cx="571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800100</xdr:colOff>
      <xdr:row>1</xdr:row>
      <xdr:rowOff>0</xdr:rowOff>
    </xdr:from>
    <xdr:ext cx="123825" cy="47625"/>
    <xdr:sp>
      <xdr:nvSpPr>
        <xdr:cNvPr id="13" name="Text Box 1"/>
        <xdr:cNvSpPr txBox="1">
          <a:spLocks noChangeArrowheads="1"/>
        </xdr:cNvSpPr>
      </xdr:nvSpPr>
      <xdr:spPr>
        <a:xfrm>
          <a:off x="11811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1</xdr:col>
      <xdr:colOff>800100</xdr:colOff>
      <xdr:row>1</xdr:row>
      <xdr:rowOff>0</xdr:rowOff>
    </xdr:from>
    <xdr:ext cx="123825" cy="47625"/>
    <xdr:sp>
      <xdr:nvSpPr>
        <xdr:cNvPr id="14" name="Text Box 1"/>
        <xdr:cNvSpPr txBox="1">
          <a:spLocks noChangeArrowheads="1"/>
        </xdr:cNvSpPr>
      </xdr:nvSpPr>
      <xdr:spPr>
        <a:xfrm>
          <a:off x="11811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</xdr:row>
      <xdr:rowOff>0</xdr:rowOff>
    </xdr:from>
    <xdr:ext cx="123825" cy="47625"/>
    <xdr:sp>
      <xdr:nvSpPr>
        <xdr:cNvPr id="15" name="Text Box 1"/>
        <xdr:cNvSpPr txBox="1">
          <a:spLocks noChangeArrowheads="1"/>
        </xdr:cNvSpPr>
      </xdr:nvSpPr>
      <xdr:spPr>
        <a:xfrm>
          <a:off x="3810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</xdr:row>
      <xdr:rowOff>0</xdr:rowOff>
    </xdr:from>
    <xdr:ext cx="123825" cy="47625"/>
    <xdr:sp>
      <xdr:nvSpPr>
        <xdr:cNvPr id="16" name="Text Box 1"/>
        <xdr:cNvSpPr txBox="1">
          <a:spLocks noChangeArrowheads="1"/>
        </xdr:cNvSpPr>
      </xdr:nvSpPr>
      <xdr:spPr>
        <a:xfrm>
          <a:off x="3810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</xdr:row>
      <xdr:rowOff>0</xdr:rowOff>
    </xdr:from>
    <xdr:ext cx="123825" cy="47625"/>
    <xdr:sp>
      <xdr:nvSpPr>
        <xdr:cNvPr id="17" name="Text Box 1"/>
        <xdr:cNvSpPr txBox="1">
          <a:spLocks noChangeArrowheads="1"/>
        </xdr:cNvSpPr>
      </xdr:nvSpPr>
      <xdr:spPr>
        <a:xfrm>
          <a:off x="3810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  <xdr:oneCellAnchor>
    <xdr:from>
      <xdr:col>0</xdr:col>
      <xdr:colOff>381000</xdr:colOff>
      <xdr:row>1</xdr:row>
      <xdr:rowOff>0</xdr:rowOff>
    </xdr:from>
    <xdr:ext cx="123825" cy="47625"/>
    <xdr:sp>
      <xdr:nvSpPr>
        <xdr:cNvPr id="18" name="Text Box 1"/>
        <xdr:cNvSpPr txBox="1">
          <a:spLocks noChangeArrowheads="1"/>
        </xdr:cNvSpPr>
      </xdr:nvSpPr>
      <xdr:spPr>
        <a:xfrm>
          <a:off x="381000" y="219075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tabSelected="1" zoomScalePageLayoutView="0" workbookViewId="0" topLeftCell="A1">
      <pane xSplit="2" ySplit="5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875" style="91" customWidth="1"/>
    <col min="2" max="2" width="25.50390625" style="56" customWidth="1"/>
    <col min="3" max="26" width="10.625" style="56" customWidth="1"/>
    <col min="27" max="27" width="10.875" style="56" customWidth="1"/>
    <col min="28" max="29" width="10.625" style="56" customWidth="1"/>
    <col min="30" max="16384" width="9.00390625" style="56" customWidth="1"/>
  </cols>
  <sheetData>
    <row r="1" spans="1:11" ht="17.25" customHeight="1">
      <c r="A1" s="55" t="s">
        <v>106</v>
      </c>
      <c r="K1" s="57"/>
    </row>
    <row r="2" spans="1:11" ht="13.5" customHeight="1">
      <c r="A2" s="55"/>
      <c r="K2" s="57"/>
    </row>
    <row r="3" spans="1:29" ht="18" customHeight="1">
      <c r="A3" s="190"/>
      <c r="B3" s="194" t="s">
        <v>127</v>
      </c>
      <c r="C3" s="57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58"/>
      <c r="R3" s="58"/>
      <c r="S3" s="58"/>
      <c r="T3" s="58"/>
      <c r="U3" s="58"/>
      <c r="V3" s="58"/>
      <c r="W3" s="58"/>
      <c r="X3" s="58"/>
      <c r="Y3" s="61"/>
      <c r="Z3" s="61"/>
      <c r="AA3" s="61"/>
      <c r="AB3" s="61"/>
      <c r="AC3" s="61"/>
    </row>
    <row r="4" spans="1:29" ht="13.5">
      <c r="A4" s="211"/>
      <c r="B4" s="211"/>
      <c r="C4" s="62" t="s">
        <v>86</v>
      </c>
      <c r="D4" s="62" t="s">
        <v>1</v>
      </c>
      <c r="E4" s="62" t="s">
        <v>2</v>
      </c>
      <c r="F4" s="62" t="s">
        <v>3</v>
      </c>
      <c r="G4" s="62" t="s">
        <v>4</v>
      </c>
      <c r="H4" s="62" t="s">
        <v>5</v>
      </c>
      <c r="I4" s="62" t="s">
        <v>6</v>
      </c>
      <c r="J4" s="62" t="s">
        <v>7</v>
      </c>
      <c r="K4" s="62" t="s">
        <v>8</v>
      </c>
      <c r="L4" s="62" t="s">
        <v>9</v>
      </c>
      <c r="M4" s="62" t="s">
        <v>10</v>
      </c>
      <c r="N4" s="62" t="s">
        <v>11</v>
      </c>
      <c r="O4" s="62" t="s">
        <v>12</v>
      </c>
      <c r="P4" s="63"/>
      <c r="Q4" s="63">
        <v>14</v>
      </c>
      <c r="R4" s="63">
        <v>15</v>
      </c>
      <c r="S4" s="63">
        <v>16</v>
      </c>
      <c r="T4" s="64">
        <v>17</v>
      </c>
      <c r="U4" s="64">
        <v>18</v>
      </c>
      <c r="V4" s="64">
        <v>19</v>
      </c>
      <c r="W4" s="64">
        <v>20</v>
      </c>
      <c r="X4" s="64">
        <v>21</v>
      </c>
      <c r="Y4" s="64">
        <v>22</v>
      </c>
      <c r="Z4" s="64">
        <v>23</v>
      </c>
      <c r="AA4" s="64">
        <v>24</v>
      </c>
      <c r="AB4" s="64">
        <v>25</v>
      </c>
      <c r="AC4" s="64">
        <v>26</v>
      </c>
    </row>
    <row r="5" spans="1:29" s="36" customFormat="1" ht="45" customHeight="1">
      <c r="A5" s="212"/>
      <c r="B5" s="212"/>
      <c r="C5" s="37" t="s">
        <v>61</v>
      </c>
      <c r="D5" s="37" t="s">
        <v>63</v>
      </c>
      <c r="E5" s="37" t="s">
        <v>65</v>
      </c>
      <c r="F5" s="37" t="s">
        <v>67</v>
      </c>
      <c r="G5" s="38" t="s">
        <v>69</v>
      </c>
      <c r="H5" s="37" t="s">
        <v>71</v>
      </c>
      <c r="I5" s="37" t="s">
        <v>73</v>
      </c>
      <c r="J5" s="37" t="s">
        <v>75</v>
      </c>
      <c r="K5" s="37" t="s">
        <v>77</v>
      </c>
      <c r="L5" s="37" t="s">
        <v>79</v>
      </c>
      <c r="M5" s="37" t="s">
        <v>81</v>
      </c>
      <c r="N5" s="37" t="s">
        <v>87</v>
      </c>
      <c r="O5" s="37" t="s">
        <v>85</v>
      </c>
      <c r="P5" s="38" t="s">
        <v>27</v>
      </c>
      <c r="Q5" s="38" t="s">
        <v>88</v>
      </c>
      <c r="R5" s="38" t="s">
        <v>89</v>
      </c>
      <c r="S5" s="38" t="s">
        <v>90</v>
      </c>
      <c r="T5" s="38" t="s">
        <v>91</v>
      </c>
      <c r="U5" s="38" t="s">
        <v>92</v>
      </c>
      <c r="V5" s="38" t="s">
        <v>93</v>
      </c>
      <c r="W5" s="38" t="s">
        <v>94</v>
      </c>
      <c r="X5" s="38" t="s">
        <v>95</v>
      </c>
      <c r="Y5" s="38" t="s">
        <v>96</v>
      </c>
      <c r="Z5" s="38" t="s">
        <v>97</v>
      </c>
      <c r="AA5" s="38" t="s">
        <v>98</v>
      </c>
      <c r="AB5" s="38" t="s">
        <v>99</v>
      </c>
      <c r="AC5" s="38" t="s">
        <v>50</v>
      </c>
    </row>
    <row r="6" spans="1:29" ht="15" customHeight="1">
      <c r="A6" s="65" t="s">
        <v>86</v>
      </c>
      <c r="B6" s="66" t="s">
        <v>61</v>
      </c>
      <c r="C6" s="67">
        <v>14149.964</v>
      </c>
      <c r="D6" s="67">
        <v>2.933</v>
      </c>
      <c r="E6" s="67">
        <v>25922.828</v>
      </c>
      <c r="F6" s="67">
        <v>962.29</v>
      </c>
      <c r="G6" s="68" t="s">
        <v>126</v>
      </c>
      <c r="H6" s="67">
        <v>55.704</v>
      </c>
      <c r="I6" s="68" t="s">
        <v>126</v>
      </c>
      <c r="J6" s="67">
        <v>0.345</v>
      </c>
      <c r="K6" s="67">
        <v>3.444</v>
      </c>
      <c r="L6" s="68" t="s">
        <v>126</v>
      </c>
      <c r="M6" s="67">
        <v>7.443</v>
      </c>
      <c r="N6" s="67">
        <v>6740.282</v>
      </c>
      <c r="O6" s="68" t="s">
        <v>126</v>
      </c>
      <c r="P6" s="69">
        <v>47845.233</v>
      </c>
      <c r="Q6" s="67">
        <v>396.247</v>
      </c>
      <c r="R6" s="67">
        <v>18670.234</v>
      </c>
      <c r="S6" s="68" t="s">
        <v>126</v>
      </c>
      <c r="T6" s="67">
        <v>477.526</v>
      </c>
      <c r="U6" s="67">
        <v>8239.215</v>
      </c>
      <c r="V6" s="70">
        <v>27783.222</v>
      </c>
      <c r="W6" s="70">
        <v>75628.455</v>
      </c>
      <c r="X6" s="67">
        <v>64305.445</v>
      </c>
      <c r="Y6" s="70">
        <v>92088.667</v>
      </c>
      <c r="Z6" s="70">
        <v>139933.9</v>
      </c>
      <c r="AA6" s="67">
        <v>-28720.432</v>
      </c>
      <c r="AB6" s="70">
        <v>63368.235</v>
      </c>
      <c r="AC6" s="71">
        <v>111213.468</v>
      </c>
    </row>
    <row r="7" spans="1:29" ht="15" customHeight="1">
      <c r="A7" s="72" t="s">
        <v>1</v>
      </c>
      <c r="B7" s="73" t="s">
        <v>63</v>
      </c>
      <c r="C7" s="74">
        <v>7.245</v>
      </c>
      <c r="D7" s="74">
        <v>33.288</v>
      </c>
      <c r="E7" s="74">
        <v>3727.465</v>
      </c>
      <c r="F7" s="74">
        <v>6228.978</v>
      </c>
      <c r="G7" s="74">
        <v>25971.134</v>
      </c>
      <c r="H7" s="75" t="s">
        <v>126</v>
      </c>
      <c r="I7" s="75" t="s">
        <v>126</v>
      </c>
      <c r="J7" s="75" t="s">
        <v>126</v>
      </c>
      <c r="K7" s="74">
        <v>0.033</v>
      </c>
      <c r="L7" s="75" t="s">
        <v>126</v>
      </c>
      <c r="M7" s="74">
        <v>1.492</v>
      </c>
      <c r="N7" s="74">
        <v>31.097</v>
      </c>
      <c r="O7" s="74">
        <v>1.329</v>
      </c>
      <c r="P7" s="76">
        <v>36002.061</v>
      </c>
      <c r="Q7" s="74">
        <v>-34.62</v>
      </c>
      <c r="R7" s="74">
        <v>-39.72</v>
      </c>
      <c r="S7" s="75" t="s">
        <v>126</v>
      </c>
      <c r="T7" s="74">
        <v>-178.575</v>
      </c>
      <c r="U7" s="74">
        <v>170.868</v>
      </c>
      <c r="V7" s="77">
        <v>-82.047</v>
      </c>
      <c r="W7" s="77">
        <v>35920.014</v>
      </c>
      <c r="X7" s="74">
        <v>4583.793</v>
      </c>
      <c r="Y7" s="77">
        <v>4501.746</v>
      </c>
      <c r="Z7" s="77">
        <v>40503.807</v>
      </c>
      <c r="AA7" s="74">
        <v>-27297.128</v>
      </c>
      <c r="AB7" s="77">
        <v>-22795.382</v>
      </c>
      <c r="AC7" s="78">
        <v>13206.679</v>
      </c>
    </row>
    <row r="8" spans="1:29" ht="15" customHeight="1">
      <c r="A8" s="72" t="s">
        <v>2</v>
      </c>
      <c r="B8" s="73" t="s">
        <v>65</v>
      </c>
      <c r="C8" s="74">
        <v>19781.254</v>
      </c>
      <c r="D8" s="74">
        <v>1015.881</v>
      </c>
      <c r="E8" s="74">
        <v>506614.185</v>
      </c>
      <c r="F8" s="74">
        <v>127693.783</v>
      </c>
      <c r="G8" s="74">
        <v>14072.918</v>
      </c>
      <c r="H8" s="74">
        <v>13289.066</v>
      </c>
      <c r="I8" s="74">
        <v>5540.114</v>
      </c>
      <c r="J8" s="74">
        <v>493.813</v>
      </c>
      <c r="K8" s="74">
        <v>27949.755</v>
      </c>
      <c r="L8" s="74">
        <v>4423.697</v>
      </c>
      <c r="M8" s="74">
        <v>16676.488</v>
      </c>
      <c r="N8" s="74">
        <v>132009.052</v>
      </c>
      <c r="O8" s="74">
        <v>409.615</v>
      </c>
      <c r="P8" s="76">
        <v>869969.621</v>
      </c>
      <c r="Q8" s="74">
        <v>15087.626</v>
      </c>
      <c r="R8" s="74">
        <v>275081.391</v>
      </c>
      <c r="S8" s="74">
        <v>2026.288</v>
      </c>
      <c r="T8" s="74">
        <v>228064.69</v>
      </c>
      <c r="U8" s="74">
        <v>547.75</v>
      </c>
      <c r="V8" s="77">
        <v>520807.745</v>
      </c>
      <c r="W8" s="77">
        <v>1390777.366</v>
      </c>
      <c r="X8" s="74">
        <v>919026.841</v>
      </c>
      <c r="Y8" s="77">
        <v>1439834.586</v>
      </c>
      <c r="Z8" s="77">
        <v>2309804.207</v>
      </c>
      <c r="AA8" s="74">
        <v>-1227735.241</v>
      </c>
      <c r="AB8" s="77">
        <v>212099.345</v>
      </c>
      <c r="AC8" s="78">
        <v>1082068.966</v>
      </c>
    </row>
    <row r="9" spans="1:29" ht="15" customHeight="1">
      <c r="A9" s="72" t="s">
        <v>3</v>
      </c>
      <c r="B9" s="73" t="s">
        <v>67</v>
      </c>
      <c r="C9" s="74">
        <v>331.252</v>
      </c>
      <c r="D9" s="74">
        <v>54.93</v>
      </c>
      <c r="E9" s="74">
        <v>4053.957</v>
      </c>
      <c r="F9" s="74">
        <v>909.172</v>
      </c>
      <c r="G9" s="74">
        <v>9146.046</v>
      </c>
      <c r="H9" s="74">
        <v>1683.47</v>
      </c>
      <c r="I9" s="74">
        <v>490.344</v>
      </c>
      <c r="J9" s="74">
        <v>10661.18</v>
      </c>
      <c r="K9" s="74">
        <v>593.243</v>
      </c>
      <c r="L9" s="74">
        <v>641.94</v>
      </c>
      <c r="M9" s="74">
        <v>4582.021</v>
      </c>
      <c r="N9" s="74">
        <v>4819.945</v>
      </c>
      <c r="O9" s="75" t="s">
        <v>126</v>
      </c>
      <c r="P9" s="76">
        <v>37967.5</v>
      </c>
      <c r="Q9" s="75" t="s">
        <v>126</v>
      </c>
      <c r="R9" s="75" t="s">
        <v>126</v>
      </c>
      <c r="S9" s="75" t="s">
        <v>126</v>
      </c>
      <c r="T9" s="74">
        <v>441341.858</v>
      </c>
      <c r="U9" s="75" t="s">
        <v>126</v>
      </c>
      <c r="V9" s="77">
        <v>441341.858</v>
      </c>
      <c r="W9" s="77">
        <v>479309.358</v>
      </c>
      <c r="X9" s="75" t="s">
        <v>126</v>
      </c>
      <c r="Y9" s="77">
        <v>441341.858</v>
      </c>
      <c r="Z9" s="77">
        <v>479309.358</v>
      </c>
      <c r="AA9" s="75" t="s">
        <v>126</v>
      </c>
      <c r="AB9" s="77">
        <v>441341.858</v>
      </c>
      <c r="AC9" s="78">
        <v>479309.358</v>
      </c>
    </row>
    <row r="10" spans="1:29" ht="15" customHeight="1">
      <c r="A10" s="72" t="s">
        <v>4</v>
      </c>
      <c r="B10" s="73" t="s">
        <v>69</v>
      </c>
      <c r="C10" s="74">
        <v>744.575</v>
      </c>
      <c r="D10" s="74">
        <v>425.188</v>
      </c>
      <c r="E10" s="74">
        <v>18550.359</v>
      </c>
      <c r="F10" s="74">
        <v>3564.858</v>
      </c>
      <c r="G10" s="74">
        <v>15018.536</v>
      </c>
      <c r="H10" s="74">
        <v>9493.07</v>
      </c>
      <c r="I10" s="74">
        <v>963.034</v>
      </c>
      <c r="J10" s="74">
        <v>516.526</v>
      </c>
      <c r="K10" s="74">
        <v>1719.306</v>
      </c>
      <c r="L10" s="74">
        <v>1491.205</v>
      </c>
      <c r="M10" s="74">
        <v>12802.976</v>
      </c>
      <c r="N10" s="74">
        <v>25654.394</v>
      </c>
      <c r="O10" s="74">
        <v>69.939</v>
      </c>
      <c r="P10" s="76">
        <v>91013.966</v>
      </c>
      <c r="Q10" s="74">
        <v>38.666</v>
      </c>
      <c r="R10" s="74">
        <v>36196.784</v>
      </c>
      <c r="S10" s="74">
        <v>7815.418</v>
      </c>
      <c r="T10" s="75" t="s">
        <v>126</v>
      </c>
      <c r="U10" s="75" t="s">
        <v>126</v>
      </c>
      <c r="V10" s="77">
        <v>44050.868</v>
      </c>
      <c r="W10" s="77">
        <v>135064.834</v>
      </c>
      <c r="X10" s="74">
        <v>178267.19</v>
      </c>
      <c r="Y10" s="77">
        <v>222318.058</v>
      </c>
      <c r="Z10" s="77">
        <v>313332.024</v>
      </c>
      <c r="AA10" s="74">
        <v>-37754.941</v>
      </c>
      <c r="AB10" s="77">
        <v>184563.117</v>
      </c>
      <c r="AC10" s="78">
        <v>275577.083</v>
      </c>
    </row>
    <row r="11" spans="1:29" ht="15" customHeight="1">
      <c r="A11" s="72" t="s">
        <v>5</v>
      </c>
      <c r="B11" s="73" t="s">
        <v>71</v>
      </c>
      <c r="C11" s="74">
        <v>4235.106</v>
      </c>
      <c r="D11" s="74">
        <v>411.5</v>
      </c>
      <c r="E11" s="74">
        <v>71578.054</v>
      </c>
      <c r="F11" s="74">
        <v>29084.69</v>
      </c>
      <c r="G11" s="74">
        <v>3963.805</v>
      </c>
      <c r="H11" s="74">
        <v>5681.384</v>
      </c>
      <c r="I11" s="74">
        <v>1077.081</v>
      </c>
      <c r="J11" s="74">
        <v>273.043</v>
      </c>
      <c r="K11" s="74">
        <v>7787.867</v>
      </c>
      <c r="L11" s="74">
        <v>1227.133</v>
      </c>
      <c r="M11" s="74">
        <v>4391.76</v>
      </c>
      <c r="N11" s="74">
        <v>46221.005</v>
      </c>
      <c r="O11" s="74">
        <v>67.634</v>
      </c>
      <c r="P11" s="76">
        <v>176000.062</v>
      </c>
      <c r="Q11" s="74">
        <v>7833.591</v>
      </c>
      <c r="R11" s="74">
        <v>273895.97</v>
      </c>
      <c r="S11" s="74">
        <v>31.382</v>
      </c>
      <c r="T11" s="74">
        <v>17637.039</v>
      </c>
      <c r="U11" s="74">
        <v>847.692</v>
      </c>
      <c r="V11" s="77">
        <v>300245.674</v>
      </c>
      <c r="W11" s="77">
        <v>476245.736</v>
      </c>
      <c r="X11" s="74">
        <v>125798.264</v>
      </c>
      <c r="Y11" s="77">
        <v>426043.938</v>
      </c>
      <c r="Z11" s="77">
        <v>602044</v>
      </c>
      <c r="AA11" s="74">
        <v>-235737.506</v>
      </c>
      <c r="AB11" s="77">
        <v>190306.432</v>
      </c>
      <c r="AC11" s="78">
        <v>366306.494</v>
      </c>
    </row>
    <row r="12" spans="1:29" ht="15" customHeight="1">
      <c r="A12" s="72" t="s">
        <v>6</v>
      </c>
      <c r="B12" s="73" t="s">
        <v>73</v>
      </c>
      <c r="C12" s="74">
        <v>1822.463</v>
      </c>
      <c r="D12" s="74">
        <v>911.706</v>
      </c>
      <c r="E12" s="74">
        <v>13119.567</v>
      </c>
      <c r="F12" s="74">
        <v>8348.882</v>
      </c>
      <c r="G12" s="74">
        <v>7859.672</v>
      </c>
      <c r="H12" s="74">
        <v>18437.222</v>
      </c>
      <c r="I12" s="74">
        <v>16702.854</v>
      </c>
      <c r="J12" s="74">
        <v>17286.961</v>
      </c>
      <c r="K12" s="74">
        <v>6571.913</v>
      </c>
      <c r="L12" s="74">
        <v>1795.427</v>
      </c>
      <c r="M12" s="74">
        <v>1075.255</v>
      </c>
      <c r="N12" s="74">
        <v>18731.831</v>
      </c>
      <c r="O12" s="74">
        <v>2175.921</v>
      </c>
      <c r="P12" s="76">
        <v>114839.674</v>
      </c>
      <c r="Q12" s="74">
        <v>1.227</v>
      </c>
      <c r="R12" s="74">
        <v>60531.834</v>
      </c>
      <c r="S12" s="75" t="s">
        <v>126</v>
      </c>
      <c r="T12" s="75" t="s">
        <v>126</v>
      </c>
      <c r="U12" s="75" t="s">
        <v>126</v>
      </c>
      <c r="V12" s="77">
        <v>60533.061</v>
      </c>
      <c r="W12" s="77">
        <v>175372.735</v>
      </c>
      <c r="X12" s="74">
        <v>3167.604</v>
      </c>
      <c r="Y12" s="77">
        <v>63700.665</v>
      </c>
      <c r="Z12" s="77">
        <v>178540.339</v>
      </c>
      <c r="AA12" s="74">
        <v>-3814.686</v>
      </c>
      <c r="AB12" s="77">
        <v>59885.979</v>
      </c>
      <c r="AC12" s="78">
        <v>174725.653</v>
      </c>
    </row>
    <row r="13" spans="1:29" ht="15" customHeight="1">
      <c r="A13" s="72" t="s">
        <v>7</v>
      </c>
      <c r="B13" s="73" t="s">
        <v>75</v>
      </c>
      <c r="C13" s="74">
        <v>27.453</v>
      </c>
      <c r="D13" s="74">
        <v>41.014</v>
      </c>
      <c r="E13" s="74">
        <v>1490.385</v>
      </c>
      <c r="F13" s="74">
        <v>742.795</v>
      </c>
      <c r="G13" s="74">
        <v>1145.666</v>
      </c>
      <c r="H13" s="74">
        <v>5929.943</v>
      </c>
      <c r="I13" s="74">
        <v>1539.794</v>
      </c>
      <c r="J13" s="74">
        <v>787.065</v>
      </c>
      <c r="K13" s="74">
        <v>1063.174</v>
      </c>
      <c r="L13" s="74">
        <v>1042.864</v>
      </c>
      <c r="M13" s="74">
        <v>162.301</v>
      </c>
      <c r="N13" s="74">
        <v>5751.252</v>
      </c>
      <c r="O13" s="74">
        <v>8.409</v>
      </c>
      <c r="P13" s="76">
        <v>19732.115</v>
      </c>
      <c r="Q13" s="75" t="s">
        <v>126</v>
      </c>
      <c r="R13" s="74">
        <v>310304.167</v>
      </c>
      <c r="S13" s="74">
        <v>266.999</v>
      </c>
      <c r="T13" s="75" t="s">
        <v>126</v>
      </c>
      <c r="U13" s="75" t="s">
        <v>126</v>
      </c>
      <c r="V13" s="77">
        <v>310571.166</v>
      </c>
      <c r="W13" s="77">
        <v>330303.281</v>
      </c>
      <c r="X13" s="75" t="s">
        <v>126</v>
      </c>
      <c r="Y13" s="77">
        <v>310571.166</v>
      </c>
      <c r="Z13" s="77">
        <v>330303.281</v>
      </c>
      <c r="AA13" s="75" t="s">
        <v>126</v>
      </c>
      <c r="AB13" s="77">
        <v>310571.166</v>
      </c>
      <c r="AC13" s="78">
        <v>330303.281</v>
      </c>
    </row>
    <row r="14" spans="1:29" ht="15" customHeight="1">
      <c r="A14" s="72" t="s">
        <v>8</v>
      </c>
      <c r="B14" s="73" t="s">
        <v>77</v>
      </c>
      <c r="C14" s="74">
        <v>4889.379</v>
      </c>
      <c r="D14" s="74">
        <v>4001.172</v>
      </c>
      <c r="E14" s="74">
        <v>29697.094</v>
      </c>
      <c r="F14" s="74">
        <v>26026.51</v>
      </c>
      <c r="G14" s="74">
        <v>5960.195</v>
      </c>
      <c r="H14" s="74">
        <v>15374.132</v>
      </c>
      <c r="I14" s="74">
        <v>2725.905</v>
      </c>
      <c r="J14" s="74">
        <v>504.083</v>
      </c>
      <c r="K14" s="74">
        <v>17993.947</v>
      </c>
      <c r="L14" s="74">
        <v>2387.698</v>
      </c>
      <c r="M14" s="74">
        <v>8173.908</v>
      </c>
      <c r="N14" s="74">
        <v>20876.588</v>
      </c>
      <c r="O14" s="74">
        <v>142.755</v>
      </c>
      <c r="P14" s="76">
        <v>138753.366</v>
      </c>
      <c r="Q14" s="74">
        <v>2395.314</v>
      </c>
      <c r="R14" s="74">
        <v>45255.414</v>
      </c>
      <c r="S14" s="74">
        <v>-356.889</v>
      </c>
      <c r="T14" s="74">
        <v>3269.41</v>
      </c>
      <c r="U14" s="74">
        <v>333.723</v>
      </c>
      <c r="V14" s="77">
        <v>50896.972</v>
      </c>
      <c r="W14" s="77">
        <v>189650.338</v>
      </c>
      <c r="X14" s="74">
        <v>41221.729</v>
      </c>
      <c r="Y14" s="77">
        <v>92118.701</v>
      </c>
      <c r="Z14" s="77">
        <v>230872.067</v>
      </c>
      <c r="AA14" s="74">
        <v>-53441.249</v>
      </c>
      <c r="AB14" s="77">
        <v>38677.452</v>
      </c>
      <c r="AC14" s="78">
        <v>177430.818</v>
      </c>
    </row>
    <row r="15" spans="1:29" ht="15" customHeight="1">
      <c r="A15" s="72" t="s">
        <v>9</v>
      </c>
      <c r="B15" s="73" t="s">
        <v>79</v>
      </c>
      <c r="C15" s="74">
        <v>325.134</v>
      </c>
      <c r="D15" s="74">
        <v>95.535</v>
      </c>
      <c r="E15" s="74">
        <v>13497.199</v>
      </c>
      <c r="F15" s="74">
        <v>6003.948</v>
      </c>
      <c r="G15" s="74">
        <v>5026.676</v>
      </c>
      <c r="H15" s="74">
        <v>14726.977</v>
      </c>
      <c r="I15" s="74">
        <v>9597.834</v>
      </c>
      <c r="J15" s="74">
        <v>325.787</v>
      </c>
      <c r="K15" s="74">
        <v>1775.344</v>
      </c>
      <c r="L15" s="74">
        <v>10894.195</v>
      </c>
      <c r="M15" s="74">
        <v>10758.286</v>
      </c>
      <c r="N15" s="74">
        <v>26831.52</v>
      </c>
      <c r="O15" s="74">
        <v>121.737</v>
      </c>
      <c r="P15" s="76">
        <v>99980.172</v>
      </c>
      <c r="Q15" s="74">
        <v>1056.25</v>
      </c>
      <c r="R15" s="74">
        <v>58116.432</v>
      </c>
      <c r="S15" s="74">
        <v>13.077</v>
      </c>
      <c r="T15" s="74">
        <v>2968.077</v>
      </c>
      <c r="U15" s="74">
        <v>-46.639</v>
      </c>
      <c r="V15" s="77">
        <v>62107.197</v>
      </c>
      <c r="W15" s="77">
        <v>162087.369</v>
      </c>
      <c r="X15" s="74">
        <v>1116.948</v>
      </c>
      <c r="Y15" s="77">
        <v>63224.145</v>
      </c>
      <c r="Z15" s="77">
        <v>163204.317</v>
      </c>
      <c r="AA15" s="74">
        <v>-54828.136</v>
      </c>
      <c r="AB15" s="77">
        <v>8396.009</v>
      </c>
      <c r="AC15" s="78">
        <v>108376.181</v>
      </c>
    </row>
    <row r="16" spans="1:29" ht="15" customHeight="1">
      <c r="A16" s="72" t="s">
        <v>10</v>
      </c>
      <c r="B16" s="73" t="s">
        <v>81</v>
      </c>
      <c r="C16" s="75" t="s">
        <v>126</v>
      </c>
      <c r="D16" s="75" t="s">
        <v>126</v>
      </c>
      <c r="E16" s="75" t="s">
        <v>126</v>
      </c>
      <c r="F16" s="75" t="s">
        <v>126</v>
      </c>
      <c r="G16" s="75" t="s">
        <v>126</v>
      </c>
      <c r="H16" s="75" t="s">
        <v>126</v>
      </c>
      <c r="I16" s="75" t="s">
        <v>126</v>
      </c>
      <c r="J16" s="75" t="s">
        <v>126</v>
      </c>
      <c r="K16" s="75" t="s">
        <v>126</v>
      </c>
      <c r="L16" s="75" t="s">
        <v>126</v>
      </c>
      <c r="M16" s="75" t="s">
        <v>126</v>
      </c>
      <c r="N16" s="75" t="s">
        <v>126</v>
      </c>
      <c r="O16" s="74">
        <v>1104.434</v>
      </c>
      <c r="P16" s="76">
        <v>1104.434</v>
      </c>
      <c r="Q16" s="75" t="s">
        <v>126</v>
      </c>
      <c r="R16" s="74">
        <v>3408.295</v>
      </c>
      <c r="S16" s="74">
        <v>342637.657</v>
      </c>
      <c r="T16" s="75" t="s">
        <v>126</v>
      </c>
      <c r="U16" s="75" t="s">
        <v>126</v>
      </c>
      <c r="V16" s="77">
        <v>346045.952</v>
      </c>
      <c r="W16" s="77">
        <v>347150.386</v>
      </c>
      <c r="X16" s="75" t="s">
        <v>126</v>
      </c>
      <c r="Y16" s="77">
        <v>346045.952</v>
      </c>
      <c r="Z16" s="77">
        <v>347150.386</v>
      </c>
      <c r="AA16" s="75" t="s">
        <v>126</v>
      </c>
      <c r="AB16" s="77">
        <v>346045.952</v>
      </c>
      <c r="AC16" s="78">
        <v>347150.386</v>
      </c>
    </row>
    <row r="17" spans="1:29" ht="15" customHeight="1">
      <c r="A17" s="72" t="s">
        <v>11</v>
      </c>
      <c r="B17" s="73" t="s">
        <v>87</v>
      </c>
      <c r="C17" s="74">
        <v>1771.128</v>
      </c>
      <c r="D17" s="74">
        <v>623.462</v>
      </c>
      <c r="E17" s="74">
        <v>89095.188</v>
      </c>
      <c r="F17" s="74">
        <v>42820.428</v>
      </c>
      <c r="G17" s="74">
        <v>30268.389</v>
      </c>
      <c r="H17" s="74">
        <v>23519.7</v>
      </c>
      <c r="I17" s="74">
        <v>20306.662</v>
      </c>
      <c r="J17" s="74">
        <v>3867.352</v>
      </c>
      <c r="K17" s="74">
        <v>30178.927</v>
      </c>
      <c r="L17" s="74">
        <v>12662.918</v>
      </c>
      <c r="M17" s="74">
        <v>17394.221</v>
      </c>
      <c r="N17" s="74">
        <v>75869.023</v>
      </c>
      <c r="O17" s="74">
        <v>324.738</v>
      </c>
      <c r="P17" s="76">
        <v>348702.136</v>
      </c>
      <c r="Q17" s="74">
        <v>55714.782</v>
      </c>
      <c r="R17" s="74">
        <v>352277.135</v>
      </c>
      <c r="S17" s="74">
        <v>372788.232</v>
      </c>
      <c r="T17" s="74">
        <v>9582.007</v>
      </c>
      <c r="U17" s="75" t="s">
        <v>126</v>
      </c>
      <c r="V17" s="77">
        <v>790362.156</v>
      </c>
      <c r="W17" s="77">
        <v>1139064.292</v>
      </c>
      <c r="X17" s="74">
        <v>85587.2</v>
      </c>
      <c r="Y17" s="77">
        <v>875949.356</v>
      </c>
      <c r="Z17" s="77">
        <v>1224651.492</v>
      </c>
      <c r="AA17" s="74">
        <v>-167459.661</v>
      </c>
      <c r="AB17" s="77">
        <v>708489.695</v>
      </c>
      <c r="AC17" s="78">
        <v>1057191.831</v>
      </c>
    </row>
    <row r="18" spans="1:29" ht="15" customHeight="1">
      <c r="A18" s="72" t="s">
        <v>12</v>
      </c>
      <c r="B18" s="73" t="s">
        <v>85</v>
      </c>
      <c r="C18" s="74">
        <v>379.692</v>
      </c>
      <c r="D18" s="74">
        <v>25.677</v>
      </c>
      <c r="E18" s="74">
        <v>1378.263</v>
      </c>
      <c r="F18" s="74">
        <v>1242.487</v>
      </c>
      <c r="G18" s="74">
        <v>348.478</v>
      </c>
      <c r="H18" s="74">
        <v>516.991</v>
      </c>
      <c r="I18" s="74">
        <v>163.343</v>
      </c>
      <c r="J18" s="74">
        <v>265.64</v>
      </c>
      <c r="K18" s="74">
        <v>207.803</v>
      </c>
      <c r="L18" s="74">
        <v>461.512</v>
      </c>
      <c r="M18" s="74">
        <v>19.551</v>
      </c>
      <c r="N18" s="74">
        <v>1680.369</v>
      </c>
      <c r="O18" s="75" t="s">
        <v>126</v>
      </c>
      <c r="P18" s="76">
        <v>6689.806</v>
      </c>
      <c r="Q18" s="75" t="s">
        <v>126</v>
      </c>
      <c r="R18" s="74">
        <v>33.914</v>
      </c>
      <c r="S18" s="75" t="s">
        <v>126</v>
      </c>
      <c r="T18" s="75" t="s">
        <v>126</v>
      </c>
      <c r="U18" s="75" t="s">
        <v>126</v>
      </c>
      <c r="V18" s="77">
        <v>33.914</v>
      </c>
      <c r="W18" s="77">
        <v>6723.72</v>
      </c>
      <c r="X18" s="74">
        <v>210.389</v>
      </c>
      <c r="Y18" s="77">
        <v>244.303</v>
      </c>
      <c r="Z18" s="77">
        <v>6934.109</v>
      </c>
      <c r="AA18" s="74">
        <v>-2984.803</v>
      </c>
      <c r="AB18" s="77">
        <v>-2740.5</v>
      </c>
      <c r="AC18" s="78">
        <v>3949.306</v>
      </c>
    </row>
    <row r="19" spans="1:29" ht="15" customHeight="1">
      <c r="A19" s="79"/>
      <c r="B19" s="80" t="s">
        <v>27</v>
      </c>
      <c r="C19" s="81">
        <v>48464.645</v>
      </c>
      <c r="D19" s="81">
        <v>7642.286</v>
      </c>
      <c r="E19" s="81">
        <v>778724.544</v>
      </c>
      <c r="F19" s="81">
        <v>253628.821</v>
      </c>
      <c r="G19" s="81">
        <v>118781.515</v>
      </c>
      <c r="H19" s="81">
        <v>108707.659</v>
      </c>
      <c r="I19" s="81">
        <v>59106.965</v>
      </c>
      <c r="J19" s="81">
        <v>34981.795</v>
      </c>
      <c r="K19" s="81">
        <v>95844.756</v>
      </c>
      <c r="L19" s="81">
        <v>37028.589</v>
      </c>
      <c r="M19" s="81">
        <v>76045.702</v>
      </c>
      <c r="N19" s="81">
        <v>365216.358</v>
      </c>
      <c r="O19" s="81">
        <v>4426.511</v>
      </c>
      <c r="P19" s="82">
        <v>1988600.146</v>
      </c>
      <c r="Q19" s="83">
        <v>82489.083</v>
      </c>
      <c r="R19" s="83">
        <v>1433731.85</v>
      </c>
      <c r="S19" s="83">
        <v>725222.164</v>
      </c>
      <c r="T19" s="83">
        <v>703162.032</v>
      </c>
      <c r="U19" s="83">
        <v>10092.609</v>
      </c>
      <c r="V19" s="83">
        <v>2954697.738</v>
      </c>
      <c r="W19" s="83">
        <v>4943297.884</v>
      </c>
      <c r="X19" s="83">
        <v>1423285.403</v>
      </c>
      <c r="Y19" s="83">
        <v>4377983.141</v>
      </c>
      <c r="Z19" s="83">
        <v>6366583.287</v>
      </c>
      <c r="AA19" s="83">
        <v>-1839773.783</v>
      </c>
      <c r="AB19" s="83">
        <v>2538209.358</v>
      </c>
      <c r="AC19" s="84">
        <v>4526809.504</v>
      </c>
    </row>
    <row r="20" spans="1:29" ht="15" customHeight="1">
      <c r="A20" s="85">
        <v>14</v>
      </c>
      <c r="B20" s="73" t="s">
        <v>100</v>
      </c>
      <c r="C20" s="74">
        <v>1145.64</v>
      </c>
      <c r="D20" s="74">
        <v>873.579</v>
      </c>
      <c r="E20" s="74">
        <v>21083.749</v>
      </c>
      <c r="F20" s="74">
        <v>6941.515</v>
      </c>
      <c r="G20" s="74">
        <v>5225.806</v>
      </c>
      <c r="H20" s="74">
        <v>7398.269</v>
      </c>
      <c r="I20" s="74">
        <v>4684.126</v>
      </c>
      <c r="J20" s="74">
        <v>457.268</v>
      </c>
      <c r="K20" s="74">
        <v>2700.634</v>
      </c>
      <c r="L20" s="74">
        <v>8055.865</v>
      </c>
      <c r="M20" s="74">
        <v>4414.186</v>
      </c>
      <c r="N20" s="74">
        <v>19490.804</v>
      </c>
      <c r="O20" s="74">
        <v>17.642</v>
      </c>
      <c r="P20" s="76">
        <v>82489.083</v>
      </c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</row>
    <row r="21" spans="1:29" ht="15" customHeight="1">
      <c r="A21" s="85">
        <v>15</v>
      </c>
      <c r="B21" s="73" t="s">
        <v>101</v>
      </c>
      <c r="C21" s="74">
        <v>18053.82</v>
      </c>
      <c r="D21" s="74">
        <v>1512.64</v>
      </c>
      <c r="E21" s="74">
        <v>152751.414</v>
      </c>
      <c r="F21" s="74">
        <v>149535.002</v>
      </c>
      <c r="G21" s="74">
        <v>30288.011</v>
      </c>
      <c r="H21" s="74">
        <v>161726.86</v>
      </c>
      <c r="I21" s="74">
        <v>33781.008</v>
      </c>
      <c r="J21" s="74">
        <v>4178.736</v>
      </c>
      <c r="K21" s="74">
        <v>53716.728</v>
      </c>
      <c r="L21" s="74">
        <v>22915.788</v>
      </c>
      <c r="M21" s="74">
        <v>107171.956</v>
      </c>
      <c r="N21" s="74">
        <v>478995.559</v>
      </c>
      <c r="O21" s="74">
        <v>675.518</v>
      </c>
      <c r="P21" s="76">
        <v>1215303.04</v>
      </c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</row>
    <row r="22" spans="1:29" ht="15" customHeight="1">
      <c r="A22" s="85">
        <v>16</v>
      </c>
      <c r="B22" s="73" t="s">
        <v>45</v>
      </c>
      <c r="C22" s="74">
        <v>23064.992</v>
      </c>
      <c r="D22" s="74">
        <v>1524.657</v>
      </c>
      <c r="E22" s="74">
        <v>67627.412</v>
      </c>
      <c r="F22" s="74">
        <v>13228.266</v>
      </c>
      <c r="G22" s="74">
        <v>58602.664</v>
      </c>
      <c r="H22" s="74">
        <v>38332.609</v>
      </c>
      <c r="I22" s="74">
        <v>64756.633</v>
      </c>
      <c r="J22" s="74">
        <v>182165.134</v>
      </c>
      <c r="K22" s="74">
        <v>8699.678</v>
      </c>
      <c r="L22" s="74">
        <v>14124.855</v>
      </c>
      <c r="M22" s="75" t="s">
        <v>126</v>
      </c>
      <c r="N22" s="74">
        <v>65194.206</v>
      </c>
      <c r="O22" s="74">
        <v>-1533.857</v>
      </c>
      <c r="P22" s="76">
        <v>535787.249</v>
      </c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1:29" ht="15" customHeight="1">
      <c r="A23" s="85">
        <v>17</v>
      </c>
      <c r="B23" s="73" t="s">
        <v>46</v>
      </c>
      <c r="C23" s="74">
        <v>20729.937</v>
      </c>
      <c r="D23" s="74">
        <v>1239.143</v>
      </c>
      <c r="E23" s="74">
        <v>36811.893</v>
      </c>
      <c r="F23" s="74">
        <v>39120.71</v>
      </c>
      <c r="G23" s="74">
        <v>49699.421</v>
      </c>
      <c r="H23" s="74">
        <v>25164.602</v>
      </c>
      <c r="I23" s="74">
        <v>11261.604</v>
      </c>
      <c r="J23" s="74">
        <v>97302.508</v>
      </c>
      <c r="K23" s="74">
        <v>10022.642</v>
      </c>
      <c r="L23" s="74">
        <v>22741.312</v>
      </c>
      <c r="M23" s="74">
        <v>159213.368</v>
      </c>
      <c r="N23" s="74">
        <v>100451.791</v>
      </c>
      <c r="O23" s="74">
        <v>328.65</v>
      </c>
      <c r="P23" s="76">
        <v>574087.581</v>
      </c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1:29" ht="15" customHeight="1">
      <c r="A24" s="85">
        <v>19</v>
      </c>
      <c r="B24" s="191" t="s">
        <v>102</v>
      </c>
      <c r="C24" s="74">
        <v>3154.589</v>
      </c>
      <c r="D24" s="74">
        <v>424.873</v>
      </c>
      <c r="E24" s="74">
        <v>25992.239</v>
      </c>
      <c r="F24" s="74">
        <v>18667.063</v>
      </c>
      <c r="G24" s="74">
        <v>18546.222</v>
      </c>
      <c r="H24" s="74">
        <v>25107.547</v>
      </c>
      <c r="I24" s="74">
        <v>3706.677</v>
      </c>
      <c r="J24" s="74">
        <v>11511.43</v>
      </c>
      <c r="K24" s="74">
        <v>7153.556</v>
      </c>
      <c r="L24" s="74">
        <v>3521.72</v>
      </c>
      <c r="M24" s="74">
        <v>305.174</v>
      </c>
      <c r="N24" s="74">
        <v>33446.245</v>
      </c>
      <c r="O24" s="74">
        <v>35.607</v>
      </c>
      <c r="P24" s="76">
        <v>151572.942</v>
      </c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</row>
    <row r="25" spans="1:29" ht="15" customHeight="1">
      <c r="A25" s="85">
        <v>20</v>
      </c>
      <c r="B25" s="73" t="s">
        <v>103</v>
      </c>
      <c r="C25" s="74">
        <v>-3400.155</v>
      </c>
      <c r="D25" s="74">
        <v>-10.499</v>
      </c>
      <c r="E25" s="74">
        <v>-922.285</v>
      </c>
      <c r="F25" s="74">
        <v>-1812.019</v>
      </c>
      <c r="G25" s="74">
        <v>-5566.556</v>
      </c>
      <c r="H25" s="74">
        <v>-131.052</v>
      </c>
      <c r="I25" s="74">
        <v>-2571.36</v>
      </c>
      <c r="J25" s="74">
        <v>-293.59</v>
      </c>
      <c r="K25" s="74">
        <v>-707.176</v>
      </c>
      <c r="L25" s="74">
        <v>-11.948</v>
      </c>
      <c r="M25" s="75" t="s">
        <v>126</v>
      </c>
      <c r="N25" s="74">
        <v>-5603.132</v>
      </c>
      <c r="O25" s="74">
        <v>-0.765</v>
      </c>
      <c r="P25" s="76">
        <v>-21030.537</v>
      </c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</row>
    <row r="26" spans="1:29" ht="15" customHeight="1">
      <c r="A26" s="85">
        <v>21</v>
      </c>
      <c r="B26" s="73" t="s">
        <v>104</v>
      </c>
      <c r="C26" s="87">
        <v>62748.823</v>
      </c>
      <c r="D26" s="87">
        <v>5564.393</v>
      </c>
      <c r="E26" s="87">
        <v>303344.422</v>
      </c>
      <c r="F26" s="87">
        <v>225680.537</v>
      </c>
      <c r="G26" s="87">
        <v>156795.568</v>
      </c>
      <c r="H26" s="87">
        <v>257598.835</v>
      </c>
      <c r="I26" s="87">
        <v>115618.688</v>
      </c>
      <c r="J26" s="87">
        <v>295321.486</v>
      </c>
      <c r="K26" s="87">
        <v>81586.062</v>
      </c>
      <c r="L26" s="87">
        <v>71347.592</v>
      </c>
      <c r="M26" s="87">
        <v>271104.684</v>
      </c>
      <c r="N26" s="87">
        <v>691975.473</v>
      </c>
      <c r="O26" s="87">
        <v>-477.205</v>
      </c>
      <c r="P26" s="88">
        <v>2538209.358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</row>
    <row r="27" spans="1:29" ht="15" customHeight="1">
      <c r="A27" s="90">
        <v>22</v>
      </c>
      <c r="B27" s="80" t="s">
        <v>39</v>
      </c>
      <c r="C27" s="87">
        <v>111213.468</v>
      </c>
      <c r="D27" s="87">
        <v>13206.679</v>
      </c>
      <c r="E27" s="87">
        <v>1082068.966</v>
      </c>
      <c r="F27" s="87">
        <v>479309.358</v>
      </c>
      <c r="G27" s="87">
        <v>275577.083</v>
      </c>
      <c r="H27" s="87">
        <v>366306.494</v>
      </c>
      <c r="I27" s="87">
        <v>174725.653</v>
      </c>
      <c r="J27" s="87">
        <v>330303.281</v>
      </c>
      <c r="K27" s="87">
        <v>177430.818</v>
      </c>
      <c r="L27" s="87">
        <v>108376.181</v>
      </c>
      <c r="M27" s="87">
        <v>347150.386</v>
      </c>
      <c r="N27" s="87">
        <v>1057191.831</v>
      </c>
      <c r="O27" s="87">
        <v>3949.306</v>
      </c>
      <c r="P27" s="88">
        <v>4526809.504</v>
      </c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</row>
  </sheetData>
  <sheetProtection/>
  <mergeCells count="1">
    <mergeCell ref="A4:B5"/>
  </mergeCells>
  <printOptions/>
  <pageMargins left="0.7874015748031497" right="0.7874015748031497" top="0.5905511811023623" bottom="0" header="0.31496062992125984" footer="0"/>
  <pageSetup horizontalDpi="600" verticalDpi="600" orientation="portrait" paperSize="9" scale="80" r:id="rId1"/>
  <headerFooter>
    <oddFooter>&amp;C&amp;P／&amp;N</oddFooter>
  </headerFooter>
  <ignoredErrors>
    <ignoredError sqref="A6:A18 C4:AC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142" customWidth="1"/>
    <col min="2" max="2" width="19.625" style="123" customWidth="1"/>
    <col min="3" max="3" width="11.625" style="123" customWidth="1"/>
    <col min="4" max="4" width="12.125" style="123" customWidth="1"/>
    <col min="5" max="7" width="11.625" style="123" customWidth="1"/>
    <col min="8" max="8" width="12.125" style="123" customWidth="1"/>
    <col min="9" max="9" width="12.625" style="123" customWidth="1"/>
    <col min="10" max="10" width="5.875" style="123" customWidth="1"/>
    <col min="11" max="11" width="11.75390625" style="123" customWidth="1"/>
    <col min="12" max="16384" width="9.00390625" style="123" customWidth="1"/>
  </cols>
  <sheetData>
    <row r="1" spans="1:3" ht="17.25" customHeight="1">
      <c r="A1" s="92" t="s">
        <v>114</v>
      </c>
      <c r="C1" s="124"/>
    </row>
    <row r="2" spans="1:2" ht="18" customHeight="1">
      <c r="A2" s="190"/>
      <c r="B2" s="153"/>
    </row>
    <row r="3" spans="1:9" ht="13.5">
      <c r="A3" s="125"/>
      <c r="B3" s="126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127" t="s">
        <v>86</v>
      </c>
      <c r="B5" s="128" t="s">
        <v>61</v>
      </c>
      <c r="C5" s="154">
        <v>0.003674</v>
      </c>
      <c r="D5" s="155">
        <v>0.005856</v>
      </c>
      <c r="E5" s="155">
        <v>0.001337</v>
      </c>
      <c r="F5" s="155">
        <v>0.001513</v>
      </c>
      <c r="G5" s="155">
        <v>0.310415</v>
      </c>
      <c r="H5" s="155">
        <v>0.034345</v>
      </c>
      <c r="I5" s="156">
        <v>0.014333</v>
      </c>
    </row>
    <row r="6" spans="1:9" ht="15" customHeight="1">
      <c r="A6" s="132" t="s">
        <v>1</v>
      </c>
      <c r="B6" s="133" t="s">
        <v>63</v>
      </c>
      <c r="C6" s="157">
        <v>0.000113</v>
      </c>
      <c r="D6" s="158">
        <v>0.000284</v>
      </c>
      <c r="E6" s="158">
        <v>0.000317</v>
      </c>
      <c r="F6" s="158">
        <v>0.000893</v>
      </c>
      <c r="G6" s="158">
        <v>0.001776</v>
      </c>
      <c r="H6" s="158">
        <v>0.003001</v>
      </c>
      <c r="I6" s="159">
        <v>0.001271</v>
      </c>
    </row>
    <row r="7" spans="1:9" ht="15" customHeight="1">
      <c r="A7" s="132" t="s">
        <v>2</v>
      </c>
      <c r="B7" s="133" t="s">
        <v>65</v>
      </c>
      <c r="C7" s="157">
        <v>0.009551</v>
      </c>
      <c r="D7" s="158">
        <v>0.008479</v>
      </c>
      <c r="E7" s="158">
        <v>0.003398</v>
      </c>
      <c r="F7" s="158">
        <v>0.017783</v>
      </c>
      <c r="G7" s="158">
        <v>0.005795</v>
      </c>
      <c r="H7" s="158">
        <v>0.193477</v>
      </c>
      <c r="I7" s="159">
        <v>0.069289</v>
      </c>
    </row>
    <row r="8" spans="1:9" ht="15" customHeight="1">
      <c r="A8" s="132" t="s">
        <v>3</v>
      </c>
      <c r="B8" s="133" t="s">
        <v>67</v>
      </c>
      <c r="C8" s="157">
        <v>0.002024</v>
      </c>
      <c r="D8" s="158">
        <v>0.004933</v>
      </c>
      <c r="E8" s="158">
        <v>0.004743</v>
      </c>
      <c r="F8" s="158">
        <v>0.296732</v>
      </c>
      <c r="G8" s="158">
        <v>0.001199</v>
      </c>
      <c r="H8" s="158">
        <v>0.004453</v>
      </c>
      <c r="I8" s="159">
        <v>0.051549</v>
      </c>
    </row>
    <row r="9" spans="1:9" ht="15" customHeight="1">
      <c r="A9" s="132" t="s">
        <v>4</v>
      </c>
      <c r="B9" s="133" t="s">
        <v>69</v>
      </c>
      <c r="C9" s="157">
        <v>0.008098</v>
      </c>
      <c r="D9" s="158">
        <v>0.015634</v>
      </c>
      <c r="E9" s="158">
        <v>0.017781</v>
      </c>
      <c r="F9" s="158">
        <v>0.004023</v>
      </c>
      <c r="G9" s="158">
        <v>0.002909</v>
      </c>
      <c r="H9" s="158">
        <v>0.082878</v>
      </c>
      <c r="I9" s="159">
        <v>0.035815</v>
      </c>
    </row>
    <row r="10" spans="1:9" ht="15" customHeight="1">
      <c r="A10" s="132" t="s">
        <v>5</v>
      </c>
      <c r="B10" s="133" t="s">
        <v>71</v>
      </c>
      <c r="C10" s="157">
        <v>0.045669</v>
      </c>
      <c r="D10" s="158">
        <v>0.074581</v>
      </c>
      <c r="E10" s="158">
        <v>0.011121</v>
      </c>
      <c r="F10" s="158">
        <v>0.026175</v>
      </c>
      <c r="G10" s="158">
        <v>0.039356</v>
      </c>
      <c r="H10" s="158">
        <v>0.084337</v>
      </c>
      <c r="I10" s="159">
        <v>0.05884</v>
      </c>
    </row>
    <row r="11" spans="1:9" ht="15" customHeight="1">
      <c r="A11" s="132" t="s">
        <v>6</v>
      </c>
      <c r="B11" s="133" t="s">
        <v>73</v>
      </c>
      <c r="C11" s="157">
        <v>0.01281</v>
      </c>
      <c r="D11" s="158">
        <v>0.048266</v>
      </c>
      <c r="E11" s="158">
        <v>0.010016</v>
      </c>
      <c r="F11" s="158">
        <v>0.012645</v>
      </c>
      <c r="G11" s="158">
        <v>0.011088</v>
      </c>
      <c r="H11" s="158">
        <v>0.020442</v>
      </c>
      <c r="I11" s="159">
        <v>0.026409</v>
      </c>
    </row>
    <row r="12" spans="1:9" ht="15" customHeight="1">
      <c r="A12" s="132" t="s">
        <v>7</v>
      </c>
      <c r="B12" s="133" t="s">
        <v>75</v>
      </c>
      <c r="C12" s="157">
        <v>0.004684</v>
      </c>
      <c r="D12" s="158">
        <v>0.198033</v>
      </c>
      <c r="E12" s="158">
        <v>0.003752</v>
      </c>
      <c r="F12" s="158">
        <v>0.00237</v>
      </c>
      <c r="G12" s="158">
        <v>0.001512</v>
      </c>
      <c r="H12" s="158">
        <v>0.004641</v>
      </c>
      <c r="I12" s="159">
        <v>0.067456</v>
      </c>
    </row>
    <row r="13" spans="1:9" ht="15" customHeight="1">
      <c r="A13" s="132" t="s">
        <v>8</v>
      </c>
      <c r="B13" s="133" t="s">
        <v>77</v>
      </c>
      <c r="C13" s="157">
        <v>0.016727</v>
      </c>
      <c r="D13" s="158">
        <v>0.016444</v>
      </c>
      <c r="E13" s="158">
        <v>0.008483</v>
      </c>
      <c r="F13" s="158">
        <v>0.016136</v>
      </c>
      <c r="G13" s="158">
        <v>0.02226</v>
      </c>
      <c r="H13" s="158">
        <v>0.027336</v>
      </c>
      <c r="I13" s="159">
        <v>0.018636</v>
      </c>
    </row>
    <row r="14" spans="1:9" ht="15" customHeight="1">
      <c r="A14" s="132" t="s">
        <v>9</v>
      </c>
      <c r="B14" s="133" t="s">
        <v>79</v>
      </c>
      <c r="C14" s="157">
        <v>0.01572</v>
      </c>
      <c r="D14" s="158">
        <v>0.026606</v>
      </c>
      <c r="E14" s="158">
        <v>0.013963</v>
      </c>
      <c r="F14" s="158">
        <v>0.008419</v>
      </c>
      <c r="G14" s="158">
        <v>0.00079</v>
      </c>
      <c r="H14" s="158">
        <v>0.011137</v>
      </c>
      <c r="I14" s="159">
        <v>0.016297</v>
      </c>
    </row>
    <row r="15" spans="1:9" ht="15" customHeight="1">
      <c r="A15" s="132" t="s">
        <v>10</v>
      </c>
      <c r="B15" s="133" t="s">
        <v>81</v>
      </c>
      <c r="C15" s="157">
        <v>0.000165</v>
      </c>
      <c r="D15" s="158">
        <v>0.001999</v>
      </c>
      <c r="E15" s="158">
        <v>0.369093</v>
      </c>
      <c r="F15" s="158">
        <v>0.000247</v>
      </c>
      <c r="G15" s="158">
        <v>0.000258</v>
      </c>
      <c r="H15" s="158">
        <v>0.000263</v>
      </c>
      <c r="I15" s="159">
        <v>0.061925</v>
      </c>
    </row>
    <row r="16" spans="1:9" ht="15" customHeight="1">
      <c r="A16" s="132" t="s">
        <v>11</v>
      </c>
      <c r="B16" s="133" t="s">
        <v>87</v>
      </c>
      <c r="C16" s="157">
        <v>0.413817</v>
      </c>
      <c r="D16" s="158">
        <v>0.167244</v>
      </c>
      <c r="E16" s="158">
        <v>0.328051</v>
      </c>
      <c r="F16" s="158">
        <v>0.052504</v>
      </c>
      <c r="G16" s="158">
        <v>0.015165</v>
      </c>
      <c r="H16" s="158">
        <v>0.100525</v>
      </c>
      <c r="I16" s="159">
        <v>0.158058</v>
      </c>
    </row>
    <row r="17" spans="1:9" ht="15" customHeight="1">
      <c r="A17" s="132" t="s">
        <v>12</v>
      </c>
      <c r="B17" s="133" t="s">
        <v>85</v>
      </c>
      <c r="C17" s="157">
        <v>-9.1E-05</v>
      </c>
      <c r="D17" s="158">
        <v>-7.9E-05</v>
      </c>
      <c r="E17" s="158">
        <v>-7.2E-05</v>
      </c>
      <c r="F17" s="158">
        <v>-0.000137</v>
      </c>
      <c r="G17" s="158">
        <v>-0.000142</v>
      </c>
      <c r="H17" s="158">
        <v>-0.000145</v>
      </c>
      <c r="I17" s="159">
        <v>-0.000109</v>
      </c>
    </row>
    <row r="18" spans="1:9" ht="15" customHeight="1">
      <c r="A18" s="137"/>
      <c r="B18" s="138" t="s">
        <v>57</v>
      </c>
      <c r="C18" s="160">
        <v>0.53296</v>
      </c>
      <c r="D18" s="161">
        <v>0.568281</v>
      </c>
      <c r="E18" s="161">
        <v>0.771983</v>
      </c>
      <c r="F18" s="161">
        <v>0.439302</v>
      </c>
      <c r="G18" s="161">
        <v>0.41238</v>
      </c>
      <c r="H18" s="161">
        <v>0.566691</v>
      </c>
      <c r="I18" s="162">
        <v>0.579767</v>
      </c>
    </row>
    <row r="19" ht="15" customHeight="1"/>
    <row r="20" ht="15" customHeight="1"/>
  </sheetData>
  <sheetProtection selectLockedCells="1"/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85" r:id="rId1"/>
  <ignoredErrors>
    <ignoredError sqref="A5:A17 C3:I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5" customWidth="1"/>
    <col min="2" max="2" width="19.625" style="3" customWidth="1"/>
    <col min="3" max="3" width="11.625" style="3" customWidth="1"/>
    <col min="4" max="4" width="12.125" style="3" customWidth="1"/>
    <col min="5" max="7" width="11.625" style="3" customWidth="1"/>
    <col min="8" max="8" width="12.125" style="3" customWidth="1"/>
    <col min="9" max="9" width="12.625" style="3" customWidth="1"/>
    <col min="10" max="10" width="5.875" style="3" customWidth="1"/>
    <col min="11" max="11" width="11.75390625" style="3" customWidth="1"/>
    <col min="12" max="16384" width="9.00390625" style="3" customWidth="1"/>
  </cols>
  <sheetData>
    <row r="1" spans="1:3" ht="17.25" customHeight="1">
      <c r="A1" s="92" t="s">
        <v>115</v>
      </c>
      <c r="B1" s="123"/>
      <c r="C1" s="4"/>
    </row>
    <row r="2" spans="1:9" ht="18" customHeight="1">
      <c r="A2" s="190"/>
      <c r="B2" s="57"/>
      <c r="C2" s="57"/>
      <c r="I2" s="194" t="s">
        <v>105</v>
      </c>
    </row>
    <row r="3" spans="1:9" ht="13.5">
      <c r="A3" s="223"/>
      <c r="B3" s="224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ht="44.25" customHeight="1">
      <c r="A4" s="225"/>
      <c r="B4" s="226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3.5">
      <c r="A5" s="51" t="s">
        <v>86</v>
      </c>
      <c r="B5" s="52" t="s">
        <v>61</v>
      </c>
      <c r="C5" s="13">
        <v>328.872</v>
      </c>
      <c r="D5" s="14">
        <v>9111.504</v>
      </c>
      <c r="E5" s="14">
        <v>1052.236</v>
      </c>
      <c r="F5" s="14">
        <v>1154.493</v>
      </c>
      <c r="G5" s="14">
        <v>3399.711</v>
      </c>
      <c r="H5" s="14">
        <v>13673.616</v>
      </c>
      <c r="I5" s="15">
        <v>28720.432</v>
      </c>
    </row>
    <row r="6" spans="1:9" ht="13.5">
      <c r="A6" s="53" t="s">
        <v>1</v>
      </c>
      <c r="B6" s="54" t="s">
        <v>63</v>
      </c>
      <c r="C6" s="16">
        <v>69.884</v>
      </c>
      <c r="D6" s="17">
        <v>3064.12</v>
      </c>
      <c r="E6" s="17">
        <v>1728.822</v>
      </c>
      <c r="F6" s="17">
        <v>4718.026</v>
      </c>
      <c r="G6" s="17">
        <v>134.711</v>
      </c>
      <c r="H6" s="17">
        <v>17581.565</v>
      </c>
      <c r="I6" s="18">
        <v>27297.128</v>
      </c>
    </row>
    <row r="7" spans="1:9" ht="13.5">
      <c r="A7" s="53" t="s">
        <v>2</v>
      </c>
      <c r="B7" s="54" t="s">
        <v>65</v>
      </c>
      <c r="C7" s="16">
        <v>21162.755</v>
      </c>
      <c r="D7" s="17">
        <v>326522.448</v>
      </c>
      <c r="E7" s="17">
        <v>66202.553</v>
      </c>
      <c r="F7" s="17">
        <v>335874.413</v>
      </c>
      <c r="G7" s="17">
        <v>1571.108</v>
      </c>
      <c r="H7" s="17">
        <v>476401.964</v>
      </c>
      <c r="I7" s="18">
        <v>1227735.241</v>
      </c>
    </row>
    <row r="8" spans="1:9" ht="13.5">
      <c r="A8" s="53" t="s">
        <v>3</v>
      </c>
      <c r="B8" s="54" t="s">
        <v>67</v>
      </c>
      <c r="C8" s="16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8">
        <v>0</v>
      </c>
    </row>
    <row r="9" spans="1:9" ht="13.5">
      <c r="A9" s="53" t="s">
        <v>4</v>
      </c>
      <c r="B9" s="54" t="s">
        <v>69</v>
      </c>
      <c r="C9" s="16">
        <v>455.51</v>
      </c>
      <c r="D9" s="17">
        <v>15284.533</v>
      </c>
      <c r="E9" s="17">
        <v>8793.337</v>
      </c>
      <c r="F9" s="17">
        <v>1929.099</v>
      </c>
      <c r="G9" s="17">
        <v>20.023</v>
      </c>
      <c r="H9" s="17">
        <v>11272.439</v>
      </c>
      <c r="I9" s="18">
        <v>37754.941</v>
      </c>
    </row>
    <row r="10" spans="1:9" ht="13.5">
      <c r="A10" s="53" t="s">
        <v>5</v>
      </c>
      <c r="B10" s="54" t="s">
        <v>71</v>
      </c>
      <c r="C10" s="16">
        <v>5250.733</v>
      </c>
      <c r="D10" s="17">
        <v>149037.141</v>
      </c>
      <c r="E10" s="17">
        <v>11240.784</v>
      </c>
      <c r="F10" s="17">
        <v>25652.876</v>
      </c>
      <c r="G10" s="17">
        <v>553.617</v>
      </c>
      <c r="H10" s="17">
        <v>44002.355</v>
      </c>
      <c r="I10" s="18">
        <v>235737.506</v>
      </c>
    </row>
    <row r="11" spans="1:9" ht="13.5">
      <c r="A11" s="53" t="s">
        <v>6</v>
      </c>
      <c r="B11" s="54" t="s">
        <v>73</v>
      </c>
      <c r="C11" s="16">
        <v>35.508</v>
      </c>
      <c r="D11" s="17">
        <v>2325.321</v>
      </c>
      <c r="E11" s="17">
        <v>244.077</v>
      </c>
      <c r="F11" s="17">
        <v>298.771</v>
      </c>
      <c r="G11" s="17">
        <v>3.76</v>
      </c>
      <c r="H11" s="17">
        <v>907.248</v>
      </c>
      <c r="I11" s="18">
        <v>3814.686</v>
      </c>
    </row>
    <row r="12" spans="1:9" ht="13.5">
      <c r="A12" s="53" t="s">
        <v>7</v>
      </c>
      <c r="B12" s="54" t="s">
        <v>75</v>
      </c>
      <c r="C12" s="16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8">
        <v>0</v>
      </c>
    </row>
    <row r="13" spans="1:9" ht="13.5">
      <c r="A13" s="53" t="s">
        <v>8</v>
      </c>
      <c r="B13" s="54" t="s">
        <v>77</v>
      </c>
      <c r="C13" s="16">
        <v>1177.318</v>
      </c>
      <c r="D13" s="17">
        <v>20116.718</v>
      </c>
      <c r="E13" s="17">
        <v>5249.398</v>
      </c>
      <c r="F13" s="17">
        <v>9681.498</v>
      </c>
      <c r="G13" s="17">
        <v>191.695</v>
      </c>
      <c r="H13" s="17">
        <v>17024.622</v>
      </c>
      <c r="I13" s="18">
        <v>53441.249</v>
      </c>
    </row>
    <row r="14" spans="1:9" ht="13.5">
      <c r="A14" s="53" t="s">
        <v>9</v>
      </c>
      <c r="B14" s="54" t="s">
        <v>79</v>
      </c>
      <c r="C14" s="16">
        <v>1006.839</v>
      </c>
      <c r="D14" s="17">
        <v>29619.448</v>
      </c>
      <c r="E14" s="17">
        <v>7862.628</v>
      </c>
      <c r="F14" s="17">
        <v>4596.372</v>
      </c>
      <c r="G14" s="17">
        <v>6.188</v>
      </c>
      <c r="H14" s="17">
        <v>11736.661</v>
      </c>
      <c r="I14" s="18">
        <v>54828.136</v>
      </c>
    </row>
    <row r="15" spans="1:9" ht="13.5">
      <c r="A15" s="53" t="s">
        <v>10</v>
      </c>
      <c r="B15" s="54" t="s">
        <v>81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8">
        <v>0</v>
      </c>
    </row>
    <row r="16" spans="1:9" ht="13.5">
      <c r="A16" s="53" t="s">
        <v>11</v>
      </c>
      <c r="B16" s="54" t="s">
        <v>87</v>
      </c>
      <c r="C16" s="16">
        <v>8988.532</v>
      </c>
      <c r="D16" s="17">
        <v>63139.543</v>
      </c>
      <c r="E16" s="17">
        <v>62646.376</v>
      </c>
      <c r="F16" s="17">
        <v>9721.546</v>
      </c>
      <c r="G16" s="17">
        <v>40.303</v>
      </c>
      <c r="H16" s="17">
        <v>22923.361</v>
      </c>
      <c r="I16" s="18">
        <v>167459.661</v>
      </c>
    </row>
    <row r="17" spans="1:9" ht="13.5">
      <c r="A17" s="53" t="s">
        <v>12</v>
      </c>
      <c r="B17" s="54" t="s">
        <v>85</v>
      </c>
      <c r="C17" s="16">
        <v>49.745</v>
      </c>
      <c r="D17" s="17">
        <v>749.177</v>
      </c>
      <c r="E17" s="17">
        <v>343.073</v>
      </c>
      <c r="F17" s="17">
        <v>634.372</v>
      </c>
      <c r="G17" s="17">
        <v>9.501</v>
      </c>
      <c r="H17" s="17">
        <v>1198.936</v>
      </c>
      <c r="I17" s="18">
        <v>2984.803</v>
      </c>
    </row>
    <row r="18" spans="1:9" ht="13.5">
      <c r="A18" s="11"/>
      <c r="B18" s="12" t="s">
        <v>57</v>
      </c>
      <c r="C18" s="27">
        <v>38525.696</v>
      </c>
      <c r="D18" s="28">
        <v>618969.953</v>
      </c>
      <c r="E18" s="28">
        <v>165363.284</v>
      </c>
      <c r="F18" s="28">
        <v>394261.467</v>
      </c>
      <c r="G18" s="28">
        <v>5930.618</v>
      </c>
      <c r="H18" s="28">
        <v>616722.765</v>
      </c>
      <c r="I18" s="29">
        <v>1839773.783</v>
      </c>
    </row>
  </sheetData>
  <sheetProtection selectLockedCells="1"/>
  <mergeCells count="1">
    <mergeCell ref="A3:B4"/>
  </mergeCells>
  <printOptions horizontalCentered="1"/>
  <pageMargins left="0.3937007874015748" right="0.1968503937007874" top="0.5905511811023623" bottom="0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142" customWidth="1"/>
    <col min="2" max="2" width="19.625" style="123" customWidth="1"/>
    <col min="3" max="3" width="11.625" style="123" customWidth="1"/>
    <col min="4" max="4" width="12.125" style="123" customWidth="1"/>
    <col min="5" max="7" width="11.625" style="123" customWidth="1"/>
    <col min="8" max="8" width="12.125" style="123" customWidth="1"/>
    <col min="9" max="9" width="12.625" style="123" customWidth="1"/>
    <col min="10" max="10" width="5.875" style="123" customWidth="1"/>
    <col min="11" max="11" width="11.75390625" style="123" customWidth="1"/>
    <col min="12" max="16384" width="9.00390625" style="123" customWidth="1"/>
  </cols>
  <sheetData>
    <row r="1" spans="1:3" ht="17.25" customHeight="1">
      <c r="A1" s="92" t="s">
        <v>116</v>
      </c>
      <c r="C1" s="124"/>
    </row>
    <row r="2" spans="1:9" ht="18" customHeight="1">
      <c r="A2" s="190"/>
      <c r="B2" s="143"/>
      <c r="C2" s="143"/>
      <c r="I2" s="210" t="s">
        <v>107</v>
      </c>
    </row>
    <row r="3" spans="1:9" ht="13.5">
      <c r="A3" s="125"/>
      <c r="B3" s="126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127" t="s">
        <v>86</v>
      </c>
      <c r="B5" s="128" t="s">
        <v>61</v>
      </c>
      <c r="C5" s="144">
        <v>1.1451</v>
      </c>
      <c r="D5" s="145">
        <v>31.7248</v>
      </c>
      <c r="E5" s="145">
        <v>3.6637000000000004</v>
      </c>
      <c r="F5" s="145">
        <v>4.0198</v>
      </c>
      <c r="G5" s="145">
        <v>11.8373</v>
      </c>
      <c r="H5" s="145">
        <v>47.6094</v>
      </c>
      <c r="I5" s="146">
        <v>100</v>
      </c>
    </row>
    <row r="6" spans="1:9" ht="15" customHeight="1">
      <c r="A6" s="132" t="s">
        <v>1</v>
      </c>
      <c r="B6" s="133" t="s">
        <v>63</v>
      </c>
      <c r="C6" s="147">
        <v>0.256</v>
      </c>
      <c r="D6" s="148">
        <v>11.225100000000001</v>
      </c>
      <c r="E6" s="148">
        <v>6.3333</v>
      </c>
      <c r="F6" s="148">
        <v>17.284</v>
      </c>
      <c r="G6" s="148">
        <v>0.4935</v>
      </c>
      <c r="H6" s="148">
        <v>64.4081</v>
      </c>
      <c r="I6" s="149">
        <v>100</v>
      </c>
    </row>
    <row r="7" spans="1:9" ht="15" customHeight="1">
      <c r="A7" s="132" t="s">
        <v>2</v>
      </c>
      <c r="B7" s="133" t="s">
        <v>65</v>
      </c>
      <c r="C7" s="147">
        <v>1.7236999999999998</v>
      </c>
      <c r="D7" s="148">
        <v>26.5955</v>
      </c>
      <c r="E7" s="148">
        <v>5.3922</v>
      </c>
      <c r="F7" s="148">
        <v>27.3572</v>
      </c>
      <c r="G7" s="148">
        <v>0.128</v>
      </c>
      <c r="H7" s="148">
        <v>38.8033</v>
      </c>
      <c r="I7" s="149">
        <v>100</v>
      </c>
    </row>
    <row r="8" spans="1:9" ht="15" customHeight="1">
      <c r="A8" s="132" t="s">
        <v>3</v>
      </c>
      <c r="B8" s="133" t="s">
        <v>67</v>
      </c>
      <c r="C8" s="147">
        <v>0</v>
      </c>
      <c r="D8" s="148">
        <v>0</v>
      </c>
      <c r="E8" s="148">
        <v>0</v>
      </c>
      <c r="F8" s="148">
        <v>0</v>
      </c>
      <c r="G8" s="148">
        <v>0</v>
      </c>
      <c r="H8" s="148">
        <v>0</v>
      </c>
      <c r="I8" s="149">
        <v>0</v>
      </c>
    </row>
    <row r="9" spans="1:9" ht="15" customHeight="1">
      <c r="A9" s="132" t="s">
        <v>4</v>
      </c>
      <c r="B9" s="133" t="s">
        <v>69</v>
      </c>
      <c r="C9" s="147">
        <v>1.2065</v>
      </c>
      <c r="D9" s="148">
        <v>40.4835</v>
      </c>
      <c r="E9" s="148">
        <v>23.2906</v>
      </c>
      <c r="F9" s="148">
        <v>5.109500000000001</v>
      </c>
      <c r="G9" s="148">
        <v>0.053</v>
      </c>
      <c r="H9" s="148">
        <v>29.856899999999996</v>
      </c>
      <c r="I9" s="149">
        <v>100</v>
      </c>
    </row>
    <row r="10" spans="1:9" ht="15" customHeight="1">
      <c r="A10" s="132" t="s">
        <v>5</v>
      </c>
      <c r="B10" s="133" t="s">
        <v>71</v>
      </c>
      <c r="C10" s="147">
        <v>2.2274</v>
      </c>
      <c r="D10" s="148">
        <v>63.2216</v>
      </c>
      <c r="E10" s="148">
        <v>4.7683</v>
      </c>
      <c r="F10" s="148">
        <v>10.882</v>
      </c>
      <c r="G10" s="148">
        <v>0.23479999999999998</v>
      </c>
      <c r="H10" s="148">
        <v>18.665799999999997</v>
      </c>
      <c r="I10" s="149">
        <v>100</v>
      </c>
    </row>
    <row r="11" spans="1:9" ht="15" customHeight="1">
      <c r="A11" s="132" t="s">
        <v>6</v>
      </c>
      <c r="B11" s="133" t="s">
        <v>73</v>
      </c>
      <c r="C11" s="147">
        <v>0.9308000000000001</v>
      </c>
      <c r="D11" s="148">
        <v>60.9571</v>
      </c>
      <c r="E11" s="148">
        <v>6.3984</v>
      </c>
      <c r="F11" s="148">
        <v>7.8321000000000005</v>
      </c>
      <c r="G11" s="148">
        <v>0.0986</v>
      </c>
      <c r="H11" s="148">
        <v>23.783</v>
      </c>
      <c r="I11" s="149">
        <v>100</v>
      </c>
    </row>
    <row r="12" spans="1:9" ht="15" customHeight="1">
      <c r="A12" s="132" t="s">
        <v>7</v>
      </c>
      <c r="B12" s="133" t="s">
        <v>75</v>
      </c>
      <c r="C12" s="147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9">
        <v>0</v>
      </c>
    </row>
    <row r="13" spans="1:9" ht="15" customHeight="1">
      <c r="A13" s="132" t="s">
        <v>8</v>
      </c>
      <c r="B13" s="133" t="s">
        <v>77</v>
      </c>
      <c r="C13" s="147">
        <v>2.2030000000000003</v>
      </c>
      <c r="D13" s="148">
        <v>37.6427</v>
      </c>
      <c r="E13" s="148">
        <v>9.8227</v>
      </c>
      <c r="F13" s="148">
        <v>18.1162</v>
      </c>
      <c r="G13" s="148">
        <v>0.3587</v>
      </c>
      <c r="H13" s="148">
        <v>31.8567</v>
      </c>
      <c r="I13" s="149">
        <v>100</v>
      </c>
    </row>
    <row r="14" spans="1:9" ht="15" customHeight="1">
      <c r="A14" s="132" t="s">
        <v>9</v>
      </c>
      <c r="B14" s="133" t="s">
        <v>79</v>
      </c>
      <c r="C14" s="147">
        <v>1.8363999999999998</v>
      </c>
      <c r="D14" s="148">
        <v>54.022400000000005</v>
      </c>
      <c r="E14" s="148">
        <v>14.3405</v>
      </c>
      <c r="F14" s="148">
        <v>8.3832</v>
      </c>
      <c r="G14" s="148">
        <v>0.0113</v>
      </c>
      <c r="H14" s="148">
        <v>21.4063</v>
      </c>
      <c r="I14" s="149">
        <v>100</v>
      </c>
    </row>
    <row r="15" spans="1:9" ht="15" customHeight="1">
      <c r="A15" s="132" t="s">
        <v>10</v>
      </c>
      <c r="B15" s="133" t="s">
        <v>81</v>
      </c>
      <c r="C15" s="147">
        <v>0</v>
      </c>
      <c r="D15" s="148">
        <v>0</v>
      </c>
      <c r="E15" s="148">
        <v>0</v>
      </c>
      <c r="F15" s="148">
        <v>0</v>
      </c>
      <c r="G15" s="148">
        <v>0</v>
      </c>
      <c r="H15" s="148">
        <v>0</v>
      </c>
      <c r="I15" s="149">
        <v>0</v>
      </c>
    </row>
    <row r="16" spans="1:9" ht="15" customHeight="1">
      <c r="A16" s="132" t="s">
        <v>11</v>
      </c>
      <c r="B16" s="133" t="s">
        <v>87</v>
      </c>
      <c r="C16" s="147">
        <v>5.3676</v>
      </c>
      <c r="D16" s="148">
        <v>37.7043</v>
      </c>
      <c r="E16" s="148">
        <v>37.4098</v>
      </c>
      <c r="F16" s="148">
        <v>5.8053</v>
      </c>
      <c r="G16" s="148">
        <v>0.0241</v>
      </c>
      <c r="H16" s="148">
        <v>13.6889</v>
      </c>
      <c r="I16" s="149">
        <v>100</v>
      </c>
    </row>
    <row r="17" spans="1:9" ht="15" customHeight="1">
      <c r="A17" s="132" t="s">
        <v>12</v>
      </c>
      <c r="B17" s="133" t="s">
        <v>85</v>
      </c>
      <c r="C17" s="147">
        <v>1.6666</v>
      </c>
      <c r="D17" s="148">
        <v>25.099700000000002</v>
      </c>
      <c r="E17" s="148">
        <v>11.494</v>
      </c>
      <c r="F17" s="148">
        <v>21.2534</v>
      </c>
      <c r="G17" s="148">
        <v>0.3183</v>
      </c>
      <c r="H17" s="148">
        <v>40.168</v>
      </c>
      <c r="I17" s="149">
        <v>100</v>
      </c>
    </row>
    <row r="18" spans="1:9" ht="15" customHeight="1">
      <c r="A18" s="137"/>
      <c r="B18" s="138" t="s">
        <v>57</v>
      </c>
      <c r="C18" s="150">
        <v>2.094</v>
      </c>
      <c r="D18" s="151">
        <v>33.6438</v>
      </c>
      <c r="E18" s="151">
        <v>8.9882</v>
      </c>
      <c r="F18" s="151">
        <v>21.4299</v>
      </c>
      <c r="G18" s="151">
        <v>0.32239999999999996</v>
      </c>
      <c r="H18" s="151">
        <v>33.521699999999996</v>
      </c>
      <c r="I18" s="152">
        <v>100</v>
      </c>
    </row>
  </sheetData>
  <sheetProtection selectLockedCells="1"/>
  <printOptions horizontalCentered="1"/>
  <pageMargins left="0.3937007874015748" right="0.1968503937007874" top="0.5905511811023623" bottom="0" header="0.5118110236220472" footer="0.5118110236220472"/>
  <pageSetup horizontalDpi="600" verticalDpi="600" orientation="portrait" paperSize="9" scale="85" r:id="rId1"/>
  <ignoredErrors>
    <ignoredError sqref="C3:I3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142" customWidth="1"/>
    <col min="2" max="2" width="19.625" style="123" customWidth="1"/>
    <col min="3" max="3" width="11.625" style="123" customWidth="1"/>
    <col min="4" max="4" width="12.125" style="123" customWidth="1"/>
    <col min="5" max="7" width="11.625" style="123" customWidth="1"/>
    <col min="8" max="8" width="12.125" style="123" customWidth="1"/>
    <col min="9" max="9" width="12.625" style="123" customWidth="1"/>
    <col min="10" max="10" width="5.875" style="123" customWidth="1"/>
    <col min="11" max="11" width="11.75390625" style="123" customWidth="1"/>
    <col min="12" max="16384" width="9.00390625" style="123" customWidth="1"/>
  </cols>
  <sheetData>
    <row r="1" spans="1:3" ht="17.25" customHeight="1">
      <c r="A1" s="92" t="s">
        <v>117</v>
      </c>
      <c r="C1" s="124"/>
    </row>
    <row r="2" spans="1:2" ht="18" customHeight="1">
      <c r="A2" s="190"/>
      <c r="B2" s="153"/>
    </row>
    <row r="3" spans="1:9" ht="13.5">
      <c r="A3" s="125"/>
      <c r="B3" s="126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127" t="s">
        <v>86</v>
      </c>
      <c r="B5" s="128" t="s">
        <v>61</v>
      </c>
      <c r="C5" s="154">
        <v>0.003987</v>
      </c>
      <c r="D5" s="155">
        <v>0.006355</v>
      </c>
      <c r="E5" s="155">
        <v>0.001451</v>
      </c>
      <c r="F5" s="155">
        <v>0.001642</v>
      </c>
      <c r="G5" s="155">
        <v>0.336852</v>
      </c>
      <c r="H5" s="155">
        <v>0.009607</v>
      </c>
      <c r="I5" s="156">
        <v>0.00656</v>
      </c>
    </row>
    <row r="6" spans="1:9" ht="15" customHeight="1">
      <c r="A6" s="132" t="s">
        <v>1</v>
      </c>
      <c r="B6" s="133" t="s">
        <v>63</v>
      </c>
      <c r="C6" s="157">
        <v>0.000847</v>
      </c>
      <c r="D6" s="158">
        <v>0.002137</v>
      </c>
      <c r="E6" s="158">
        <v>0.002384</v>
      </c>
      <c r="F6" s="158">
        <v>0.00671</v>
      </c>
      <c r="G6" s="158">
        <v>0.013347</v>
      </c>
      <c r="H6" s="158">
        <v>0.012353</v>
      </c>
      <c r="I6" s="159">
        <v>0.006235</v>
      </c>
    </row>
    <row r="7" spans="1:9" ht="15" customHeight="1">
      <c r="A7" s="132" t="s">
        <v>2</v>
      </c>
      <c r="B7" s="133" t="s">
        <v>65</v>
      </c>
      <c r="C7" s="157">
        <v>0.256552</v>
      </c>
      <c r="D7" s="158">
        <v>0.227743</v>
      </c>
      <c r="E7" s="158">
        <v>0.091286</v>
      </c>
      <c r="F7" s="158">
        <v>0.477663</v>
      </c>
      <c r="G7" s="158">
        <v>0.155669</v>
      </c>
      <c r="H7" s="158">
        <v>0.33472</v>
      </c>
      <c r="I7" s="159">
        <v>0.280434</v>
      </c>
    </row>
    <row r="8" spans="1:9" ht="15" customHeight="1">
      <c r="A8" s="132" t="s">
        <v>3</v>
      </c>
      <c r="B8" s="133" t="s">
        <v>67</v>
      </c>
      <c r="C8" s="157">
        <v>0</v>
      </c>
      <c r="D8" s="158">
        <v>0</v>
      </c>
      <c r="E8" s="158">
        <v>0</v>
      </c>
      <c r="F8" s="158">
        <v>0</v>
      </c>
      <c r="G8" s="158">
        <v>0</v>
      </c>
      <c r="H8" s="158">
        <v>0</v>
      </c>
      <c r="I8" s="159">
        <v>0</v>
      </c>
    </row>
    <row r="9" spans="1:9" ht="15" customHeight="1">
      <c r="A9" s="132" t="s">
        <v>4</v>
      </c>
      <c r="B9" s="133" t="s">
        <v>69</v>
      </c>
      <c r="C9" s="157">
        <v>0.005522</v>
      </c>
      <c r="D9" s="158">
        <v>0.010661</v>
      </c>
      <c r="E9" s="158">
        <v>0.012125</v>
      </c>
      <c r="F9" s="158">
        <v>0.002743</v>
      </c>
      <c r="G9" s="158">
        <v>0.001984</v>
      </c>
      <c r="H9" s="158">
        <v>0.00792</v>
      </c>
      <c r="I9" s="159">
        <v>0.008624</v>
      </c>
    </row>
    <row r="10" spans="1:9" ht="15" customHeight="1">
      <c r="A10" s="132" t="s">
        <v>5</v>
      </c>
      <c r="B10" s="133" t="s">
        <v>71</v>
      </c>
      <c r="C10" s="157">
        <v>0.063654</v>
      </c>
      <c r="D10" s="158">
        <v>0.10395</v>
      </c>
      <c r="E10" s="158">
        <v>0.0155</v>
      </c>
      <c r="F10" s="158">
        <v>0.036482</v>
      </c>
      <c r="G10" s="158">
        <v>0.054854</v>
      </c>
      <c r="H10" s="158">
        <v>0.030916</v>
      </c>
      <c r="I10" s="159">
        <v>0.053846</v>
      </c>
    </row>
    <row r="11" spans="1:9" ht="15" customHeight="1">
      <c r="A11" s="132" t="s">
        <v>6</v>
      </c>
      <c r="B11" s="133" t="s">
        <v>73</v>
      </c>
      <c r="C11" s="157">
        <v>0.00043</v>
      </c>
      <c r="D11" s="158">
        <v>0.001622</v>
      </c>
      <c r="E11" s="158">
        <v>0.000337</v>
      </c>
      <c r="F11" s="158">
        <v>0.000425</v>
      </c>
      <c r="G11" s="158">
        <v>0.000373</v>
      </c>
      <c r="H11" s="158">
        <v>0.000637</v>
      </c>
      <c r="I11" s="159">
        <v>0.000871</v>
      </c>
    </row>
    <row r="12" spans="1:9" ht="15" customHeight="1">
      <c r="A12" s="132" t="s">
        <v>7</v>
      </c>
      <c r="B12" s="133" t="s">
        <v>75</v>
      </c>
      <c r="C12" s="157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9">
        <v>0</v>
      </c>
    </row>
    <row r="13" spans="1:9" ht="15" customHeight="1">
      <c r="A13" s="132" t="s">
        <v>8</v>
      </c>
      <c r="B13" s="133" t="s">
        <v>77</v>
      </c>
      <c r="C13" s="157">
        <v>0.014272</v>
      </c>
      <c r="D13" s="158">
        <v>0.014031</v>
      </c>
      <c r="E13" s="158">
        <v>0.007238</v>
      </c>
      <c r="F13" s="158">
        <v>0.013769</v>
      </c>
      <c r="G13" s="158">
        <v>0.018994</v>
      </c>
      <c r="H13" s="158">
        <v>0.011961</v>
      </c>
      <c r="I13" s="159">
        <v>0.012207</v>
      </c>
    </row>
    <row r="14" spans="1:9" ht="15" customHeight="1">
      <c r="A14" s="132" t="s">
        <v>9</v>
      </c>
      <c r="B14" s="133" t="s">
        <v>79</v>
      </c>
      <c r="C14" s="157">
        <v>0.012206</v>
      </c>
      <c r="D14" s="158">
        <v>0.020659</v>
      </c>
      <c r="E14" s="158">
        <v>0.010842</v>
      </c>
      <c r="F14" s="158">
        <v>0.006537</v>
      </c>
      <c r="G14" s="158">
        <v>0.000613</v>
      </c>
      <c r="H14" s="158">
        <v>0.008246</v>
      </c>
      <c r="I14" s="159">
        <v>0.012524</v>
      </c>
    </row>
    <row r="15" spans="1:9" ht="15" customHeight="1">
      <c r="A15" s="132" t="s">
        <v>10</v>
      </c>
      <c r="B15" s="133" t="s">
        <v>81</v>
      </c>
      <c r="C15" s="157">
        <v>0</v>
      </c>
      <c r="D15" s="158">
        <v>0</v>
      </c>
      <c r="E15" s="158">
        <v>0</v>
      </c>
      <c r="F15" s="158">
        <v>0</v>
      </c>
      <c r="G15" s="158">
        <v>0</v>
      </c>
      <c r="H15" s="158">
        <v>0</v>
      </c>
      <c r="I15" s="159">
        <v>0</v>
      </c>
    </row>
    <row r="16" spans="1:9" ht="15" customHeight="1">
      <c r="A16" s="132" t="s">
        <v>11</v>
      </c>
      <c r="B16" s="133" t="s">
        <v>87</v>
      </c>
      <c r="C16" s="157">
        <v>0.108966</v>
      </c>
      <c r="D16" s="158">
        <v>0.044039</v>
      </c>
      <c r="E16" s="158">
        <v>0.086382</v>
      </c>
      <c r="F16" s="158">
        <v>0.013825</v>
      </c>
      <c r="G16" s="158">
        <v>0.003993</v>
      </c>
      <c r="H16" s="158">
        <v>0.016106</v>
      </c>
      <c r="I16" s="159">
        <v>0.03825</v>
      </c>
    </row>
    <row r="17" spans="1:9" ht="15" customHeight="1">
      <c r="A17" s="132" t="s">
        <v>12</v>
      </c>
      <c r="B17" s="133" t="s">
        <v>85</v>
      </c>
      <c r="C17" s="157">
        <v>0.000603</v>
      </c>
      <c r="D17" s="158">
        <v>0.000523</v>
      </c>
      <c r="E17" s="158">
        <v>0.000473</v>
      </c>
      <c r="F17" s="158">
        <v>0.000902</v>
      </c>
      <c r="G17" s="158">
        <v>0.000941</v>
      </c>
      <c r="H17" s="158">
        <v>0.000842</v>
      </c>
      <c r="I17" s="159">
        <v>0.000682</v>
      </c>
    </row>
    <row r="18" spans="1:9" ht="15" customHeight="1">
      <c r="A18" s="137"/>
      <c r="B18" s="138" t="s">
        <v>57</v>
      </c>
      <c r="C18" s="160">
        <v>0.46704</v>
      </c>
      <c r="D18" s="161">
        <v>0.431719</v>
      </c>
      <c r="E18" s="161">
        <v>0.228017</v>
      </c>
      <c r="F18" s="161">
        <v>0.560698</v>
      </c>
      <c r="G18" s="161">
        <v>0.58762</v>
      </c>
      <c r="H18" s="161">
        <v>0.433309</v>
      </c>
      <c r="I18" s="162">
        <v>0.420233</v>
      </c>
    </row>
    <row r="19" ht="15" customHeight="1"/>
  </sheetData>
  <sheetProtection selectLockedCells="1"/>
  <printOptions horizontalCentered="1"/>
  <pageMargins left="0.3937007874015748" right="0.1968503937007874" top="0.5905511811023623" bottom="0" header="0.5118110236220472" footer="0.5118110236220472"/>
  <pageSetup horizontalDpi="600" verticalDpi="600" orientation="portrait" paperSize="9" scale="85" r:id="rId1"/>
  <ignoredErrors>
    <ignoredError sqref="C3:I3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625" style="163" customWidth="1"/>
    <col min="2" max="2" width="18.625" style="163" customWidth="1"/>
    <col min="3" max="4" width="12.125" style="163" customWidth="1"/>
    <col min="5" max="16384" width="9.00390625" style="163" customWidth="1"/>
  </cols>
  <sheetData>
    <row r="1" spans="1:3" s="123" customFormat="1" ht="17.25" customHeight="1">
      <c r="A1" s="92" t="s">
        <v>118</v>
      </c>
      <c r="C1" s="124"/>
    </row>
    <row r="2" spans="1:4" ht="18" customHeight="1">
      <c r="A2" s="190"/>
      <c r="B2" s="153"/>
      <c r="C2" s="123"/>
      <c r="D2" s="123"/>
    </row>
    <row r="3" spans="1:4" ht="15" customHeight="1">
      <c r="A3" s="227"/>
      <c r="B3" s="228"/>
      <c r="C3" s="231" t="s">
        <v>55</v>
      </c>
      <c r="D3" s="233" t="s">
        <v>56</v>
      </c>
    </row>
    <row r="4" spans="1:4" ht="13.5">
      <c r="A4" s="229"/>
      <c r="B4" s="230"/>
      <c r="C4" s="232"/>
      <c r="D4" s="234"/>
    </row>
    <row r="5" spans="1:4" ht="13.5">
      <c r="A5" s="164" t="s">
        <v>60</v>
      </c>
      <c r="B5" s="165" t="s">
        <v>61</v>
      </c>
      <c r="C5" s="166">
        <v>0.620243</v>
      </c>
      <c r="D5" s="167">
        <v>0.379757</v>
      </c>
    </row>
    <row r="6" spans="1:4" ht="13.5">
      <c r="A6" s="168" t="s">
        <v>62</v>
      </c>
      <c r="B6" s="169" t="s">
        <v>63</v>
      </c>
      <c r="C6" s="170">
        <v>0.240058</v>
      </c>
      <c r="D6" s="167">
        <v>0.759942</v>
      </c>
    </row>
    <row r="7" spans="1:4" ht="13.5">
      <c r="A7" s="168" t="s">
        <v>64</v>
      </c>
      <c r="B7" s="169" t="s">
        <v>65</v>
      </c>
      <c r="C7" s="170">
        <v>0.117231</v>
      </c>
      <c r="D7" s="167">
        <v>0.882769</v>
      </c>
    </row>
    <row r="8" spans="1:4" ht="13.5">
      <c r="A8" s="168" t="s">
        <v>66</v>
      </c>
      <c r="B8" s="169" t="s">
        <v>67</v>
      </c>
      <c r="C8" s="170">
        <v>1</v>
      </c>
      <c r="D8" s="167">
        <v>0</v>
      </c>
    </row>
    <row r="9" spans="1:4" ht="13.5">
      <c r="A9" s="168" t="s">
        <v>68</v>
      </c>
      <c r="B9" s="169" t="s">
        <v>69</v>
      </c>
      <c r="C9" s="170">
        <v>0.720468</v>
      </c>
      <c r="D9" s="167">
        <v>0.279532</v>
      </c>
    </row>
    <row r="10" spans="1:4" ht="13.5">
      <c r="A10" s="168" t="s">
        <v>70</v>
      </c>
      <c r="B10" s="169" t="s">
        <v>71</v>
      </c>
      <c r="C10" s="170">
        <v>0.505009</v>
      </c>
      <c r="D10" s="167">
        <v>0.494991</v>
      </c>
    </row>
    <row r="11" spans="1:4" ht="13.5">
      <c r="A11" s="168" t="s">
        <v>72</v>
      </c>
      <c r="B11" s="169" t="s">
        <v>73</v>
      </c>
      <c r="C11" s="170">
        <v>0.978248</v>
      </c>
      <c r="D11" s="167">
        <v>0.021752</v>
      </c>
    </row>
    <row r="12" spans="1:4" ht="13.5">
      <c r="A12" s="168" t="s">
        <v>74</v>
      </c>
      <c r="B12" s="169" t="s">
        <v>75</v>
      </c>
      <c r="C12" s="170">
        <v>1</v>
      </c>
      <c r="D12" s="167">
        <v>0</v>
      </c>
    </row>
    <row r="13" spans="1:4" ht="13.5">
      <c r="A13" s="168" t="s">
        <v>76</v>
      </c>
      <c r="B13" s="169" t="s">
        <v>77</v>
      </c>
      <c r="C13" s="170">
        <v>0.718212</v>
      </c>
      <c r="D13" s="167">
        <v>0.281788</v>
      </c>
    </row>
    <row r="14" spans="1:4" ht="13.5">
      <c r="A14" s="168" t="s">
        <v>78</v>
      </c>
      <c r="B14" s="169" t="s">
        <v>79</v>
      </c>
      <c r="C14" s="170">
        <v>0.661737</v>
      </c>
      <c r="D14" s="167">
        <v>0.338263</v>
      </c>
    </row>
    <row r="15" spans="1:4" ht="13.5">
      <c r="A15" s="168" t="s">
        <v>80</v>
      </c>
      <c r="B15" s="169" t="s">
        <v>81</v>
      </c>
      <c r="C15" s="170">
        <v>1</v>
      </c>
      <c r="D15" s="167">
        <v>0</v>
      </c>
    </row>
    <row r="16" spans="1:4" ht="13.5">
      <c r="A16" s="168" t="s">
        <v>82</v>
      </c>
      <c r="B16" s="169" t="s">
        <v>83</v>
      </c>
      <c r="C16" s="170">
        <v>0.852985</v>
      </c>
      <c r="D16" s="167">
        <v>0.147015</v>
      </c>
    </row>
    <row r="17" spans="1:4" ht="13.5">
      <c r="A17" s="171" t="s">
        <v>84</v>
      </c>
      <c r="B17" s="172" t="s">
        <v>85</v>
      </c>
      <c r="C17" s="173">
        <v>0.556079</v>
      </c>
      <c r="D17" s="174">
        <v>0.443921</v>
      </c>
    </row>
    <row r="18" spans="1:4" ht="13.5">
      <c r="A18" s="175"/>
      <c r="B18" s="176" t="s">
        <v>57</v>
      </c>
      <c r="C18" s="174">
        <v>0.627825</v>
      </c>
      <c r="D18" s="177">
        <v>0.372175</v>
      </c>
    </row>
  </sheetData>
  <sheetProtection selectLockedCells="1"/>
  <mergeCells count="3">
    <mergeCell ref="A3:B4"/>
    <mergeCell ref="C3:C4"/>
    <mergeCell ref="D3:D4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875" style="109" customWidth="1"/>
    <col min="2" max="2" width="27.875" style="93" customWidth="1"/>
    <col min="3" max="29" width="10.625" style="93" customWidth="1"/>
    <col min="30" max="30" width="6.625" style="93" customWidth="1"/>
    <col min="31" max="32" width="10.625" style="93" customWidth="1"/>
    <col min="33" max="16384" width="9.00390625" style="93" customWidth="1"/>
  </cols>
  <sheetData>
    <row r="1" spans="1:32" ht="17.25" customHeight="1">
      <c r="A1" s="55" t="s">
        <v>59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110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</row>
    <row r="2" spans="1:32" ht="18" customHeight="1">
      <c r="A2" s="190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 t="s">
        <v>0</v>
      </c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</row>
    <row r="3" spans="1:32" ht="13.5">
      <c r="A3" s="213"/>
      <c r="B3" s="214"/>
      <c r="C3" s="97" t="s">
        <v>86</v>
      </c>
      <c r="D3" s="97" t="s">
        <v>1</v>
      </c>
      <c r="E3" s="97" t="s">
        <v>2</v>
      </c>
      <c r="F3" s="97" t="s">
        <v>3</v>
      </c>
      <c r="G3" s="97" t="s">
        <v>4</v>
      </c>
      <c r="H3" s="97" t="s">
        <v>5</v>
      </c>
      <c r="I3" s="97" t="s">
        <v>6</v>
      </c>
      <c r="J3" s="97" t="s">
        <v>7</v>
      </c>
      <c r="K3" s="97" t="s">
        <v>8</v>
      </c>
      <c r="L3" s="97" t="s">
        <v>9</v>
      </c>
      <c r="M3" s="97" t="s">
        <v>10</v>
      </c>
      <c r="N3" s="97" t="s">
        <v>11</v>
      </c>
      <c r="O3" s="97" t="s">
        <v>12</v>
      </c>
      <c r="P3" s="111" t="s">
        <v>13</v>
      </c>
      <c r="Q3" s="97" t="s">
        <v>14</v>
      </c>
      <c r="R3" s="97" t="s">
        <v>15</v>
      </c>
      <c r="S3" s="97" t="s">
        <v>16</v>
      </c>
      <c r="T3" s="97" t="s">
        <v>17</v>
      </c>
      <c r="U3" s="97" t="s">
        <v>18</v>
      </c>
      <c r="V3" s="97" t="s">
        <v>19</v>
      </c>
      <c r="W3" s="97" t="s">
        <v>20</v>
      </c>
      <c r="X3" s="97" t="s">
        <v>21</v>
      </c>
      <c r="Y3" s="97" t="s">
        <v>22</v>
      </c>
      <c r="Z3" s="97" t="s">
        <v>23</v>
      </c>
      <c r="AA3" s="97" t="s">
        <v>24</v>
      </c>
      <c r="AB3" s="97" t="s">
        <v>25</v>
      </c>
      <c r="AC3" s="97" t="s">
        <v>26</v>
      </c>
      <c r="AD3" s="94"/>
      <c r="AE3" s="112"/>
      <c r="AF3" s="112"/>
    </row>
    <row r="4" spans="1:32" ht="45" customHeight="1">
      <c r="A4" s="215"/>
      <c r="B4" s="216"/>
      <c r="C4" s="39" t="s">
        <v>61</v>
      </c>
      <c r="D4" s="39" t="s">
        <v>63</v>
      </c>
      <c r="E4" s="39" t="s">
        <v>65</v>
      </c>
      <c r="F4" s="39" t="s">
        <v>67</v>
      </c>
      <c r="G4" s="39" t="s">
        <v>69</v>
      </c>
      <c r="H4" s="39" t="s">
        <v>71</v>
      </c>
      <c r="I4" s="39" t="s">
        <v>73</v>
      </c>
      <c r="J4" s="39" t="s">
        <v>75</v>
      </c>
      <c r="K4" s="39" t="s">
        <v>77</v>
      </c>
      <c r="L4" s="39" t="s">
        <v>79</v>
      </c>
      <c r="M4" s="39" t="s">
        <v>81</v>
      </c>
      <c r="N4" s="39" t="s">
        <v>87</v>
      </c>
      <c r="O4" s="39" t="s">
        <v>85</v>
      </c>
      <c r="P4" s="40" t="s">
        <v>27</v>
      </c>
      <c r="Q4" s="40" t="s">
        <v>28</v>
      </c>
      <c r="R4" s="40" t="s">
        <v>29</v>
      </c>
      <c r="S4" s="40" t="s">
        <v>30</v>
      </c>
      <c r="T4" s="38" t="s">
        <v>91</v>
      </c>
      <c r="U4" s="40" t="s">
        <v>31</v>
      </c>
      <c r="V4" s="40" t="s">
        <v>32</v>
      </c>
      <c r="W4" s="40" t="s">
        <v>33</v>
      </c>
      <c r="X4" s="40" t="s">
        <v>34</v>
      </c>
      <c r="Y4" s="40" t="s">
        <v>35</v>
      </c>
      <c r="Z4" s="40" t="s">
        <v>36</v>
      </c>
      <c r="AA4" s="40" t="s">
        <v>37</v>
      </c>
      <c r="AB4" s="40" t="s">
        <v>38</v>
      </c>
      <c r="AC4" s="40" t="s">
        <v>39</v>
      </c>
      <c r="AD4" s="41"/>
      <c r="AE4" s="40" t="s">
        <v>40</v>
      </c>
      <c r="AF4" s="40" t="s">
        <v>41</v>
      </c>
    </row>
    <row r="5" spans="1:32" ht="13.5">
      <c r="A5" s="96" t="s">
        <v>86</v>
      </c>
      <c r="B5" s="179" t="s">
        <v>61</v>
      </c>
      <c r="C5" s="113">
        <v>0.127232</v>
      </c>
      <c r="D5" s="114">
        <v>0.000222</v>
      </c>
      <c r="E5" s="114">
        <v>0.023957</v>
      </c>
      <c r="F5" s="114">
        <v>0.002008</v>
      </c>
      <c r="G5" s="114">
        <v>0</v>
      </c>
      <c r="H5" s="114">
        <v>0.000152</v>
      </c>
      <c r="I5" s="114">
        <v>0</v>
      </c>
      <c r="J5" s="114">
        <v>1E-06</v>
      </c>
      <c r="K5" s="114">
        <v>1.9E-05</v>
      </c>
      <c r="L5" s="114">
        <v>0</v>
      </c>
      <c r="M5" s="114">
        <v>2.1E-05</v>
      </c>
      <c r="N5" s="114">
        <v>0.006376</v>
      </c>
      <c r="O5" s="114">
        <v>0</v>
      </c>
      <c r="P5" s="115">
        <v>0.010569</v>
      </c>
      <c r="Q5" s="114">
        <v>0.004804</v>
      </c>
      <c r="R5" s="114">
        <v>0.013022</v>
      </c>
      <c r="S5" s="114">
        <v>0</v>
      </c>
      <c r="T5" s="114">
        <v>0.000679</v>
      </c>
      <c r="U5" s="114">
        <v>0.816361</v>
      </c>
      <c r="V5" s="114">
        <v>0.009403</v>
      </c>
      <c r="W5" s="114">
        <v>0.015299</v>
      </c>
      <c r="X5" s="114">
        <v>0.045181</v>
      </c>
      <c r="Y5" s="114">
        <v>0.021034</v>
      </c>
      <c r="Z5" s="114">
        <v>0.021979</v>
      </c>
      <c r="AA5" s="114">
        <v>0.015611</v>
      </c>
      <c r="AB5" s="116">
        <v>0.024966</v>
      </c>
      <c r="AC5" s="115">
        <v>0.024568</v>
      </c>
      <c r="AD5" s="94"/>
      <c r="AE5" s="115">
        <v>0.56422</v>
      </c>
      <c r="AF5" s="115">
        <v>0.162335</v>
      </c>
    </row>
    <row r="6" spans="1:32" ht="13.5">
      <c r="A6" s="102" t="s">
        <v>1</v>
      </c>
      <c r="B6" s="180" t="s">
        <v>63</v>
      </c>
      <c r="C6" s="113">
        <v>6.5E-05</v>
      </c>
      <c r="D6" s="114">
        <v>0.002521</v>
      </c>
      <c r="E6" s="114">
        <v>0.003445</v>
      </c>
      <c r="F6" s="114">
        <v>0.012996</v>
      </c>
      <c r="G6" s="114">
        <v>0.094243</v>
      </c>
      <c r="H6" s="114">
        <v>0</v>
      </c>
      <c r="I6" s="114">
        <v>0</v>
      </c>
      <c r="J6" s="114">
        <v>0</v>
      </c>
      <c r="K6" s="114">
        <v>0</v>
      </c>
      <c r="L6" s="114">
        <v>0</v>
      </c>
      <c r="M6" s="114">
        <v>4E-06</v>
      </c>
      <c r="N6" s="114">
        <v>2.9E-05</v>
      </c>
      <c r="O6" s="114">
        <v>0.000337</v>
      </c>
      <c r="P6" s="115">
        <v>0.007953</v>
      </c>
      <c r="Q6" s="114">
        <v>-0.00042</v>
      </c>
      <c r="R6" s="114">
        <v>-2.8E-05</v>
      </c>
      <c r="S6" s="114">
        <v>0</v>
      </c>
      <c r="T6" s="114">
        <v>-0.000254</v>
      </c>
      <c r="U6" s="114">
        <v>0.01693</v>
      </c>
      <c r="V6" s="114">
        <v>-2.8E-05</v>
      </c>
      <c r="W6" s="114">
        <v>0.007266</v>
      </c>
      <c r="X6" s="114">
        <v>0.003221</v>
      </c>
      <c r="Y6" s="114">
        <v>0.001028</v>
      </c>
      <c r="Z6" s="114">
        <v>0.006362</v>
      </c>
      <c r="AA6" s="114">
        <v>0.014837</v>
      </c>
      <c r="AB6" s="115">
        <v>-0.008981</v>
      </c>
      <c r="AC6" s="115">
        <v>0.002917</v>
      </c>
      <c r="AD6" s="94"/>
      <c r="AE6" s="115">
        <v>0.421332</v>
      </c>
      <c r="AF6" s="115">
        <v>0.114536</v>
      </c>
    </row>
    <row r="7" spans="1:32" ht="13.5">
      <c r="A7" s="102" t="s">
        <v>2</v>
      </c>
      <c r="B7" s="180" t="s">
        <v>65</v>
      </c>
      <c r="C7" s="113">
        <v>0.177867</v>
      </c>
      <c r="D7" s="114">
        <v>0.076922</v>
      </c>
      <c r="E7" s="114">
        <v>0.46819</v>
      </c>
      <c r="F7" s="114">
        <v>0.266412</v>
      </c>
      <c r="G7" s="114">
        <v>0.051067</v>
      </c>
      <c r="H7" s="114">
        <v>0.036279</v>
      </c>
      <c r="I7" s="114">
        <v>0.031708</v>
      </c>
      <c r="J7" s="114">
        <v>0.001495</v>
      </c>
      <c r="K7" s="114">
        <v>0.157525</v>
      </c>
      <c r="L7" s="114">
        <v>0.040818</v>
      </c>
      <c r="M7" s="114">
        <v>0.048038</v>
      </c>
      <c r="N7" s="114">
        <v>0.124868</v>
      </c>
      <c r="O7" s="114">
        <v>0.103718</v>
      </c>
      <c r="P7" s="115">
        <v>0.192182</v>
      </c>
      <c r="Q7" s="114">
        <v>0.182905</v>
      </c>
      <c r="R7" s="114">
        <v>0.191864</v>
      </c>
      <c r="S7" s="114">
        <v>0.002794</v>
      </c>
      <c r="T7" s="114">
        <v>0.324342</v>
      </c>
      <c r="U7" s="114">
        <v>0.054272</v>
      </c>
      <c r="V7" s="114">
        <v>0.176264</v>
      </c>
      <c r="W7" s="114">
        <v>0.281346</v>
      </c>
      <c r="X7" s="114">
        <v>0.645708</v>
      </c>
      <c r="Y7" s="114">
        <v>0.328881</v>
      </c>
      <c r="Z7" s="114">
        <v>0.362801</v>
      </c>
      <c r="AA7" s="114">
        <v>0.667329</v>
      </c>
      <c r="AB7" s="115">
        <v>0.083563</v>
      </c>
      <c r="AC7" s="115">
        <v>0.239036</v>
      </c>
      <c r="AD7" s="94"/>
      <c r="AE7" s="115">
        <v>0.280337</v>
      </c>
      <c r="AF7" s="115">
        <v>0.141166</v>
      </c>
    </row>
    <row r="8" spans="1:32" ht="13.5">
      <c r="A8" s="102" t="s">
        <v>3</v>
      </c>
      <c r="B8" s="180" t="s">
        <v>67</v>
      </c>
      <c r="C8" s="113">
        <v>0.002979</v>
      </c>
      <c r="D8" s="114">
        <v>0.004159</v>
      </c>
      <c r="E8" s="114">
        <v>0.003746</v>
      </c>
      <c r="F8" s="114">
        <v>0.001897</v>
      </c>
      <c r="G8" s="114">
        <v>0.033189</v>
      </c>
      <c r="H8" s="114">
        <v>0.004596</v>
      </c>
      <c r="I8" s="114">
        <v>0.002806</v>
      </c>
      <c r="J8" s="114">
        <v>0.032277</v>
      </c>
      <c r="K8" s="114">
        <v>0.003344</v>
      </c>
      <c r="L8" s="114">
        <v>0.005923</v>
      </c>
      <c r="M8" s="114">
        <v>0.013199</v>
      </c>
      <c r="N8" s="114">
        <v>0.004559</v>
      </c>
      <c r="O8" s="114">
        <v>0</v>
      </c>
      <c r="P8" s="115">
        <v>0.008387</v>
      </c>
      <c r="Q8" s="114">
        <v>0</v>
      </c>
      <c r="R8" s="114">
        <v>0</v>
      </c>
      <c r="S8" s="114">
        <v>0</v>
      </c>
      <c r="T8" s="114">
        <v>0.627653</v>
      </c>
      <c r="U8" s="114">
        <v>0</v>
      </c>
      <c r="V8" s="114">
        <v>0.14937</v>
      </c>
      <c r="W8" s="114">
        <v>0.096961</v>
      </c>
      <c r="X8" s="114">
        <v>0</v>
      </c>
      <c r="Y8" s="114">
        <v>0.100809</v>
      </c>
      <c r="Z8" s="114">
        <v>0.075285</v>
      </c>
      <c r="AA8" s="114">
        <v>0</v>
      </c>
      <c r="AB8" s="115">
        <v>0.173879</v>
      </c>
      <c r="AC8" s="115">
        <v>0.105882</v>
      </c>
      <c r="AD8" s="94"/>
      <c r="AE8" s="115">
        <v>0.470845</v>
      </c>
      <c r="AF8" s="115">
        <v>0.31198</v>
      </c>
    </row>
    <row r="9" spans="1:32" ht="13.5">
      <c r="A9" s="102" t="s">
        <v>4</v>
      </c>
      <c r="B9" s="180" t="s">
        <v>69</v>
      </c>
      <c r="C9" s="113">
        <v>0.006695</v>
      </c>
      <c r="D9" s="114">
        <v>0.032195</v>
      </c>
      <c r="E9" s="114">
        <v>0.017143</v>
      </c>
      <c r="F9" s="114">
        <v>0.007437</v>
      </c>
      <c r="G9" s="114">
        <v>0.054498</v>
      </c>
      <c r="H9" s="114">
        <v>0.025916</v>
      </c>
      <c r="I9" s="114">
        <v>0.005512</v>
      </c>
      <c r="J9" s="114">
        <v>0.001564</v>
      </c>
      <c r="K9" s="114">
        <v>0.00969</v>
      </c>
      <c r="L9" s="114">
        <v>0.01376</v>
      </c>
      <c r="M9" s="114">
        <v>0.03688</v>
      </c>
      <c r="N9" s="114">
        <v>0.024267</v>
      </c>
      <c r="O9" s="114">
        <v>0.017709</v>
      </c>
      <c r="P9" s="115">
        <v>0.020106</v>
      </c>
      <c r="Q9" s="114">
        <v>0.000469</v>
      </c>
      <c r="R9" s="114">
        <v>0.025247</v>
      </c>
      <c r="S9" s="114">
        <v>0.010777</v>
      </c>
      <c r="T9" s="114">
        <v>0</v>
      </c>
      <c r="U9" s="114">
        <v>0</v>
      </c>
      <c r="V9" s="114">
        <v>0.014909</v>
      </c>
      <c r="W9" s="114">
        <v>0.027323</v>
      </c>
      <c r="X9" s="114">
        <v>0.12525</v>
      </c>
      <c r="Y9" s="114">
        <v>0.050781</v>
      </c>
      <c r="Z9" s="114">
        <v>0.049215</v>
      </c>
      <c r="AA9" s="114">
        <v>0.020522</v>
      </c>
      <c r="AB9" s="115">
        <v>0.072714</v>
      </c>
      <c r="AC9" s="115">
        <v>0.060877</v>
      </c>
      <c r="AD9" s="94"/>
      <c r="AE9" s="115">
        <v>0.568972</v>
      </c>
      <c r="AF9" s="115">
        <v>0.109908</v>
      </c>
    </row>
    <row r="10" spans="1:32" ht="13.5">
      <c r="A10" s="102" t="s">
        <v>5</v>
      </c>
      <c r="B10" s="180" t="s">
        <v>71</v>
      </c>
      <c r="C10" s="113">
        <v>0.038081</v>
      </c>
      <c r="D10" s="114">
        <v>0.031158</v>
      </c>
      <c r="E10" s="114">
        <v>0.066149</v>
      </c>
      <c r="F10" s="114">
        <v>0.06068</v>
      </c>
      <c r="G10" s="114">
        <v>0.014384</v>
      </c>
      <c r="H10" s="114">
        <v>0.01551</v>
      </c>
      <c r="I10" s="114">
        <v>0.006164</v>
      </c>
      <c r="J10" s="114">
        <v>0.000827</v>
      </c>
      <c r="K10" s="114">
        <v>0.043892</v>
      </c>
      <c r="L10" s="114">
        <v>0.011323</v>
      </c>
      <c r="M10" s="114">
        <v>0.012651</v>
      </c>
      <c r="N10" s="114">
        <v>0.043721</v>
      </c>
      <c r="O10" s="114">
        <v>0.017126</v>
      </c>
      <c r="P10" s="115">
        <v>0.038879</v>
      </c>
      <c r="Q10" s="114">
        <v>0.094965</v>
      </c>
      <c r="R10" s="114">
        <v>0.191037</v>
      </c>
      <c r="S10" s="114">
        <v>4.3E-05</v>
      </c>
      <c r="T10" s="114">
        <v>0.025082</v>
      </c>
      <c r="U10" s="114">
        <v>0.083991</v>
      </c>
      <c r="V10" s="114">
        <v>0.101616</v>
      </c>
      <c r="W10" s="114">
        <v>0.096342</v>
      </c>
      <c r="X10" s="114">
        <v>0.088386</v>
      </c>
      <c r="Y10" s="114">
        <v>0.097315</v>
      </c>
      <c r="Z10" s="114">
        <v>0.094563</v>
      </c>
      <c r="AA10" s="114">
        <v>0.128134</v>
      </c>
      <c r="AB10" s="115">
        <v>0.074977</v>
      </c>
      <c r="AC10" s="115">
        <v>0.080919</v>
      </c>
      <c r="AD10" s="94"/>
      <c r="AE10" s="115">
        <v>0.703233</v>
      </c>
      <c r="AF10" s="115">
        <v>0.441507</v>
      </c>
    </row>
    <row r="11" spans="1:32" ht="13.5">
      <c r="A11" s="102" t="s">
        <v>6</v>
      </c>
      <c r="B11" s="180" t="s">
        <v>73</v>
      </c>
      <c r="C11" s="113">
        <v>0.016387</v>
      </c>
      <c r="D11" s="114">
        <v>0.069034</v>
      </c>
      <c r="E11" s="114">
        <v>0.012125</v>
      </c>
      <c r="F11" s="114">
        <v>0.017419</v>
      </c>
      <c r="G11" s="114">
        <v>0.028521</v>
      </c>
      <c r="H11" s="114">
        <v>0.050333</v>
      </c>
      <c r="I11" s="114">
        <v>0.095595</v>
      </c>
      <c r="J11" s="114">
        <v>0.052337</v>
      </c>
      <c r="K11" s="114">
        <v>0.037039</v>
      </c>
      <c r="L11" s="114">
        <v>0.016567</v>
      </c>
      <c r="M11" s="114">
        <v>0.003097</v>
      </c>
      <c r="N11" s="114">
        <v>0.017718</v>
      </c>
      <c r="O11" s="114">
        <v>0.550963</v>
      </c>
      <c r="P11" s="115">
        <v>0.025369</v>
      </c>
      <c r="Q11" s="114">
        <v>1.5E-05</v>
      </c>
      <c r="R11" s="114">
        <v>0.04222</v>
      </c>
      <c r="S11" s="114">
        <v>0</v>
      </c>
      <c r="T11" s="114">
        <v>0</v>
      </c>
      <c r="U11" s="114">
        <v>0</v>
      </c>
      <c r="V11" s="114">
        <v>0.020487</v>
      </c>
      <c r="W11" s="114">
        <v>0.035477</v>
      </c>
      <c r="X11" s="114">
        <v>0.002226</v>
      </c>
      <c r="Y11" s="114">
        <v>0.01455</v>
      </c>
      <c r="Z11" s="114">
        <v>0.028043</v>
      </c>
      <c r="AA11" s="114">
        <v>0.002073</v>
      </c>
      <c r="AB11" s="115">
        <v>0.023594</v>
      </c>
      <c r="AC11" s="115">
        <v>0.038598</v>
      </c>
      <c r="AD11" s="94"/>
      <c r="AE11" s="115">
        <v>0.661716</v>
      </c>
      <c r="AF11" s="115">
        <v>0.193337</v>
      </c>
    </row>
    <row r="12" spans="1:32" ht="13.5">
      <c r="A12" s="102" t="s">
        <v>7</v>
      </c>
      <c r="B12" s="180" t="s">
        <v>75</v>
      </c>
      <c r="C12" s="113">
        <v>0.000247</v>
      </c>
      <c r="D12" s="114">
        <v>0.003106</v>
      </c>
      <c r="E12" s="114">
        <v>0.001377</v>
      </c>
      <c r="F12" s="114">
        <v>0.00155</v>
      </c>
      <c r="G12" s="114">
        <v>0.004157</v>
      </c>
      <c r="H12" s="114">
        <v>0.016188</v>
      </c>
      <c r="I12" s="114">
        <v>0.008813</v>
      </c>
      <c r="J12" s="114">
        <v>0.002383</v>
      </c>
      <c r="K12" s="114">
        <v>0.005992</v>
      </c>
      <c r="L12" s="114">
        <v>0.009623</v>
      </c>
      <c r="M12" s="114">
        <v>0.000468</v>
      </c>
      <c r="N12" s="114">
        <v>0.00544</v>
      </c>
      <c r="O12" s="114">
        <v>0.002129</v>
      </c>
      <c r="P12" s="115">
        <v>0.004359</v>
      </c>
      <c r="Q12" s="114">
        <v>0</v>
      </c>
      <c r="R12" s="114">
        <v>0.216431</v>
      </c>
      <c r="S12" s="114">
        <v>0.000368</v>
      </c>
      <c r="T12" s="114">
        <v>0</v>
      </c>
      <c r="U12" s="114">
        <v>0</v>
      </c>
      <c r="V12" s="114">
        <v>0.105111</v>
      </c>
      <c r="W12" s="114">
        <v>0.066818</v>
      </c>
      <c r="X12" s="114">
        <v>0</v>
      </c>
      <c r="Y12" s="114">
        <v>0.070939</v>
      </c>
      <c r="Z12" s="114">
        <v>0.051881</v>
      </c>
      <c r="AA12" s="114">
        <v>0</v>
      </c>
      <c r="AB12" s="115">
        <v>0.122358</v>
      </c>
      <c r="AC12" s="115">
        <v>0.072966</v>
      </c>
      <c r="AD12" s="94"/>
      <c r="AE12" s="115">
        <v>0.894092</v>
      </c>
      <c r="AF12" s="115">
        <v>0.012651</v>
      </c>
    </row>
    <row r="13" spans="1:32" ht="13.5">
      <c r="A13" s="102" t="s">
        <v>8</v>
      </c>
      <c r="B13" s="180" t="s">
        <v>77</v>
      </c>
      <c r="C13" s="113">
        <v>0.043964</v>
      </c>
      <c r="D13" s="114">
        <v>0.302966</v>
      </c>
      <c r="E13" s="114">
        <v>0.027445</v>
      </c>
      <c r="F13" s="114">
        <v>0.0543</v>
      </c>
      <c r="G13" s="114">
        <v>0.021628</v>
      </c>
      <c r="H13" s="114">
        <v>0.041971</v>
      </c>
      <c r="I13" s="114">
        <v>0.015601</v>
      </c>
      <c r="J13" s="114">
        <v>0.001526</v>
      </c>
      <c r="K13" s="114">
        <v>0.101414</v>
      </c>
      <c r="L13" s="114">
        <v>0.022032</v>
      </c>
      <c r="M13" s="114">
        <v>0.023546</v>
      </c>
      <c r="N13" s="114">
        <v>0.019747</v>
      </c>
      <c r="O13" s="114">
        <v>0.036147</v>
      </c>
      <c r="P13" s="115">
        <v>0.030651</v>
      </c>
      <c r="Q13" s="114">
        <v>0.029038</v>
      </c>
      <c r="R13" s="114">
        <v>0.031565</v>
      </c>
      <c r="S13" s="114">
        <v>-0.000492</v>
      </c>
      <c r="T13" s="114">
        <v>0.00465</v>
      </c>
      <c r="U13" s="114">
        <v>0.033066</v>
      </c>
      <c r="V13" s="114">
        <v>0.017226</v>
      </c>
      <c r="W13" s="114">
        <v>0.038365</v>
      </c>
      <c r="X13" s="114">
        <v>0.028962</v>
      </c>
      <c r="Y13" s="114">
        <v>0.021041</v>
      </c>
      <c r="Z13" s="114">
        <v>0.036263</v>
      </c>
      <c r="AA13" s="114">
        <v>0.029048</v>
      </c>
      <c r="AB13" s="115">
        <v>0.015238</v>
      </c>
      <c r="AC13" s="115">
        <v>0.039196</v>
      </c>
      <c r="AD13" s="94"/>
      <c r="AE13" s="115">
        <v>0.459819</v>
      </c>
      <c r="AF13" s="115">
        <v>0.302747</v>
      </c>
    </row>
    <row r="14" spans="1:32" ht="13.5">
      <c r="A14" s="102" t="s">
        <v>9</v>
      </c>
      <c r="B14" s="180" t="s">
        <v>79</v>
      </c>
      <c r="C14" s="113">
        <v>0.002924</v>
      </c>
      <c r="D14" s="114">
        <v>0.007234</v>
      </c>
      <c r="E14" s="114">
        <v>0.012474</v>
      </c>
      <c r="F14" s="114">
        <v>0.012526</v>
      </c>
      <c r="G14" s="114">
        <v>0.018241</v>
      </c>
      <c r="H14" s="114">
        <v>0.040204</v>
      </c>
      <c r="I14" s="114">
        <v>0.054931</v>
      </c>
      <c r="J14" s="114">
        <v>0.000986</v>
      </c>
      <c r="K14" s="114">
        <v>0.010006</v>
      </c>
      <c r="L14" s="114">
        <v>0.100522</v>
      </c>
      <c r="M14" s="114">
        <v>0.03099</v>
      </c>
      <c r="N14" s="114">
        <v>0.02538</v>
      </c>
      <c r="O14" s="114">
        <v>0.030825</v>
      </c>
      <c r="P14" s="115">
        <v>0.022086</v>
      </c>
      <c r="Q14" s="114">
        <v>0.012805</v>
      </c>
      <c r="R14" s="114">
        <v>0.040535</v>
      </c>
      <c r="S14" s="114">
        <v>1.8E-05</v>
      </c>
      <c r="T14" s="114">
        <v>0.004221</v>
      </c>
      <c r="U14" s="114">
        <v>-0.004621</v>
      </c>
      <c r="V14" s="114">
        <v>0.02102</v>
      </c>
      <c r="W14" s="114">
        <v>0.032789</v>
      </c>
      <c r="X14" s="114">
        <v>0.000785</v>
      </c>
      <c r="Y14" s="114">
        <v>0.014441</v>
      </c>
      <c r="Z14" s="114">
        <v>0.025635</v>
      </c>
      <c r="AA14" s="114">
        <v>0.029802</v>
      </c>
      <c r="AB14" s="115">
        <v>0.003308</v>
      </c>
      <c r="AC14" s="115">
        <v>0.023941</v>
      </c>
      <c r="AD14" s="94"/>
      <c r="AE14" s="115">
        <v>0.658333</v>
      </c>
      <c r="AF14" s="115">
        <v>0.211447</v>
      </c>
    </row>
    <row r="15" spans="1:32" ht="13.5">
      <c r="A15" s="102" t="s">
        <v>10</v>
      </c>
      <c r="B15" s="180" t="s">
        <v>81</v>
      </c>
      <c r="C15" s="113">
        <v>0</v>
      </c>
      <c r="D15" s="114">
        <v>0</v>
      </c>
      <c r="E15" s="114">
        <v>0</v>
      </c>
      <c r="F15" s="114">
        <v>0</v>
      </c>
      <c r="G15" s="114">
        <v>0</v>
      </c>
      <c r="H15" s="114">
        <v>0</v>
      </c>
      <c r="I15" s="114">
        <v>0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  <c r="O15" s="114">
        <v>0.279653</v>
      </c>
      <c r="P15" s="115">
        <v>0.000244</v>
      </c>
      <c r="Q15" s="114">
        <v>0</v>
      </c>
      <c r="R15" s="114">
        <v>0.002377</v>
      </c>
      <c r="S15" s="114">
        <v>0.472459</v>
      </c>
      <c r="T15" s="114">
        <v>0</v>
      </c>
      <c r="U15" s="114">
        <v>0</v>
      </c>
      <c r="V15" s="114">
        <v>0.117117</v>
      </c>
      <c r="W15" s="114">
        <v>0.070226</v>
      </c>
      <c r="X15" s="114">
        <v>0</v>
      </c>
      <c r="Y15" s="114">
        <v>0.079042</v>
      </c>
      <c r="Z15" s="114">
        <v>0.054527</v>
      </c>
      <c r="AA15" s="114">
        <v>0</v>
      </c>
      <c r="AB15" s="115">
        <v>0.136335</v>
      </c>
      <c r="AC15" s="115">
        <v>0.076688</v>
      </c>
      <c r="AD15" s="94"/>
      <c r="AE15" s="115">
        <v>0.780943</v>
      </c>
      <c r="AF15" s="115">
        <v>0.308719</v>
      </c>
    </row>
    <row r="16" spans="1:32" ht="13.5">
      <c r="A16" s="102" t="s">
        <v>11</v>
      </c>
      <c r="B16" s="180" t="s">
        <v>87</v>
      </c>
      <c r="C16" s="113">
        <v>0.015925</v>
      </c>
      <c r="D16" s="114">
        <v>0.047208</v>
      </c>
      <c r="E16" s="114">
        <v>0.082338</v>
      </c>
      <c r="F16" s="114">
        <v>0.089338</v>
      </c>
      <c r="G16" s="114">
        <v>0.109836</v>
      </c>
      <c r="H16" s="114">
        <v>0.064208</v>
      </c>
      <c r="I16" s="114">
        <v>0.11622</v>
      </c>
      <c r="J16" s="114">
        <v>0.011708</v>
      </c>
      <c r="K16" s="114">
        <v>0.170088</v>
      </c>
      <c r="L16" s="114">
        <v>0.116842</v>
      </c>
      <c r="M16" s="114">
        <v>0.050106</v>
      </c>
      <c r="N16" s="114">
        <v>0.071765</v>
      </c>
      <c r="O16" s="114">
        <v>0.082227</v>
      </c>
      <c r="P16" s="115">
        <v>0.07703</v>
      </c>
      <c r="Q16" s="114">
        <v>0.67542</v>
      </c>
      <c r="R16" s="114">
        <v>0.245706</v>
      </c>
      <c r="S16" s="114">
        <v>0.514033</v>
      </c>
      <c r="T16" s="114">
        <v>0.013627</v>
      </c>
      <c r="U16" s="114">
        <v>0</v>
      </c>
      <c r="V16" s="114">
        <v>0.267493</v>
      </c>
      <c r="W16" s="114">
        <v>0.230426</v>
      </c>
      <c r="X16" s="114">
        <v>0.060134</v>
      </c>
      <c r="Y16" s="114">
        <v>0.200081</v>
      </c>
      <c r="Z16" s="114">
        <v>0.192356</v>
      </c>
      <c r="AA16" s="114">
        <v>0.091022</v>
      </c>
      <c r="AB16" s="115">
        <v>0.27913</v>
      </c>
      <c r="AC16" s="115">
        <v>0.23354</v>
      </c>
      <c r="AD16" s="94"/>
      <c r="AE16" s="115">
        <v>0.654541</v>
      </c>
      <c r="AF16" s="115">
        <v>0.453083</v>
      </c>
    </row>
    <row r="17" spans="1:32" ht="13.5">
      <c r="A17" s="107" t="s">
        <v>12</v>
      </c>
      <c r="B17" s="181" t="s">
        <v>85</v>
      </c>
      <c r="C17" s="117">
        <v>0.003414</v>
      </c>
      <c r="D17" s="118">
        <v>0.001944</v>
      </c>
      <c r="E17" s="118">
        <v>0.001274</v>
      </c>
      <c r="F17" s="118">
        <v>0.002592</v>
      </c>
      <c r="G17" s="118">
        <v>0.001265</v>
      </c>
      <c r="H17" s="118">
        <v>0.001411</v>
      </c>
      <c r="I17" s="118">
        <v>0.000935</v>
      </c>
      <c r="J17" s="118">
        <v>0.000804</v>
      </c>
      <c r="K17" s="118">
        <v>0.001171</v>
      </c>
      <c r="L17" s="118">
        <v>0.004258</v>
      </c>
      <c r="M17" s="118">
        <v>5.6E-05</v>
      </c>
      <c r="N17" s="118">
        <v>0.001589</v>
      </c>
      <c r="O17" s="118">
        <v>0</v>
      </c>
      <c r="P17" s="119">
        <v>0.001478</v>
      </c>
      <c r="Q17" s="118">
        <v>0</v>
      </c>
      <c r="R17" s="118">
        <v>2.4E-05</v>
      </c>
      <c r="S17" s="118">
        <v>0</v>
      </c>
      <c r="T17" s="118">
        <v>0</v>
      </c>
      <c r="U17" s="118">
        <v>0</v>
      </c>
      <c r="V17" s="118">
        <v>1.1E-05</v>
      </c>
      <c r="W17" s="118">
        <v>0.00136</v>
      </c>
      <c r="X17" s="118">
        <v>0.000148</v>
      </c>
      <c r="Y17" s="118">
        <v>5.6E-05</v>
      </c>
      <c r="Z17" s="118">
        <v>0.001089</v>
      </c>
      <c r="AA17" s="118">
        <v>0.001622</v>
      </c>
      <c r="AB17" s="119">
        <v>-0.00108</v>
      </c>
      <c r="AC17" s="119">
        <v>0.000872</v>
      </c>
      <c r="AD17" s="94"/>
      <c r="AE17" s="119">
        <v>-0.120833</v>
      </c>
      <c r="AF17" s="119">
        <v>0.171047</v>
      </c>
    </row>
    <row r="18" spans="1:32" ht="13.5">
      <c r="A18" s="107" t="s">
        <v>13</v>
      </c>
      <c r="B18" s="182" t="s">
        <v>42</v>
      </c>
      <c r="C18" s="117">
        <v>0.43578</v>
      </c>
      <c r="D18" s="118">
        <v>0.578668</v>
      </c>
      <c r="E18" s="118">
        <v>0.719663</v>
      </c>
      <c r="F18" s="118">
        <v>0.529155</v>
      </c>
      <c r="G18" s="118">
        <v>0.431028</v>
      </c>
      <c r="H18" s="118">
        <v>0.296767</v>
      </c>
      <c r="I18" s="118">
        <v>0.338284</v>
      </c>
      <c r="J18" s="118">
        <v>0.105908</v>
      </c>
      <c r="K18" s="118">
        <v>0.540181</v>
      </c>
      <c r="L18" s="118">
        <v>0.341667</v>
      </c>
      <c r="M18" s="118">
        <v>0.219057</v>
      </c>
      <c r="N18" s="118">
        <v>0.345459</v>
      </c>
      <c r="O18" s="118">
        <v>1.120833</v>
      </c>
      <c r="P18" s="119">
        <v>0.439294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9">
        <v>1</v>
      </c>
      <c r="AC18" s="119">
        <v>1</v>
      </c>
      <c r="AD18" s="94"/>
      <c r="AE18" s="119">
        <v>0.560706</v>
      </c>
      <c r="AF18" s="119">
        <v>0.268468</v>
      </c>
    </row>
    <row r="19" spans="1:32" ht="13.5">
      <c r="A19" s="102" t="s">
        <v>14</v>
      </c>
      <c r="B19" s="183" t="s">
        <v>43</v>
      </c>
      <c r="C19" s="113">
        <v>0.010301</v>
      </c>
      <c r="D19" s="114">
        <v>0.066147</v>
      </c>
      <c r="E19" s="114">
        <v>0.019485</v>
      </c>
      <c r="F19" s="114">
        <v>0.014482</v>
      </c>
      <c r="G19" s="114">
        <v>0.018963</v>
      </c>
      <c r="H19" s="114">
        <v>0.020197</v>
      </c>
      <c r="I19" s="114">
        <v>0.026808</v>
      </c>
      <c r="J19" s="114">
        <v>0.001384</v>
      </c>
      <c r="K19" s="114">
        <v>0.015221</v>
      </c>
      <c r="L19" s="114">
        <v>0.074332</v>
      </c>
      <c r="M19" s="114">
        <v>0.012715</v>
      </c>
      <c r="N19" s="114">
        <v>0.018436</v>
      </c>
      <c r="O19" s="114">
        <v>0.004467</v>
      </c>
      <c r="P19" s="116">
        <v>0.018222</v>
      </c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</row>
    <row r="20" spans="1:32" ht="13.5">
      <c r="A20" s="102" t="s">
        <v>15</v>
      </c>
      <c r="B20" s="183" t="s">
        <v>44</v>
      </c>
      <c r="C20" s="113">
        <v>0.162335</v>
      </c>
      <c r="D20" s="114">
        <v>0.114536</v>
      </c>
      <c r="E20" s="114">
        <v>0.141166</v>
      </c>
      <c r="F20" s="114">
        <v>0.31198</v>
      </c>
      <c r="G20" s="114">
        <v>0.109908</v>
      </c>
      <c r="H20" s="114">
        <v>0.441507</v>
      </c>
      <c r="I20" s="114">
        <v>0.193337</v>
      </c>
      <c r="J20" s="114">
        <v>0.012651</v>
      </c>
      <c r="K20" s="114">
        <v>0.302747</v>
      </c>
      <c r="L20" s="114">
        <v>0.211447</v>
      </c>
      <c r="M20" s="114">
        <v>0.308719</v>
      </c>
      <c r="N20" s="114">
        <v>0.453083</v>
      </c>
      <c r="O20" s="114">
        <v>0.171047</v>
      </c>
      <c r="P20" s="115">
        <v>0.268468</v>
      </c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</row>
    <row r="21" spans="1:32" ht="13.5">
      <c r="A21" s="102" t="s">
        <v>16</v>
      </c>
      <c r="B21" s="183" t="s">
        <v>45</v>
      </c>
      <c r="C21" s="113">
        <v>0.207394</v>
      </c>
      <c r="D21" s="114">
        <v>0.115446</v>
      </c>
      <c r="E21" s="114">
        <v>0.062498</v>
      </c>
      <c r="F21" s="114">
        <v>0.027599</v>
      </c>
      <c r="G21" s="114">
        <v>0.212654</v>
      </c>
      <c r="H21" s="114">
        <v>0.104646</v>
      </c>
      <c r="I21" s="114">
        <v>0.370619</v>
      </c>
      <c r="J21" s="114">
        <v>0.551509</v>
      </c>
      <c r="K21" s="114">
        <v>0.049031</v>
      </c>
      <c r="L21" s="114">
        <v>0.130332</v>
      </c>
      <c r="M21" s="114">
        <v>0</v>
      </c>
      <c r="N21" s="114">
        <v>0.061667</v>
      </c>
      <c r="O21" s="114">
        <v>-0.388386</v>
      </c>
      <c r="P21" s="115">
        <v>0.118359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</row>
    <row r="22" spans="1:32" ht="13.5">
      <c r="A22" s="102" t="s">
        <v>17</v>
      </c>
      <c r="B22" s="183" t="s">
        <v>46</v>
      </c>
      <c r="C22" s="113">
        <v>0.186398</v>
      </c>
      <c r="D22" s="114">
        <v>0.093827</v>
      </c>
      <c r="E22" s="114">
        <v>0.03402</v>
      </c>
      <c r="F22" s="114">
        <v>0.081619</v>
      </c>
      <c r="G22" s="114">
        <v>0.180347</v>
      </c>
      <c r="H22" s="114">
        <v>0.068698</v>
      </c>
      <c r="I22" s="114">
        <v>0.064453</v>
      </c>
      <c r="J22" s="114">
        <v>0.294585</v>
      </c>
      <c r="K22" s="114">
        <v>0.056488</v>
      </c>
      <c r="L22" s="114">
        <v>0.209837</v>
      </c>
      <c r="M22" s="114">
        <v>0.458629</v>
      </c>
      <c r="N22" s="114">
        <v>0.095018</v>
      </c>
      <c r="O22" s="114">
        <v>0.083217</v>
      </c>
      <c r="P22" s="115">
        <v>0.126819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</row>
    <row r="23" spans="1:32" ht="13.5">
      <c r="A23" s="102" t="s">
        <v>18</v>
      </c>
      <c r="B23" s="192" t="s">
        <v>47</v>
      </c>
      <c r="C23" s="113">
        <v>0.028365</v>
      </c>
      <c r="D23" s="114">
        <v>0.032171</v>
      </c>
      <c r="E23" s="114">
        <v>0.024021</v>
      </c>
      <c r="F23" s="114">
        <v>0.038946</v>
      </c>
      <c r="G23" s="114">
        <v>0.0673</v>
      </c>
      <c r="H23" s="114">
        <v>0.068542</v>
      </c>
      <c r="I23" s="114">
        <v>0.021214</v>
      </c>
      <c r="J23" s="114">
        <v>0.034851</v>
      </c>
      <c r="K23" s="114">
        <v>0.040317</v>
      </c>
      <c r="L23" s="114">
        <v>0.032495</v>
      </c>
      <c r="M23" s="114">
        <v>0.000879</v>
      </c>
      <c r="N23" s="114">
        <v>0.031637</v>
      </c>
      <c r="O23" s="114">
        <v>0.009016</v>
      </c>
      <c r="P23" s="115">
        <v>0.033483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</row>
    <row r="24" spans="1:32" ht="13.5">
      <c r="A24" s="102" t="s">
        <v>19</v>
      </c>
      <c r="B24" s="183" t="s">
        <v>48</v>
      </c>
      <c r="C24" s="113">
        <v>-0.030573</v>
      </c>
      <c r="D24" s="114">
        <v>-0.000795</v>
      </c>
      <c r="E24" s="114">
        <v>-0.000852</v>
      </c>
      <c r="F24" s="114">
        <v>-0.00378</v>
      </c>
      <c r="G24" s="114">
        <v>-0.0202</v>
      </c>
      <c r="H24" s="114">
        <v>-0.000358</v>
      </c>
      <c r="I24" s="114">
        <v>-0.014717</v>
      </c>
      <c r="J24" s="114">
        <v>-0.000889</v>
      </c>
      <c r="K24" s="114">
        <v>-0.003986</v>
      </c>
      <c r="L24" s="114">
        <v>-0.00011</v>
      </c>
      <c r="M24" s="114">
        <v>0</v>
      </c>
      <c r="N24" s="114">
        <v>-0.0053</v>
      </c>
      <c r="O24" s="114">
        <v>-0.000194</v>
      </c>
      <c r="P24" s="115">
        <v>-0.004646</v>
      </c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</row>
    <row r="25" spans="1:32" ht="13.5">
      <c r="A25" s="104" t="s">
        <v>20</v>
      </c>
      <c r="B25" s="184" t="s">
        <v>49</v>
      </c>
      <c r="C25" s="120">
        <v>0.56422</v>
      </c>
      <c r="D25" s="121">
        <v>0.421332</v>
      </c>
      <c r="E25" s="121">
        <v>0.280337</v>
      </c>
      <c r="F25" s="121">
        <v>0.470845</v>
      </c>
      <c r="G25" s="121">
        <v>0.568972</v>
      </c>
      <c r="H25" s="121">
        <v>0.703233</v>
      </c>
      <c r="I25" s="121">
        <v>0.661716</v>
      </c>
      <c r="J25" s="121">
        <v>0.894092</v>
      </c>
      <c r="K25" s="121">
        <v>0.459819</v>
      </c>
      <c r="L25" s="121">
        <v>0.658333</v>
      </c>
      <c r="M25" s="121">
        <v>0.780943</v>
      </c>
      <c r="N25" s="121">
        <v>0.654541</v>
      </c>
      <c r="O25" s="121">
        <v>-0.120833</v>
      </c>
      <c r="P25" s="122">
        <v>0.560706</v>
      </c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</row>
    <row r="26" spans="1:32" ht="13.5">
      <c r="A26" s="107" t="s">
        <v>21</v>
      </c>
      <c r="B26" s="184" t="s">
        <v>50</v>
      </c>
      <c r="C26" s="120">
        <v>1</v>
      </c>
      <c r="D26" s="121">
        <v>1</v>
      </c>
      <c r="E26" s="121">
        <v>1</v>
      </c>
      <c r="F26" s="121">
        <v>1</v>
      </c>
      <c r="G26" s="121">
        <v>1</v>
      </c>
      <c r="H26" s="121">
        <v>1</v>
      </c>
      <c r="I26" s="121">
        <v>1</v>
      </c>
      <c r="J26" s="121">
        <v>1</v>
      </c>
      <c r="K26" s="121">
        <v>1</v>
      </c>
      <c r="L26" s="121">
        <v>1</v>
      </c>
      <c r="M26" s="121">
        <v>1</v>
      </c>
      <c r="N26" s="121">
        <v>1</v>
      </c>
      <c r="O26" s="121">
        <v>1</v>
      </c>
      <c r="P26" s="119">
        <v>1</v>
      </c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</row>
    <row r="33" spans="16:32" ht="13.5">
      <c r="P33" s="101" t="e">
        <f>ROUND(#REF!,6)</f>
        <v>#REF!</v>
      </c>
      <c r="Q33" s="101" t="e">
        <f>ROUND(#REF!,6)</f>
        <v>#REF!</v>
      </c>
      <c r="R33" s="101" t="e">
        <f>ROUND(#REF!,6)</f>
        <v>#REF!</v>
      </c>
      <c r="S33" s="101" t="e">
        <f>ROUND(#REF!,6)</f>
        <v>#REF!</v>
      </c>
      <c r="T33" s="101" t="e">
        <f>ROUND(#REF!,6)</f>
        <v>#REF!</v>
      </c>
      <c r="U33" s="101" t="e">
        <f>ROUND(#REF!,6)</f>
        <v>#REF!</v>
      </c>
      <c r="V33" s="101" t="e">
        <f>ROUND(#REF!,6)</f>
        <v>#REF!</v>
      </c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</row>
    <row r="34" spans="16:32" ht="13.5">
      <c r="P34" s="101" t="e">
        <f>ROUND(#REF!,6)</f>
        <v>#REF!</v>
      </c>
      <c r="Q34" s="101" t="e">
        <f>ROUND(#REF!,6)</f>
        <v>#REF!</v>
      </c>
      <c r="R34" s="101" t="e">
        <f>ROUND(#REF!,6)</f>
        <v>#REF!</v>
      </c>
      <c r="S34" s="101" t="e">
        <f>ROUND(#REF!,6)</f>
        <v>#REF!</v>
      </c>
      <c r="T34" s="101" t="e">
        <f>ROUND(#REF!,6)</f>
        <v>#REF!</v>
      </c>
      <c r="U34" s="101" t="e">
        <f>ROUND(#REF!,6)</f>
        <v>#REF!</v>
      </c>
      <c r="V34" s="101" t="e">
        <f>ROUND(#REF!,6)</f>
        <v>#REF!</v>
      </c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</row>
    <row r="35" spans="16:32" ht="13.5">
      <c r="P35" s="101" t="e">
        <f>ROUND(#REF!,6)</f>
        <v>#REF!</v>
      </c>
      <c r="Q35" s="101" t="e">
        <f>ROUND(#REF!,6)</f>
        <v>#REF!</v>
      </c>
      <c r="R35" s="101" t="e">
        <f>ROUND(#REF!,6)</f>
        <v>#REF!</v>
      </c>
      <c r="S35" s="101" t="e">
        <f>ROUND(#REF!,6)</f>
        <v>#REF!</v>
      </c>
      <c r="T35" s="101" t="e">
        <f>ROUND(#REF!,6)</f>
        <v>#REF!</v>
      </c>
      <c r="U35" s="101" t="e">
        <f>ROUND(#REF!,6)</f>
        <v>#REF!</v>
      </c>
      <c r="V35" s="101" t="e">
        <f>ROUND(#REF!,6)</f>
        <v>#REF!</v>
      </c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</row>
    <row r="36" spans="16:32" ht="13.5">
      <c r="P36" s="101" t="e">
        <f>ROUND(#REF!,6)</f>
        <v>#REF!</v>
      </c>
      <c r="Q36" s="101" t="e">
        <f>ROUND(#REF!,6)</f>
        <v>#REF!</v>
      </c>
      <c r="R36" s="101" t="e">
        <f>ROUND(#REF!,6)</f>
        <v>#REF!</v>
      </c>
      <c r="S36" s="101" t="e">
        <f>ROUND(#REF!,6)</f>
        <v>#REF!</v>
      </c>
      <c r="T36" s="101" t="e">
        <f>ROUND(#REF!,6)</f>
        <v>#REF!</v>
      </c>
      <c r="U36" s="101" t="e">
        <f>ROUND(#REF!,6)</f>
        <v>#REF!</v>
      </c>
      <c r="V36" s="101" t="e">
        <f>ROUND(#REF!,6)</f>
        <v>#REF!</v>
      </c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</row>
    <row r="37" spans="16:32" ht="13.5">
      <c r="P37" s="101" t="e">
        <f>ROUND(#REF!,6)</f>
        <v>#REF!</v>
      </c>
      <c r="Q37" s="101" t="e">
        <f>ROUND(#REF!,6)</f>
        <v>#REF!</v>
      </c>
      <c r="R37" s="101" t="e">
        <f>ROUND(#REF!,6)</f>
        <v>#REF!</v>
      </c>
      <c r="S37" s="101" t="e">
        <f>ROUND(#REF!,6)</f>
        <v>#REF!</v>
      </c>
      <c r="T37" s="101" t="e">
        <f>ROUND(#REF!,6)</f>
        <v>#REF!</v>
      </c>
      <c r="U37" s="101" t="e">
        <f>ROUND(#REF!,6)</f>
        <v>#REF!</v>
      </c>
      <c r="V37" s="101" t="e">
        <f>ROUND(#REF!,6)</f>
        <v>#REF!</v>
      </c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</row>
    <row r="38" spans="16:32" ht="13.5">
      <c r="P38" s="101" t="e">
        <f>ROUND(#REF!,6)</f>
        <v>#REF!</v>
      </c>
      <c r="Q38" s="101" t="e">
        <f>ROUND(#REF!,6)</f>
        <v>#REF!</v>
      </c>
      <c r="R38" s="101" t="e">
        <f>ROUND(#REF!,6)</f>
        <v>#REF!</v>
      </c>
      <c r="S38" s="101" t="e">
        <f>ROUND(#REF!,6)</f>
        <v>#REF!</v>
      </c>
      <c r="T38" s="101" t="e">
        <f>ROUND(#REF!,6)</f>
        <v>#REF!</v>
      </c>
      <c r="U38" s="101" t="e">
        <f>ROUND(#REF!,6)</f>
        <v>#REF!</v>
      </c>
      <c r="V38" s="101" t="e">
        <f>ROUND(#REF!,6)</f>
        <v>#REF!</v>
      </c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</row>
    <row r="39" spans="16:32" ht="13.5">
      <c r="P39" s="101" t="e">
        <f>ROUND(#REF!,6)</f>
        <v>#REF!</v>
      </c>
      <c r="Q39" s="101" t="e">
        <f>ROUND(#REF!,6)</f>
        <v>#REF!</v>
      </c>
      <c r="R39" s="101" t="e">
        <f>ROUND(#REF!,6)</f>
        <v>#REF!</v>
      </c>
      <c r="S39" s="101" t="e">
        <f>ROUND(#REF!,6)</f>
        <v>#REF!</v>
      </c>
      <c r="T39" s="101" t="e">
        <f>ROUND(#REF!,6)</f>
        <v>#REF!</v>
      </c>
      <c r="U39" s="101" t="e">
        <f>ROUND(#REF!,6)</f>
        <v>#REF!</v>
      </c>
      <c r="V39" s="101" t="e">
        <f>ROUND(#REF!,6)</f>
        <v>#REF!</v>
      </c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</row>
    <row r="40" spans="16:32" ht="13.5">
      <c r="P40" s="101" t="e">
        <f>ROUND(#REF!,6)</f>
        <v>#REF!</v>
      </c>
      <c r="Q40" s="101" t="e">
        <f>ROUND(#REF!,6)</f>
        <v>#REF!</v>
      </c>
      <c r="R40" s="101" t="e">
        <f>ROUND(#REF!,6)</f>
        <v>#REF!</v>
      </c>
      <c r="S40" s="101" t="e">
        <f>ROUND(#REF!,6)</f>
        <v>#REF!</v>
      </c>
      <c r="T40" s="101" t="e">
        <f>ROUND(#REF!,6)</f>
        <v>#REF!</v>
      </c>
      <c r="U40" s="101" t="e">
        <f>ROUND(#REF!,6)</f>
        <v>#REF!</v>
      </c>
      <c r="V40" s="101" t="e">
        <f>ROUND(#REF!,6)</f>
        <v>#REF!</v>
      </c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</row>
    <row r="41" spans="16:32" ht="13.5">
      <c r="P41" s="101" t="e">
        <f>ROUND(#REF!,6)</f>
        <v>#REF!</v>
      </c>
      <c r="Q41" s="101" t="e">
        <f>ROUND(#REF!,6)</f>
        <v>#REF!</v>
      </c>
      <c r="R41" s="101" t="e">
        <f>ROUND(#REF!,6)</f>
        <v>#REF!</v>
      </c>
      <c r="S41" s="101" t="e">
        <f>ROUND(#REF!,6)</f>
        <v>#REF!</v>
      </c>
      <c r="T41" s="101" t="e">
        <f>ROUND(#REF!,6)</f>
        <v>#REF!</v>
      </c>
      <c r="U41" s="101" t="e">
        <f>ROUND(#REF!,6)</f>
        <v>#REF!</v>
      </c>
      <c r="V41" s="101" t="e">
        <f>ROUND(#REF!,6)</f>
        <v>#REF!</v>
      </c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</row>
    <row r="42" spans="16:32" ht="13.5">
      <c r="P42" s="101" t="e">
        <f>ROUND(#REF!,6)</f>
        <v>#REF!</v>
      </c>
      <c r="Q42" s="101" t="e">
        <f>ROUND(#REF!,6)</f>
        <v>#REF!</v>
      </c>
      <c r="R42" s="101" t="e">
        <f>ROUND(#REF!,6)</f>
        <v>#REF!</v>
      </c>
      <c r="S42" s="101" t="e">
        <f>ROUND(#REF!,6)</f>
        <v>#REF!</v>
      </c>
      <c r="T42" s="101" t="e">
        <f>ROUND(#REF!,6)</f>
        <v>#REF!</v>
      </c>
      <c r="U42" s="101" t="e">
        <f>ROUND(#REF!,6)</f>
        <v>#REF!</v>
      </c>
      <c r="V42" s="101" t="e">
        <f>ROUND(#REF!,6)</f>
        <v>#REF!</v>
      </c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</row>
    <row r="43" spans="16:32" ht="13.5">
      <c r="P43" s="101" t="e">
        <f>ROUND(#REF!,6)</f>
        <v>#REF!</v>
      </c>
      <c r="Q43" s="101" t="e">
        <f>ROUND(#REF!,6)</f>
        <v>#REF!</v>
      </c>
      <c r="R43" s="101" t="e">
        <f>ROUND(#REF!,6)</f>
        <v>#REF!</v>
      </c>
      <c r="S43" s="101" t="e">
        <f>ROUND(#REF!,6)</f>
        <v>#REF!</v>
      </c>
      <c r="T43" s="101" t="e">
        <f>ROUND(#REF!,6)</f>
        <v>#REF!</v>
      </c>
      <c r="U43" s="101" t="e">
        <f>ROUND(#REF!,6)</f>
        <v>#REF!</v>
      </c>
      <c r="V43" s="101" t="e">
        <f>ROUND(#REF!,6)</f>
        <v>#REF!</v>
      </c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</row>
    <row r="44" spans="16:32" ht="13.5">
      <c r="P44" s="101" t="e">
        <f>ROUND(#REF!,6)</f>
        <v>#REF!</v>
      </c>
      <c r="Q44" s="101" t="e">
        <f>ROUND(#REF!,6)</f>
        <v>#REF!</v>
      </c>
      <c r="R44" s="101" t="e">
        <f>ROUND(#REF!,6)</f>
        <v>#REF!</v>
      </c>
      <c r="S44" s="101" t="e">
        <f>ROUND(#REF!,6)</f>
        <v>#REF!</v>
      </c>
      <c r="T44" s="101" t="e">
        <f>ROUND(#REF!,6)</f>
        <v>#REF!</v>
      </c>
      <c r="U44" s="101" t="e">
        <f>ROUND(#REF!,6)</f>
        <v>#REF!</v>
      </c>
      <c r="V44" s="101" t="e">
        <f>ROUND(#REF!,6)</f>
        <v>#REF!</v>
      </c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</row>
    <row r="45" spans="16:32" ht="13.5">
      <c r="P45" s="101" t="e">
        <f>ROUND(#REF!,6)</f>
        <v>#REF!</v>
      </c>
      <c r="Q45" s="101" t="e">
        <f>ROUND(#REF!,6)</f>
        <v>#REF!</v>
      </c>
      <c r="R45" s="101" t="e">
        <f>ROUND(#REF!,6)</f>
        <v>#REF!</v>
      </c>
      <c r="S45" s="101" t="e">
        <f>ROUND(#REF!,6)</f>
        <v>#REF!</v>
      </c>
      <c r="T45" s="101" t="e">
        <f>ROUND(#REF!,6)</f>
        <v>#REF!</v>
      </c>
      <c r="U45" s="101" t="e">
        <f>ROUND(#REF!,6)</f>
        <v>#REF!</v>
      </c>
      <c r="V45" s="101" t="e">
        <f>ROUND(#REF!,6)</f>
        <v>#REF!</v>
      </c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</row>
    <row r="46" spans="16:32" ht="13.5">
      <c r="P46" s="101" t="e">
        <f>ROUND(#REF!,6)</f>
        <v>#REF!</v>
      </c>
      <c r="Q46" s="101" t="e">
        <f>ROUND(#REF!,6)</f>
        <v>#REF!</v>
      </c>
      <c r="R46" s="101" t="e">
        <f>ROUND(#REF!,6)</f>
        <v>#REF!</v>
      </c>
      <c r="S46" s="101" t="e">
        <f>ROUND(#REF!,6)</f>
        <v>#REF!</v>
      </c>
      <c r="T46" s="101" t="e">
        <f>ROUND(#REF!,6)</f>
        <v>#REF!</v>
      </c>
      <c r="U46" s="101" t="e">
        <f>ROUND(#REF!,6)</f>
        <v>#REF!</v>
      </c>
      <c r="V46" s="101" t="e">
        <f>ROUND(#REF!,6)</f>
        <v>#REF!</v>
      </c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</row>
    <row r="47" spans="16:32" ht="13.5">
      <c r="P47" s="101" t="e">
        <f>ROUND(#REF!,6)</f>
        <v>#REF!</v>
      </c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</row>
    <row r="48" spans="16:32" ht="13.5">
      <c r="P48" s="101" t="e">
        <f>ROUND(#REF!,6)</f>
        <v>#REF!</v>
      </c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</row>
    <row r="49" spans="16:32" ht="13.5">
      <c r="P49" s="101" t="e">
        <f>ROUND(#REF!,6)</f>
        <v>#REF!</v>
      </c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</row>
    <row r="50" spans="16:32" ht="13.5">
      <c r="P50" s="101" t="e">
        <f>ROUND(#REF!,6)</f>
        <v>#REF!</v>
      </c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</row>
    <row r="51" spans="16:32" ht="13.5">
      <c r="P51" s="101" t="e">
        <f>ROUND(#REF!,6)</f>
        <v>#REF!</v>
      </c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</row>
    <row r="52" spans="16:32" ht="13.5">
      <c r="P52" s="101" t="e">
        <f>ROUND(#REF!,6)</f>
        <v>#REF!</v>
      </c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</row>
    <row r="53" spans="16:32" ht="13.5">
      <c r="P53" s="101" t="e">
        <f>ROUND(#REF!,6)</f>
        <v>#REF!</v>
      </c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</row>
    <row r="54" spans="16:32" ht="13.5">
      <c r="P54" s="101" t="e">
        <f>ROUND(#REF!,6)</f>
        <v>#REF!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</row>
    <row r="55" ht="13.5">
      <c r="P55" s="101"/>
    </row>
    <row r="56" ht="13.5">
      <c r="P56" s="101"/>
    </row>
    <row r="57" ht="13.5">
      <c r="P57" s="101"/>
    </row>
    <row r="58" ht="13.5">
      <c r="P58" s="101"/>
    </row>
    <row r="59" ht="13.5">
      <c r="P59" s="101"/>
    </row>
    <row r="60" ht="13.5">
      <c r="P60" s="101"/>
    </row>
    <row r="61" ht="13.5">
      <c r="P61" s="101"/>
    </row>
    <row r="62" ht="13.5">
      <c r="P62" s="101"/>
    </row>
    <row r="63" ht="13.5">
      <c r="P63" s="101"/>
    </row>
    <row r="64" ht="13.5">
      <c r="P64" s="101"/>
    </row>
    <row r="65" ht="13.5">
      <c r="P65" s="101"/>
    </row>
    <row r="66" ht="13.5">
      <c r="P66" s="101"/>
    </row>
    <row r="67" ht="13.5">
      <c r="P67" s="101"/>
    </row>
    <row r="68" ht="13.5">
      <c r="P68" s="101"/>
    </row>
    <row r="69" ht="13.5">
      <c r="P69" s="101"/>
    </row>
    <row r="70" ht="13.5">
      <c r="P70" s="101"/>
    </row>
    <row r="71" ht="13.5">
      <c r="P71" s="101"/>
    </row>
    <row r="72" ht="13.5">
      <c r="P72" s="101"/>
    </row>
    <row r="73" ht="13.5">
      <c r="P73" s="101"/>
    </row>
    <row r="74" ht="13.5">
      <c r="P74" s="101"/>
    </row>
    <row r="75" ht="13.5">
      <c r="P75" s="101"/>
    </row>
    <row r="76" ht="13.5">
      <c r="P76" s="101"/>
    </row>
    <row r="77" ht="13.5">
      <c r="P77" s="101"/>
    </row>
    <row r="78" ht="13.5">
      <c r="P78" s="101"/>
    </row>
    <row r="79" ht="13.5">
      <c r="P79" s="101"/>
    </row>
    <row r="80" ht="13.5">
      <c r="P80" s="101"/>
    </row>
    <row r="81" ht="13.5">
      <c r="P81" s="101"/>
    </row>
    <row r="82" ht="13.5">
      <c r="P82" s="101"/>
    </row>
    <row r="83" ht="13.5">
      <c r="P83" s="101"/>
    </row>
    <row r="84" ht="13.5">
      <c r="P84" s="101"/>
    </row>
  </sheetData>
  <sheetProtection selectLockedCells="1"/>
  <mergeCells count="1">
    <mergeCell ref="A3:B4"/>
  </mergeCells>
  <printOptions/>
  <pageMargins left="0.7874015748031497" right="0.5905511811023623" top="0.5905511811023623" bottom="0.984251968503937" header="0.5118110236220472" footer="0.5118110236220472"/>
  <pageSetup fitToWidth="2" horizontalDpi="600" verticalDpi="600" orientation="portrait" paperSize="9" scale="80" r:id="rId1"/>
  <headerFooter alignWithMargins="0">
    <oddFooter>&amp;C&amp;P／&amp;N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00390625" style="109" customWidth="1"/>
    <col min="2" max="2" width="19.625" style="93" customWidth="1"/>
    <col min="3" max="17" width="11.625" style="93" customWidth="1"/>
    <col min="18" max="18" width="9.50390625" style="93" bestFit="1" customWidth="1"/>
    <col min="19" max="16384" width="9.00390625" style="93" customWidth="1"/>
  </cols>
  <sheetData>
    <row r="1" spans="1:4" ht="17.25" customHeight="1">
      <c r="A1" s="92" t="s">
        <v>108</v>
      </c>
      <c r="D1" s="94"/>
    </row>
    <row r="2" spans="1:3" ht="24" customHeight="1">
      <c r="A2" s="217" t="s">
        <v>128</v>
      </c>
      <c r="B2" s="217"/>
      <c r="C2" s="193"/>
    </row>
    <row r="3" spans="1:17" ht="13.5">
      <c r="A3" s="95"/>
      <c r="B3" s="188"/>
      <c r="C3" s="185" t="s">
        <v>86</v>
      </c>
      <c r="D3" s="97" t="s">
        <v>1</v>
      </c>
      <c r="E3" s="97" t="s">
        <v>2</v>
      </c>
      <c r="F3" s="97" t="s">
        <v>3</v>
      </c>
      <c r="G3" s="97" t="s">
        <v>4</v>
      </c>
      <c r="H3" s="111" t="s">
        <v>5</v>
      </c>
      <c r="I3" s="111" t="s">
        <v>6</v>
      </c>
      <c r="J3" s="111" t="s">
        <v>7</v>
      </c>
      <c r="K3" s="111" t="s">
        <v>8</v>
      </c>
      <c r="L3" s="111" t="s">
        <v>9</v>
      </c>
      <c r="M3" s="111" t="s">
        <v>10</v>
      </c>
      <c r="N3" s="111" t="s">
        <v>11</v>
      </c>
      <c r="O3" s="111" t="s">
        <v>12</v>
      </c>
      <c r="P3" s="197"/>
      <c r="Q3" s="198"/>
    </row>
    <row r="4" spans="1:17" ht="45" customHeight="1">
      <c r="A4" s="43"/>
      <c r="B4" s="44"/>
      <c r="C4" s="186" t="s">
        <v>61</v>
      </c>
      <c r="D4" s="39" t="s">
        <v>63</v>
      </c>
      <c r="E4" s="39" t="s">
        <v>65</v>
      </c>
      <c r="F4" s="39" t="s">
        <v>67</v>
      </c>
      <c r="G4" s="39" t="s">
        <v>69</v>
      </c>
      <c r="H4" s="199" t="s">
        <v>71</v>
      </c>
      <c r="I4" s="199" t="s">
        <v>73</v>
      </c>
      <c r="J4" s="199" t="s">
        <v>75</v>
      </c>
      <c r="K4" s="199" t="s">
        <v>77</v>
      </c>
      <c r="L4" s="199" t="s">
        <v>79</v>
      </c>
      <c r="M4" s="199" t="s">
        <v>81</v>
      </c>
      <c r="N4" s="199" t="s">
        <v>87</v>
      </c>
      <c r="O4" s="199" t="s">
        <v>85</v>
      </c>
      <c r="P4" s="45" t="s">
        <v>51</v>
      </c>
      <c r="Q4" s="46" t="s">
        <v>52</v>
      </c>
    </row>
    <row r="5" spans="1:17" ht="13.5">
      <c r="A5" s="96" t="s">
        <v>86</v>
      </c>
      <c r="B5" s="179" t="s">
        <v>61</v>
      </c>
      <c r="C5" s="98">
        <v>1.158853</v>
      </c>
      <c r="D5" s="98">
        <v>0.010506</v>
      </c>
      <c r="E5" s="98">
        <v>0.056817</v>
      </c>
      <c r="F5" s="98">
        <v>0.020412</v>
      </c>
      <c r="G5" s="98">
        <v>0.007436</v>
      </c>
      <c r="H5" s="98">
        <v>0.004756</v>
      </c>
      <c r="I5" s="98">
        <v>0.004878</v>
      </c>
      <c r="J5" s="98">
        <v>0.001251</v>
      </c>
      <c r="K5" s="98">
        <v>0.01382</v>
      </c>
      <c r="L5" s="98">
        <v>0.005554</v>
      </c>
      <c r="M5" s="98">
        <v>0.004708</v>
      </c>
      <c r="N5" s="98">
        <v>0.016689</v>
      </c>
      <c r="O5" s="98">
        <v>0.01216</v>
      </c>
      <c r="P5" s="99">
        <v>1.317839</v>
      </c>
      <c r="Q5" s="100">
        <v>0.683565</v>
      </c>
    </row>
    <row r="6" spans="1:17" ht="13.5">
      <c r="A6" s="102" t="s">
        <v>1</v>
      </c>
      <c r="B6" s="180" t="s">
        <v>63</v>
      </c>
      <c r="C6" s="103">
        <v>0.003883</v>
      </c>
      <c r="D6" s="103">
        <v>1.008715</v>
      </c>
      <c r="E6" s="103">
        <v>0.011758</v>
      </c>
      <c r="F6" s="103">
        <v>0.018057</v>
      </c>
      <c r="G6" s="103">
        <v>0.102671</v>
      </c>
      <c r="H6" s="103">
        <v>0.003982</v>
      </c>
      <c r="I6" s="103">
        <v>0.002024</v>
      </c>
      <c r="J6" s="103">
        <v>0.000944</v>
      </c>
      <c r="K6" s="103">
        <v>0.004478</v>
      </c>
      <c r="L6" s="103">
        <v>0.00309</v>
      </c>
      <c r="M6" s="103">
        <v>0.005095</v>
      </c>
      <c r="N6" s="103">
        <v>0.004836</v>
      </c>
      <c r="O6" s="103">
        <v>0.006642</v>
      </c>
      <c r="P6" s="100">
        <v>1.176174</v>
      </c>
      <c r="Q6" s="100">
        <v>0.610083</v>
      </c>
    </row>
    <row r="7" spans="1:17" ht="13.5">
      <c r="A7" s="102" t="s">
        <v>2</v>
      </c>
      <c r="B7" s="180" t="s">
        <v>65</v>
      </c>
      <c r="C7" s="103">
        <v>0.450426</v>
      </c>
      <c r="D7" s="103">
        <v>0.324358</v>
      </c>
      <c r="E7" s="103">
        <v>2.007744</v>
      </c>
      <c r="F7" s="103">
        <v>0.606718</v>
      </c>
      <c r="G7" s="103">
        <v>0.216939</v>
      </c>
      <c r="H7" s="103">
        <v>0.134894</v>
      </c>
      <c r="I7" s="103">
        <v>0.131213</v>
      </c>
      <c r="J7" s="103">
        <v>0.034662</v>
      </c>
      <c r="K7" s="103">
        <v>0.428719</v>
      </c>
      <c r="L7" s="103">
        <v>0.154781</v>
      </c>
      <c r="M7" s="103">
        <v>0.144786</v>
      </c>
      <c r="N7" s="103">
        <v>0.304892</v>
      </c>
      <c r="O7" s="103">
        <v>0.372696</v>
      </c>
      <c r="P7" s="100">
        <v>5.31283</v>
      </c>
      <c r="Q7" s="100">
        <v>2.755773</v>
      </c>
    </row>
    <row r="8" spans="1:17" ht="13.5">
      <c r="A8" s="102" t="s">
        <v>3</v>
      </c>
      <c r="B8" s="180" t="s">
        <v>67</v>
      </c>
      <c r="C8" s="103">
        <v>0.007387</v>
      </c>
      <c r="D8" s="103">
        <v>0.010416</v>
      </c>
      <c r="E8" s="103">
        <v>0.012111</v>
      </c>
      <c r="F8" s="103">
        <v>1.007673</v>
      </c>
      <c r="G8" s="103">
        <v>0.038955</v>
      </c>
      <c r="H8" s="103">
        <v>0.008406</v>
      </c>
      <c r="I8" s="103">
        <v>0.006064</v>
      </c>
      <c r="J8" s="103">
        <v>0.033143</v>
      </c>
      <c r="K8" s="103">
        <v>0.00897</v>
      </c>
      <c r="L8" s="103">
        <v>0.009774</v>
      </c>
      <c r="M8" s="103">
        <v>0.016417</v>
      </c>
      <c r="N8" s="103">
        <v>0.008832</v>
      </c>
      <c r="O8" s="103">
        <v>0.011448</v>
      </c>
      <c r="P8" s="100">
        <v>1.179596</v>
      </c>
      <c r="Q8" s="100">
        <v>0.611858</v>
      </c>
    </row>
    <row r="9" spans="1:17" ht="13.5">
      <c r="A9" s="102" t="s">
        <v>4</v>
      </c>
      <c r="B9" s="180" t="s">
        <v>69</v>
      </c>
      <c r="C9" s="103">
        <v>0.022766</v>
      </c>
      <c r="D9" s="103">
        <v>0.052132</v>
      </c>
      <c r="E9" s="103">
        <v>0.049266</v>
      </c>
      <c r="F9" s="103">
        <v>0.029892</v>
      </c>
      <c r="G9" s="103">
        <v>1.073311</v>
      </c>
      <c r="H9" s="103">
        <v>0.036007</v>
      </c>
      <c r="I9" s="103">
        <v>0.015721</v>
      </c>
      <c r="J9" s="103">
        <v>0.004142</v>
      </c>
      <c r="K9" s="103">
        <v>0.030386</v>
      </c>
      <c r="L9" s="103">
        <v>0.02562</v>
      </c>
      <c r="M9" s="103">
        <v>0.046291</v>
      </c>
      <c r="N9" s="103">
        <v>0.038447</v>
      </c>
      <c r="O9" s="103">
        <v>0.051417</v>
      </c>
      <c r="P9" s="100">
        <v>1.475397</v>
      </c>
      <c r="Q9" s="100">
        <v>0.76529</v>
      </c>
    </row>
    <row r="10" spans="1:17" ht="13.5">
      <c r="A10" s="102" t="s">
        <v>5</v>
      </c>
      <c r="B10" s="180" t="s">
        <v>71</v>
      </c>
      <c r="C10" s="103">
        <v>0.084287</v>
      </c>
      <c r="D10" s="103">
        <v>0.080768</v>
      </c>
      <c r="E10" s="103">
        <v>0.153654</v>
      </c>
      <c r="F10" s="103">
        <v>0.118515</v>
      </c>
      <c r="G10" s="103">
        <v>0.048783</v>
      </c>
      <c r="H10" s="103">
        <v>1.035211</v>
      </c>
      <c r="I10" s="103">
        <v>0.026679</v>
      </c>
      <c r="J10" s="103">
        <v>0.007519</v>
      </c>
      <c r="K10" s="103">
        <v>0.094384</v>
      </c>
      <c r="L10" s="103">
        <v>0.034546</v>
      </c>
      <c r="M10" s="103">
        <v>0.031009</v>
      </c>
      <c r="N10" s="103">
        <v>0.075491</v>
      </c>
      <c r="O10" s="103">
        <v>0.068627</v>
      </c>
      <c r="P10" s="100">
        <v>1.859472</v>
      </c>
      <c r="Q10" s="100">
        <v>0.964511</v>
      </c>
    </row>
    <row r="11" spans="1:17" ht="13.5">
      <c r="A11" s="102" t="s">
        <v>6</v>
      </c>
      <c r="B11" s="180" t="s">
        <v>73</v>
      </c>
      <c r="C11" s="103">
        <v>0.041682</v>
      </c>
      <c r="D11" s="103">
        <v>0.109575</v>
      </c>
      <c r="E11" s="103">
        <v>0.050697</v>
      </c>
      <c r="F11" s="103">
        <v>0.048418</v>
      </c>
      <c r="G11" s="103">
        <v>0.057818</v>
      </c>
      <c r="H11" s="103">
        <v>0.069453</v>
      </c>
      <c r="I11" s="103">
        <v>1.117807</v>
      </c>
      <c r="J11" s="103">
        <v>0.06152</v>
      </c>
      <c r="K11" s="103">
        <v>0.067852</v>
      </c>
      <c r="L11" s="103">
        <v>0.035136</v>
      </c>
      <c r="M11" s="103">
        <v>0.01417</v>
      </c>
      <c r="N11" s="103">
        <v>0.037318</v>
      </c>
      <c r="O11" s="103">
        <v>0.634077</v>
      </c>
      <c r="P11" s="100">
        <v>2.345522</v>
      </c>
      <c r="Q11" s="100">
        <v>1.216626</v>
      </c>
    </row>
    <row r="12" spans="1:17" ht="13.5">
      <c r="A12" s="102" t="s">
        <v>7</v>
      </c>
      <c r="B12" s="180" t="s">
        <v>75</v>
      </c>
      <c r="C12" s="103">
        <v>0.003959</v>
      </c>
      <c r="D12" s="103">
        <v>0.009583</v>
      </c>
      <c r="E12" s="103">
        <v>0.008183</v>
      </c>
      <c r="F12" s="103">
        <v>0.006968</v>
      </c>
      <c r="G12" s="103">
        <v>0.008311</v>
      </c>
      <c r="H12" s="103">
        <v>0.019333</v>
      </c>
      <c r="I12" s="103">
        <v>0.012449</v>
      </c>
      <c r="J12" s="103">
        <v>1.003456</v>
      </c>
      <c r="K12" s="103">
        <v>0.011574</v>
      </c>
      <c r="L12" s="103">
        <v>0.01327</v>
      </c>
      <c r="M12" s="103">
        <v>0.002681</v>
      </c>
      <c r="N12" s="103">
        <v>0.00904</v>
      </c>
      <c r="O12" s="103">
        <v>0.012646</v>
      </c>
      <c r="P12" s="100">
        <v>1.121454</v>
      </c>
      <c r="Q12" s="100">
        <v>0.5817</v>
      </c>
    </row>
    <row r="13" spans="1:17" ht="13.5">
      <c r="A13" s="102" t="s">
        <v>8</v>
      </c>
      <c r="B13" s="180" t="s">
        <v>77</v>
      </c>
      <c r="C13" s="103">
        <v>0.080203</v>
      </c>
      <c r="D13" s="103">
        <v>0.362991</v>
      </c>
      <c r="E13" s="103">
        <v>0.084334</v>
      </c>
      <c r="F13" s="103">
        <v>0.09901</v>
      </c>
      <c r="G13" s="103">
        <v>0.078225</v>
      </c>
      <c r="H13" s="103">
        <v>0.060736</v>
      </c>
      <c r="I13" s="103">
        <v>0.032109</v>
      </c>
      <c r="J13" s="103">
        <v>0.007555</v>
      </c>
      <c r="K13" s="103">
        <v>1.142007</v>
      </c>
      <c r="L13" s="103">
        <v>0.041146</v>
      </c>
      <c r="M13" s="103">
        <v>0.039468</v>
      </c>
      <c r="N13" s="103">
        <v>0.043524</v>
      </c>
      <c r="O13" s="103">
        <v>0.086166</v>
      </c>
      <c r="P13" s="100">
        <v>2.157475</v>
      </c>
      <c r="Q13" s="100">
        <v>1.119085</v>
      </c>
    </row>
    <row r="14" spans="1:17" ht="13.5">
      <c r="A14" s="102" t="s">
        <v>9</v>
      </c>
      <c r="B14" s="180" t="s">
        <v>79</v>
      </c>
      <c r="C14" s="103">
        <v>0.020647</v>
      </c>
      <c r="D14" s="103">
        <v>0.033375</v>
      </c>
      <c r="E14" s="103">
        <v>0.046729</v>
      </c>
      <c r="F14" s="103">
        <v>0.038274</v>
      </c>
      <c r="G14" s="103">
        <v>0.038106</v>
      </c>
      <c r="H14" s="103">
        <v>0.057362</v>
      </c>
      <c r="I14" s="103">
        <v>0.077022</v>
      </c>
      <c r="J14" s="103">
        <v>0.007213</v>
      </c>
      <c r="K14" s="103">
        <v>0.035648</v>
      </c>
      <c r="L14" s="103">
        <v>1.123927</v>
      </c>
      <c r="M14" s="103">
        <v>0.042978</v>
      </c>
      <c r="N14" s="103">
        <v>0.043488</v>
      </c>
      <c r="O14" s="103">
        <v>0.100495</v>
      </c>
      <c r="P14" s="100">
        <v>1.665265</v>
      </c>
      <c r="Q14" s="100">
        <v>0.863775</v>
      </c>
    </row>
    <row r="15" spans="1:17" ht="13.5">
      <c r="A15" s="102" t="s">
        <v>10</v>
      </c>
      <c r="B15" s="180" t="s">
        <v>81</v>
      </c>
      <c r="C15" s="103">
        <v>0.001419</v>
      </c>
      <c r="D15" s="103">
        <v>0.001</v>
      </c>
      <c r="E15" s="103">
        <v>0.001061</v>
      </c>
      <c r="F15" s="103">
        <v>0.001211</v>
      </c>
      <c r="G15" s="103">
        <v>0.000738</v>
      </c>
      <c r="H15" s="103">
        <v>0.000645</v>
      </c>
      <c r="I15" s="103">
        <v>0.000547</v>
      </c>
      <c r="J15" s="103">
        <v>0.000309</v>
      </c>
      <c r="K15" s="103">
        <v>0.000781</v>
      </c>
      <c r="L15" s="103">
        <v>0.001534</v>
      </c>
      <c r="M15" s="103">
        <v>1.000224</v>
      </c>
      <c r="N15" s="103">
        <v>0.000759</v>
      </c>
      <c r="O15" s="103">
        <v>0.28029</v>
      </c>
      <c r="P15" s="100">
        <v>1.290517</v>
      </c>
      <c r="Q15" s="100">
        <v>0.669393</v>
      </c>
    </row>
    <row r="16" spans="1:17" ht="13.5">
      <c r="A16" s="102" t="s">
        <v>11</v>
      </c>
      <c r="B16" s="180" t="s">
        <v>87</v>
      </c>
      <c r="C16" s="103">
        <v>0.092359</v>
      </c>
      <c r="D16" s="103">
        <v>0.177937</v>
      </c>
      <c r="E16" s="103">
        <v>0.22547</v>
      </c>
      <c r="F16" s="103">
        <v>0.193364</v>
      </c>
      <c r="G16" s="103">
        <v>0.185467</v>
      </c>
      <c r="H16" s="103">
        <v>0.116455</v>
      </c>
      <c r="I16" s="103">
        <v>0.172009</v>
      </c>
      <c r="J16" s="103">
        <v>0.030111</v>
      </c>
      <c r="K16" s="103">
        <v>0.272159</v>
      </c>
      <c r="L16" s="103">
        <v>0.174494</v>
      </c>
      <c r="M16" s="103">
        <v>0.090898</v>
      </c>
      <c r="N16" s="103">
        <v>1.134029</v>
      </c>
      <c r="O16" s="103">
        <v>0.257443</v>
      </c>
      <c r="P16" s="100">
        <v>3.122195</v>
      </c>
      <c r="Q16" s="100">
        <v>1.619487</v>
      </c>
    </row>
    <row r="17" spans="1:17" ht="13.5">
      <c r="A17" s="102" t="s">
        <v>12</v>
      </c>
      <c r="B17" s="180" t="s">
        <v>85</v>
      </c>
      <c r="C17" s="103">
        <v>0.005075</v>
      </c>
      <c r="D17" s="103">
        <v>0.003577</v>
      </c>
      <c r="E17" s="103">
        <v>0.003795</v>
      </c>
      <c r="F17" s="103">
        <v>0.004332</v>
      </c>
      <c r="G17" s="103">
        <v>0.002638</v>
      </c>
      <c r="H17" s="103">
        <v>0.002305</v>
      </c>
      <c r="I17" s="103">
        <v>0.001955</v>
      </c>
      <c r="J17" s="103">
        <v>0.001104</v>
      </c>
      <c r="K17" s="103">
        <v>0.002792</v>
      </c>
      <c r="L17" s="103">
        <v>0.005484</v>
      </c>
      <c r="M17" s="103">
        <v>0.000801</v>
      </c>
      <c r="N17" s="103">
        <v>0.002714</v>
      </c>
      <c r="O17" s="103">
        <v>1.002277</v>
      </c>
      <c r="P17" s="100">
        <v>1.038849</v>
      </c>
      <c r="Q17" s="100">
        <v>0.538853</v>
      </c>
    </row>
    <row r="18" spans="1:17" ht="13.5">
      <c r="A18" s="195"/>
      <c r="B18" s="105" t="s">
        <v>53</v>
      </c>
      <c r="C18" s="106">
        <v>1.972946</v>
      </c>
      <c r="D18" s="106">
        <v>2.184935</v>
      </c>
      <c r="E18" s="106">
        <v>2.71162</v>
      </c>
      <c r="F18" s="106">
        <v>2.192845</v>
      </c>
      <c r="G18" s="106">
        <v>1.859397</v>
      </c>
      <c r="H18" s="106">
        <v>1.549544</v>
      </c>
      <c r="I18" s="106">
        <v>1.600477</v>
      </c>
      <c r="J18" s="106">
        <v>1.192929</v>
      </c>
      <c r="K18" s="106">
        <v>2.11357</v>
      </c>
      <c r="L18" s="106">
        <v>1.628355</v>
      </c>
      <c r="M18" s="106">
        <v>1.439526</v>
      </c>
      <c r="N18" s="106">
        <v>1.720058</v>
      </c>
      <c r="O18" s="106">
        <v>2.896383</v>
      </c>
      <c r="P18" s="200"/>
      <c r="Q18" s="98"/>
    </row>
    <row r="19" spans="1:17" ht="13.5">
      <c r="A19" s="196"/>
      <c r="B19" s="187" t="s">
        <v>54</v>
      </c>
      <c r="C19" s="108">
        <v>1.02337</v>
      </c>
      <c r="D19" s="108">
        <v>1.133329</v>
      </c>
      <c r="E19" s="108">
        <v>1.406521</v>
      </c>
      <c r="F19" s="108">
        <v>1.137432</v>
      </c>
      <c r="G19" s="108">
        <v>0.964472</v>
      </c>
      <c r="H19" s="108">
        <v>0.803751</v>
      </c>
      <c r="I19" s="108">
        <v>0.83017</v>
      </c>
      <c r="J19" s="108">
        <v>0.618774</v>
      </c>
      <c r="K19" s="108">
        <v>1.096312</v>
      </c>
      <c r="L19" s="108">
        <v>0.84463</v>
      </c>
      <c r="M19" s="108">
        <v>0.746684</v>
      </c>
      <c r="N19" s="108">
        <v>0.892197</v>
      </c>
      <c r="O19" s="108">
        <v>1.502358</v>
      </c>
      <c r="P19" s="201"/>
      <c r="Q19" s="103"/>
    </row>
  </sheetData>
  <sheetProtection selectLockedCells="1"/>
  <mergeCells count="1">
    <mergeCell ref="A2:B2"/>
  </mergeCells>
  <printOptions/>
  <pageMargins left="0.7874015748031497" right="0.5905511811023623" top="0.5905511811023623" bottom="0.3937007874015748" header="0.5118110236220472" footer="0"/>
  <pageSetup horizontalDpi="600" verticalDpi="600" orientation="portrait" paperSize="9" scale="75" r:id="rId2"/>
  <headerFooter alignWithMargins="0">
    <oddFooter>&amp;C&amp;P／&amp;N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00390625" style="109" customWidth="1"/>
    <col min="2" max="2" width="19.625" style="93" customWidth="1"/>
    <col min="3" max="17" width="11.625" style="93" customWidth="1"/>
    <col min="18" max="18" width="9.50390625" style="93" bestFit="1" customWidth="1"/>
    <col min="19" max="16384" width="9.00390625" style="93" customWidth="1"/>
  </cols>
  <sheetData>
    <row r="1" spans="1:4" ht="17.25" customHeight="1">
      <c r="A1" s="92" t="s">
        <v>108</v>
      </c>
      <c r="D1" s="94"/>
    </row>
    <row r="2" spans="1:3" ht="24" customHeight="1">
      <c r="A2" s="218" t="s">
        <v>129</v>
      </c>
      <c r="B2" s="218"/>
      <c r="C2" s="193"/>
    </row>
    <row r="3" spans="1:17" ht="13.5">
      <c r="A3" s="219"/>
      <c r="B3" s="220"/>
      <c r="C3" s="202" t="s">
        <v>86</v>
      </c>
      <c r="D3" s="111" t="s">
        <v>1</v>
      </c>
      <c r="E3" s="111" t="s">
        <v>2</v>
      </c>
      <c r="F3" s="111" t="s">
        <v>3</v>
      </c>
      <c r="G3" s="111" t="s">
        <v>4</v>
      </c>
      <c r="H3" s="111" t="s">
        <v>5</v>
      </c>
      <c r="I3" s="111" t="s">
        <v>6</v>
      </c>
      <c r="J3" s="111" t="s">
        <v>7</v>
      </c>
      <c r="K3" s="111" t="s">
        <v>8</v>
      </c>
      <c r="L3" s="111" t="s">
        <v>9</v>
      </c>
      <c r="M3" s="111" t="s">
        <v>10</v>
      </c>
      <c r="N3" s="111" t="s">
        <v>11</v>
      </c>
      <c r="O3" s="111" t="s">
        <v>12</v>
      </c>
      <c r="P3" s="203"/>
      <c r="Q3" s="203"/>
    </row>
    <row r="4" spans="1:17" ht="45" customHeight="1">
      <c r="A4" s="221"/>
      <c r="B4" s="222"/>
      <c r="C4" s="204" t="s">
        <v>61</v>
      </c>
      <c r="D4" s="199" t="s">
        <v>63</v>
      </c>
      <c r="E4" s="199" t="s">
        <v>65</v>
      </c>
      <c r="F4" s="199" t="s">
        <v>67</v>
      </c>
      <c r="G4" s="199" t="s">
        <v>69</v>
      </c>
      <c r="H4" s="199" t="s">
        <v>71</v>
      </c>
      <c r="I4" s="199" t="s">
        <v>73</v>
      </c>
      <c r="J4" s="199" t="s">
        <v>75</v>
      </c>
      <c r="K4" s="199" t="s">
        <v>77</v>
      </c>
      <c r="L4" s="199" t="s">
        <v>79</v>
      </c>
      <c r="M4" s="199" t="s">
        <v>81</v>
      </c>
      <c r="N4" s="199" t="s">
        <v>87</v>
      </c>
      <c r="O4" s="199" t="s">
        <v>85</v>
      </c>
      <c r="P4" s="46" t="s">
        <v>51</v>
      </c>
      <c r="Q4" s="46" t="s">
        <v>52</v>
      </c>
    </row>
    <row r="5" spans="1:17" ht="13.5">
      <c r="A5" s="205" t="s">
        <v>86</v>
      </c>
      <c r="B5" s="206" t="s">
        <v>61</v>
      </c>
      <c r="C5" s="98">
        <v>1.086225</v>
      </c>
      <c r="D5" s="98">
        <v>0.000853</v>
      </c>
      <c r="E5" s="98">
        <v>0.017524</v>
      </c>
      <c r="F5" s="98">
        <v>0.00237</v>
      </c>
      <c r="G5" s="98">
        <v>0.000745</v>
      </c>
      <c r="H5" s="98">
        <v>0.000567</v>
      </c>
      <c r="I5" s="98">
        <v>0.000668</v>
      </c>
      <c r="J5" s="98">
        <v>0.000167</v>
      </c>
      <c r="K5" s="98">
        <v>0.001195</v>
      </c>
      <c r="L5" s="98">
        <v>0.000679</v>
      </c>
      <c r="M5" s="98">
        <v>0.000415</v>
      </c>
      <c r="N5" s="98">
        <v>0.004932</v>
      </c>
      <c r="O5" s="98">
        <v>0.001095</v>
      </c>
      <c r="P5" s="99">
        <v>1.117436</v>
      </c>
      <c r="Q5" s="100">
        <v>0.815079</v>
      </c>
    </row>
    <row r="6" spans="1:17" ht="13.5">
      <c r="A6" s="207" t="s">
        <v>1</v>
      </c>
      <c r="B6" s="208" t="s">
        <v>63</v>
      </c>
      <c r="C6" s="103">
        <v>0.000217</v>
      </c>
      <c r="D6" s="103">
        <v>1.001298</v>
      </c>
      <c r="E6" s="103">
        <v>0.001274</v>
      </c>
      <c r="F6" s="103">
        <v>0.003373</v>
      </c>
      <c r="G6" s="103">
        <v>0.023774</v>
      </c>
      <c r="H6" s="103">
        <v>0.000529</v>
      </c>
      <c r="I6" s="103">
        <v>0.000198</v>
      </c>
      <c r="J6" s="103">
        <v>0.000153</v>
      </c>
      <c r="K6" s="103">
        <v>0.000322</v>
      </c>
      <c r="L6" s="103">
        <v>0.000351</v>
      </c>
      <c r="M6" s="103">
        <v>0.000723</v>
      </c>
      <c r="N6" s="103">
        <v>0.000516</v>
      </c>
      <c r="O6" s="103">
        <v>0.000765</v>
      </c>
      <c r="P6" s="100">
        <v>1.033494</v>
      </c>
      <c r="Q6" s="100">
        <v>0.75385</v>
      </c>
    </row>
    <row r="7" spans="1:17" ht="13.5">
      <c r="A7" s="207" t="s">
        <v>2</v>
      </c>
      <c r="B7" s="208" t="s">
        <v>65</v>
      </c>
      <c r="C7" s="103">
        <v>0.025643</v>
      </c>
      <c r="D7" s="103">
        <v>0.016742</v>
      </c>
      <c r="E7" s="103">
        <v>1.061059</v>
      </c>
      <c r="F7" s="103">
        <v>0.036123</v>
      </c>
      <c r="G7" s="103">
        <v>0.010789</v>
      </c>
      <c r="H7" s="103">
        <v>0.007287</v>
      </c>
      <c r="I7" s="103">
        <v>0.007163</v>
      </c>
      <c r="J7" s="103">
        <v>0.001959</v>
      </c>
      <c r="K7" s="103">
        <v>0.024686</v>
      </c>
      <c r="L7" s="103">
        <v>0.008354</v>
      </c>
      <c r="M7" s="103">
        <v>0.008162</v>
      </c>
      <c r="N7" s="103">
        <v>0.017887</v>
      </c>
      <c r="O7" s="103">
        <v>0.021317</v>
      </c>
      <c r="P7" s="100">
        <v>1.247171</v>
      </c>
      <c r="Q7" s="100">
        <v>0.90971</v>
      </c>
    </row>
    <row r="8" spans="1:17" ht="13.5">
      <c r="A8" s="207" t="s">
        <v>3</v>
      </c>
      <c r="B8" s="208" t="s">
        <v>67</v>
      </c>
      <c r="C8" s="103">
        <v>0.004112</v>
      </c>
      <c r="D8" s="103">
        <v>0.007115</v>
      </c>
      <c r="E8" s="103">
        <v>0.005532</v>
      </c>
      <c r="F8" s="103">
        <v>1.003417</v>
      </c>
      <c r="G8" s="103">
        <v>0.03601</v>
      </c>
      <c r="H8" s="103">
        <v>0.006861</v>
      </c>
      <c r="I8" s="103">
        <v>0.004717</v>
      </c>
      <c r="J8" s="103">
        <v>0.03283</v>
      </c>
      <c r="K8" s="103">
        <v>0.005613</v>
      </c>
      <c r="L8" s="103">
        <v>0.008031</v>
      </c>
      <c r="M8" s="103">
        <v>0.014836</v>
      </c>
      <c r="N8" s="103">
        <v>0.006322</v>
      </c>
      <c r="O8" s="103">
        <v>0.008101</v>
      </c>
      <c r="P8" s="100">
        <v>1.143495</v>
      </c>
      <c r="Q8" s="100">
        <v>0.834087</v>
      </c>
    </row>
    <row r="9" spans="1:17" ht="13.5">
      <c r="A9" s="207" t="s">
        <v>4</v>
      </c>
      <c r="B9" s="208" t="s">
        <v>69</v>
      </c>
      <c r="C9" s="103">
        <v>0.007302</v>
      </c>
      <c r="D9" s="103">
        <v>0.02898</v>
      </c>
      <c r="E9" s="103">
        <v>0.016675</v>
      </c>
      <c r="F9" s="103">
        <v>0.00929</v>
      </c>
      <c r="G9" s="103">
        <v>1.04482</v>
      </c>
      <c r="H9" s="103">
        <v>0.022133</v>
      </c>
      <c r="I9" s="103">
        <v>0.007795</v>
      </c>
      <c r="J9" s="103">
        <v>0.002138</v>
      </c>
      <c r="K9" s="103">
        <v>0.012477</v>
      </c>
      <c r="L9" s="103">
        <v>0.014052</v>
      </c>
      <c r="M9" s="103">
        <v>0.029539</v>
      </c>
      <c r="N9" s="103">
        <v>0.020937</v>
      </c>
      <c r="O9" s="103">
        <v>0.028273</v>
      </c>
      <c r="P9" s="100">
        <v>1.244411</v>
      </c>
      <c r="Q9" s="100">
        <v>0.907697</v>
      </c>
    </row>
    <row r="10" spans="1:17" ht="13.5">
      <c r="A10" s="207" t="s">
        <v>5</v>
      </c>
      <c r="B10" s="208" t="s">
        <v>71</v>
      </c>
      <c r="C10" s="103">
        <v>0.023775</v>
      </c>
      <c r="D10" s="103">
        <v>0.024795</v>
      </c>
      <c r="E10" s="103">
        <v>0.039189</v>
      </c>
      <c r="F10" s="103">
        <v>0.035821</v>
      </c>
      <c r="G10" s="103">
        <v>0.013067</v>
      </c>
      <c r="H10" s="103">
        <v>1.01149</v>
      </c>
      <c r="I10" s="103">
        <v>0.007423</v>
      </c>
      <c r="J10" s="103">
        <v>0.00229</v>
      </c>
      <c r="K10" s="103">
        <v>0.029606</v>
      </c>
      <c r="L10" s="103">
        <v>0.010211</v>
      </c>
      <c r="M10" s="103">
        <v>0.009337</v>
      </c>
      <c r="N10" s="103">
        <v>0.025716</v>
      </c>
      <c r="O10" s="103">
        <v>0.018791</v>
      </c>
      <c r="P10" s="100">
        <v>1.251508</v>
      </c>
      <c r="Q10" s="100">
        <v>0.912874</v>
      </c>
    </row>
    <row r="11" spans="1:17" ht="13.5">
      <c r="A11" s="207" t="s">
        <v>6</v>
      </c>
      <c r="B11" s="208" t="s">
        <v>73</v>
      </c>
      <c r="C11" s="103">
        <v>0.024775</v>
      </c>
      <c r="D11" s="103">
        <v>0.090137</v>
      </c>
      <c r="E11" s="103">
        <v>0.020884</v>
      </c>
      <c r="F11" s="103">
        <v>0.027085</v>
      </c>
      <c r="G11" s="103">
        <v>0.040172</v>
      </c>
      <c r="H11" s="103">
        <v>0.06108</v>
      </c>
      <c r="I11" s="103">
        <v>1.109076</v>
      </c>
      <c r="J11" s="103">
        <v>0.058467</v>
      </c>
      <c r="K11" s="103">
        <v>0.050577</v>
      </c>
      <c r="L11" s="103">
        <v>0.026037</v>
      </c>
      <c r="M11" s="103">
        <v>0.007813</v>
      </c>
      <c r="N11" s="103">
        <v>0.025362</v>
      </c>
      <c r="O11" s="103">
        <v>0.605003</v>
      </c>
      <c r="P11" s="100">
        <v>2.146469</v>
      </c>
      <c r="Q11" s="100">
        <v>1.565675</v>
      </c>
    </row>
    <row r="12" spans="1:17" ht="13.5">
      <c r="A12" s="207" t="s">
        <v>7</v>
      </c>
      <c r="B12" s="208" t="s">
        <v>75</v>
      </c>
      <c r="C12" s="103">
        <v>0.0014</v>
      </c>
      <c r="D12" s="103">
        <v>0.006575</v>
      </c>
      <c r="E12" s="103">
        <v>0.003169</v>
      </c>
      <c r="F12" s="103">
        <v>0.003439</v>
      </c>
      <c r="G12" s="103">
        <v>0.00607</v>
      </c>
      <c r="H12" s="103">
        <v>0.018037</v>
      </c>
      <c r="I12" s="103">
        <v>0.011208</v>
      </c>
      <c r="J12" s="103">
        <v>1.003181</v>
      </c>
      <c r="K12" s="103">
        <v>0.008656</v>
      </c>
      <c r="L12" s="103">
        <v>0.011665</v>
      </c>
      <c r="M12" s="103">
        <v>0.001527</v>
      </c>
      <c r="N12" s="103">
        <v>0.006978</v>
      </c>
      <c r="O12" s="103">
        <v>0.009829</v>
      </c>
      <c r="P12" s="100">
        <v>1.091736</v>
      </c>
      <c r="Q12" s="100">
        <v>0.796333</v>
      </c>
    </row>
    <row r="13" spans="1:17" ht="13.5">
      <c r="A13" s="207" t="s">
        <v>8</v>
      </c>
      <c r="B13" s="208" t="s">
        <v>77</v>
      </c>
      <c r="C13" s="103">
        <v>0.03957</v>
      </c>
      <c r="D13" s="103">
        <v>0.239832</v>
      </c>
      <c r="E13" s="103">
        <v>0.027166</v>
      </c>
      <c r="F13" s="103">
        <v>0.047303</v>
      </c>
      <c r="G13" s="103">
        <v>0.027962</v>
      </c>
      <c r="H13" s="103">
        <v>0.036403</v>
      </c>
      <c r="I13" s="103">
        <v>0.016964</v>
      </c>
      <c r="J13" s="103">
        <v>0.003873</v>
      </c>
      <c r="K13" s="103">
        <v>1.084256</v>
      </c>
      <c r="L13" s="103">
        <v>0.021856</v>
      </c>
      <c r="M13" s="103">
        <v>0.021419</v>
      </c>
      <c r="N13" s="103">
        <v>0.019349</v>
      </c>
      <c r="O13" s="103">
        <v>0.046114</v>
      </c>
      <c r="P13" s="100">
        <v>1.632067</v>
      </c>
      <c r="Q13" s="100">
        <v>1.19046</v>
      </c>
    </row>
    <row r="14" spans="1:17" ht="13.5">
      <c r="A14" s="207" t="s">
        <v>9</v>
      </c>
      <c r="B14" s="208" t="s">
        <v>79</v>
      </c>
      <c r="C14" s="103">
        <v>0.005127</v>
      </c>
      <c r="D14" s="103">
        <v>0.013437</v>
      </c>
      <c r="E14" s="103">
        <v>0.013498</v>
      </c>
      <c r="F14" s="103">
        <v>0.013616</v>
      </c>
      <c r="G14" s="103">
        <v>0.018384</v>
      </c>
      <c r="H14" s="103">
        <v>0.033329</v>
      </c>
      <c r="I14" s="103">
        <v>0.046043</v>
      </c>
      <c r="J14" s="103">
        <v>0.003803</v>
      </c>
      <c r="K14" s="103">
        <v>0.014208</v>
      </c>
      <c r="L14" s="103">
        <v>1.075364</v>
      </c>
      <c r="M14" s="103">
        <v>0.024325</v>
      </c>
      <c r="N14" s="103">
        <v>0.021802</v>
      </c>
      <c r="O14" s="103">
        <v>0.056148</v>
      </c>
      <c r="P14" s="100">
        <v>1.339087</v>
      </c>
      <c r="Q14" s="100">
        <v>0.976756</v>
      </c>
    </row>
    <row r="15" spans="1:17" ht="13.5">
      <c r="A15" s="207" t="s">
        <v>10</v>
      </c>
      <c r="B15" s="208" t="s">
        <v>81</v>
      </c>
      <c r="C15" s="103">
        <v>0.000612</v>
      </c>
      <c r="D15" s="103">
        <v>0.000411</v>
      </c>
      <c r="E15" s="103">
        <v>0.000274</v>
      </c>
      <c r="F15" s="103">
        <v>0.00047</v>
      </c>
      <c r="G15" s="103">
        <v>0.000286</v>
      </c>
      <c r="H15" s="103">
        <v>0.00029</v>
      </c>
      <c r="I15" s="103">
        <v>0.000234</v>
      </c>
      <c r="J15" s="103">
        <v>0.000157</v>
      </c>
      <c r="K15" s="103">
        <v>0.000277</v>
      </c>
      <c r="L15" s="103">
        <v>0.000762</v>
      </c>
      <c r="M15" s="103">
        <v>1.00006</v>
      </c>
      <c r="N15" s="103">
        <v>0.000308</v>
      </c>
      <c r="O15" s="103">
        <v>0.27985</v>
      </c>
      <c r="P15" s="100">
        <v>1.283992</v>
      </c>
      <c r="Q15" s="100">
        <v>0.936568</v>
      </c>
    </row>
    <row r="16" spans="1:17" ht="13.5">
      <c r="A16" s="207" t="s">
        <v>11</v>
      </c>
      <c r="B16" s="208" t="s">
        <v>87</v>
      </c>
      <c r="C16" s="103">
        <v>0.029577</v>
      </c>
      <c r="D16" s="103">
        <v>0.097338</v>
      </c>
      <c r="E16" s="103">
        <v>0.092044</v>
      </c>
      <c r="F16" s="103">
        <v>0.099148</v>
      </c>
      <c r="G16" s="103">
        <v>0.120463</v>
      </c>
      <c r="H16" s="103">
        <v>0.078248</v>
      </c>
      <c r="I16" s="103">
        <v>0.126967</v>
      </c>
      <c r="J16" s="103">
        <v>0.021065</v>
      </c>
      <c r="K16" s="103">
        <v>0.179898</v>
      </c>
      <c r="L16" s="103">
        <v>0.123954</v>
      </c>
      <c r="M16" s="103">
        <v>0.057624</v>
      </c>
      <c r="N16" s="103">
        <v>1.078894</v>
      </c>
      <c r="O16" s="103">
        <v>0.170803</v>
      </c>
      <c r="P16" s="100">
        <v>2.276022</v>
      </c>
      <c r="Q16" s="100">
        <v>1.660173</v>
      </c>
    </row>
    <row r="17" spans="1:17" ht="13.5">
      <c r="A17" s="207" t="s">
        <v>12</v>
      </c>
      <c r="B17" s="208" t="s">
        <v>85</v>
      </c>
      <c r="C17" s="103">
        <v>0.002188</v>
      </c>
      <c r="D17" s="103">
        <v>0.00147</v>
      </c>
      <c r="E17" s="103">
        <v>0.00098</v>
      </c>
      <c r="F17" s="103">
        <v>0.001681</v>
      </c>
      <c r="G17" s="103">
        <v>0.001023</v>
      </c>
      <c r="H17" s="103">
        <v>0.001038</v>
      </c>
      <c r="I17" s="103">
        <v>0.000839</v>
      </c>
      <c r="J17" s="103">
        <v>0.000562</v>
      </c>
      <c r="K17" s="103">
        <v>0.000989</v>
      </c>
      <c r="L17" s="103">
        <v>0.002726</v>
      </c>
      <c r="M17" s="103">
        <v>0.000215</v>
      </c>
      <c r="N17" s="103">
        <v>0.001101</v>
      </c>
      <c r="O17" s="103">
        <v>1.000706</v>
      </c>
      <c r="P17" s="100">
        <v>1.015518</v>
      </c>
      <c r="Q17" s="100">
        <v>0.740738</v>
      </c>
    </row>
    <row r="18" spans="1:17" ht="13.5">
      <c r="A18" s="209"/>
      <c r="B18" s="105" t="s">
        <v>53</v>
      </c>
      <c r="C18" s="106">
        <v>1.250523</v>
      </c>
      <c r="D18" s="106">
        <v>1.528983</v>
      </c>
      <c r="E18" s="106">
        <v>1.299268</v>
      </c>
      <c r="F18" s="106">
        <v>1.283137</v>
      </c>
      <c r="G18" s="106">
        <v>1.343567</v>
      </c>
      <c r="H18" s="106">
        <v>1.277292</v>
      </c>
      <c r="I18" s="106">
        <v>1.339296</v>
      </c>
      <c r="J18" s="106">
        <v>1.130645</v>
      </c>
      <c r="K18" s="106">
        <v>1.412759</v>
      </c>
      <c r="L18" s="106">
        <v>1.304042</v>
      </c>
      <c r="M18" s="106">
        <v>1.175996</v>
      </c>
      <c r="N18" s="106">
        <v>1.230105</v>
      </c>
      <c r="O18" s="106">
        <v>2.246794</v>
      </c>
      <c r="P18" s="200"/>
      <c r="Q18" s="98"/>
    </row>
    <row r="19" spans="1:17" ht="13.5">
      <c r="A19" s="209"/>
      <c r="B19" s="187" t="s">
        <v>54</v>
      </c>
      <c r="C19" s="108">
        <v>0.912155</v>
      </c>
      <c r="D19" s="108">
        <v>1.115269</v>
      </c>
      <c r="E19" s="108">
        <v>0.94771</v>
      </c>
      <c r="F19" s="108">
        <v>0.935944</v>
      </c>
      <c r="G19" s="108">
        <v>0.980024</v>
      </c>
      <c r="H19" s="108">
        <v>0.931681</v>
      </c>
      <c r="I19" s="108">
        <v>0.976908</v>
      </c>
      <c r="J19" s="108">
        <v>0.824714</v>
      </c>
      <c r="K19" s="108">
        <v>1.030493</v>
      </c>
      <c r="L19" s="108">
        <v>0.951193</v>
      </c>
      <c r="M19" s="108">
        <v>0.857794</v>
      </c>
      <c r="N19" s="108">
        <v>0.897262</v>
      </c>
      <c r="O19" s="108">
        <v>1.638854</v>
      </c>
      <c r="P19" s="201"/>
      <c r="Q19" s="103"/>
    </row>
    <row r="21" ht="13.5"/>
    <row r="41" ht="21"/>
  </sheetData>
  <sheetProtection selectLockedCells="1"/>
  <mergeCells count="2">
    <mergeCell ref="A2:B2"/>
    <mergeCell ref="A3:B4"/>
  </mergeCells>
  <printOptions/>
  <pageMargins left="0.7874015748031497" right="0.5905511811023623" top="0.5905511811023623" bottom="0.3937007874015748" header="0.5118110236220472" footer="0"/>
  <pageSetup horizontalDpi="600" verticalDpi="600" orientation="portrait" pageOrder="overThenDown" paperSize="9" scale="75" r:id="rId2"/>
  <headerFooter alignWithMargins="0">
    <oddFooter>&amp;C&amp;P／&amp;N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00390625" style="142" customWidth="1"/>
    <col min="2" max="2" width="19.625" style="123" customWidth="1"/>
    <col min="3" max="10" width="11.625" style="123" customWidth="1"/>
    <col min="11" max="11" width="11.75390625" style="123" customWidth="1"/>
    <col min="12" max="16384" width="9.00390625" style="123" customWidth="1"/>
  </cols>
  <sheetData>
    <row r="1" spans="1:3" ht="17.25" customHeight="1">
      <c r="A1" s="92" t="s">
        <v>109</v>
      </c>
      <c r="C1" s="124"/>
    </row>
    <row r="2" spans="1:9" ht="18" customHeight="1">
      <c r="A2" s="190"/>
      <c r="C2" s="57"/>
      <c r="I2" s="194" t="s">
        <v>105</v>
      </c>
    </row>
    <row r="3" spans="1:9" ht="13.5">
      <c r="A3" s="125"/>
      <c r="B3" s="126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49" t="s">
        <v>35</v>
      </c>
    </row>
    <row r="5" spans="1:9" ht="15" customHeight="1">
      <c r="A5" s="127" t="s">
        <v>86</v>
      </c>
      <c r="B5" s="128" t="s">
        <v>61</v>
      </c>
      <c r="C5" s="129">
        <v>537.135</v>
      </c>
      <c r="D5" s="130">
        <v>14881.484</v>
      </c>
      <c r="E5" s="130">
        <v>1718.578</v>
      </c>
      <c r="F5" s="130">
        <v>1885.59</v>
      </c>
      <c r="G5" s="130">
        <v>5552.623</v>
      </c>
      <c r="H5" s="130">
        <v>86638.057</v>
      </c>
      <c r="I5" s="131">
        <v>111213.468</v>
      </c>
    </row>
    <row r="6" spans="1:9" ht="15" customHeight="1">
      <c r="A6" s="132" t="s">
        <v>1</v>
      </c>
      <c r="B6" s="133" t="s">
        <v>63</v>
      </c>
      <c r="C6" s="134">
        <v>22.076</v>
      </c>
      <c r="D6" s="135">
        <v>967.924</v>
      </c>
      <c r="E6" s="135">
        <v>546.117</v>
      </c>
      <c r="F6" s="135">
        <v>1490.377</v>
      </c>
      <c r="G6" s="135">
        <v>42.554</v>
      </c>
      <c r="H6" s="135">
        <v>10137.631</v>
      </c>
      <c r="I6" s="136">
        <v>13206.679</v>
      </c>
    </row>
    <row r="7" spans="1:9" ht="15" customHeight="1">
      <c r="A7" s="132" t="s">
        <v>2</v>
      </c>
      <c r="B7" s="133" t="s">
        <v>65</v>
      </c>
      <c r="C7" s="134">
        <v>2810.395</v>
      </c>
      <c r="D7" s="135">
        <v>43361.885</v>
      </c>
      <c r="E7" s="135">
        <v>8791.639</v>
      </c>
      <c r="F7" s="135">
        <v>44603.817</v>
      </c>
      <c r="G7" s="135">
        <v>208.642</v>
      </c>
      <c r="H7" s="135">
        <v>982292.589</v>
      </c>
      <c r="I7" s="136">
        <v>1082068.966</v>
      </c>
    </row>
    <row r="8" spans="1:9" ht="15" customHeight="1">
      <c r="A8" s="132" t="s">
        <v>3</v>
      </c>
      <c r="B8" s="133" t="s">
        <v>67</v>
      </c>
      <c r="C8" s="134">
        <v>354.606</v>
      </c>
      <c r="D8" s="135">
        <v>15022.168</v>
      </c>
      <c r="E8" s="135">
        <v>7305.151</v>
      </c>
      <c r="F8" s="135">
        <v>443140.358</v>
      </c>
      <c r="G8" s="135">
        <v>25.695</v>
      </c>
      <c r="H8" s="135">
        <v>13461.379</v>
      </c>
      <c r="I8" s="136">
        <v>479309.358</v>
      </c>
    </row>
    <row r="9" spans="1:9" ht="15" customHeight="1">
      <c r="A9" s="132" t="s">
        <v>4</v>
      </c>
      <c r="B9" s="133" t="s">
        <v>69</v>
      </c>
      <c r="C9" s="134">
        <v>1174.036</v>
      </c>
      <c r="D9" s="135">
        <v>39394.479</v>
      </c>
      <c r="E9" s="135">
        <v>22664.019</v>
      </c>
      <c r="F9" s="135">
        <v>4972.075</v>
      </c>
      <c r="G9" s="135">
        <v>51.608</v>
      </c>
      <c r="H9" s="135">
        <v>207320.867</v>
      </c>
      <c r="I9" s="136">
        <v>275577.083</v>
      </c>
    </row>
    <row r="10" spans="1:9" ht="15" customHeight="1">
      <c r="A10" s="132" t="s">
        <v>5</v>
      </c>
      <c r="B10" s="133" t="s">
        <v>71</v>
      </c>
      <c r="C10" s="134">
        <v>5356.995</v>
      </c>
      <c r="D10" s="135">
        <v>152053.271</v>
      </c>
      <c r="E10" s="135">
        <v>11468.269</v>
      </c>
      <c r="F10" s="135">
        <v>26172.024</v>
      </c>
      <c r="G10" s="135">
        <v>564.821</v>
      </c>
      <c r="H10" s="135">
        <v>170691.114</v>
      </c>
      <c r="I10" s="136">
        <v>366306.494</v>
      </c>
    </row>
    <row r="11" spans="1:9" ht="15" customHeight="1">
      <c r="A11" s="132" t="s">
        <v>6</v>
      </c>
      <c r="B11" s="133" t="s">
        <v>73</v>
      </c>
      <c r="C11" s="134">
        <v>1596.892</v>
      </c>
      <c r="D11" s="135">
        <v>104576.78</v>
      </c>
      <c r="E11" s="135">
        <v>10976.898</v>
      </c>
      <c r="F11" s="135">
        <v>13436.658</v>
      </c>
      <c r="G11" s="135">
        <v>169.114</v>
      </c>
      <c r="H11" s="135">
        <v>43969.31</v>
      </c>
      <c r="I11" s="136">
        <v>174725.653</v>
      </c>
    </row>
    <row r="12" spans="1:9" ht="15" customHeight="1">
      <c r="A12" s="132" t="s">
        <v>7</v>
      </c>
      <c r="B12" s="133" t="s">
        <v>75</v>
      </c>
      <c r="C12" s="134">
        <v>432.112</v>
      </c>
      <c r="D12" s="135">
        <v>317558.866</v>
      </c>
      <c r="E12" s="135">
        <v>3043.107</v>
      </c>
      <c r="F12" s="135">
        <v>1863.508</v>
      </c>
      <c r="G12" s="135">
        <v>17.062</v>
      </c>
      <c r="H12" s="135">
        <v>7388.626</v>
      </c>
      <c r="I12" s="136">
        <v>330303.281</v>
      </c>
    </row>
    <row r="13" spans="1:9" ht="15" customHeight="1">
      <c r="A13" s="132" t="s">
        <v>8</v>
      </c>
      <c r="B13" s="133" t="s">
        <v>77</v>
      </c>
      <c r="C13" s="134">
        <v>3000.706</v>
      </c>
      <c r="D13" s="135">
        <v>51272.75</v>
      </c>
      <c r="E13" s="135">
        <v>13379.472</v>
      </c>
      <c r="F13" s="135">
        <v>24675.846</v>
      </c>
      <c r="G13" s="135">
        <v>488.585</v>
      </c>
      <c r="H13" s="135">
        <v>84613.459</v>
      </c>
      <c r="I13" s="136">
        <v>177430.818</v>
      </c>
    </row>
    <row r="14" spans="1:9" ht="15" customHeight="1">
      <c r="A14" s="132" t="s">
        <v>9</v>
      </c>
      <c r="B14" s="133" t="s">
        <v>79</v>
      </c>
      <c r="C14" s="134">
        <v>1969.659</v>
      </c>
      <c r="D14" s="135">
        <v>57943.96</v>
      </c>
      <c r="E14" s="135">
        <v>15381.508</v>
      </c>
      <c r="F14" s="135">
        <v>8991.796</v>
      </c>
      <c r="G14" s="135">
        <v>12.105</v>
      </c>
      <c r="H14" s="135">
        <v>24077.153</v>
      </c>
      <c r="I14" s="136">
        <v>108376.181</v>
      </c>
    </row>
    <row r="15" spans="1:9" ht="15" customHeight="1">
      <c r="A15" s="132" t="s">
        <v>10</v>
      </c>
      <c r="B15" s="133" t="s">
        <v>81</v>
      </c>
      <c r="C15" s="134">
        <v>17.426</v>
      </c>
      <c r="D15" s="135">
        <v>3670.737</v>
      </c>
      <c r="E15" s="135">
        <v>342757.838</v>
      </c>
      <c r="F15" s="135">
        <v>222.225</v>
      </c>
      <c r="G15" s="135">
        <v>3.328</v>
      </c>
      <c r="H15" s="135">
        <v>478.832</v>
      </c>
      <c r="I15" s="136">
        <v>347150.386</v>
      </c>
    </row>
    <row r="16" spans="1:9" ht="15" customHeight="1">
      <c r="A16" s="132" t="s">
        <v>11</v>
      </c>
      <c r="B16" s="133" t="s">
        <v>87</v>
      </c>
      <c r="C16" s="134">
        <v>52151.659</v>
      </c>
      <c r="D16" s="135">
        <v>366337.015</v>
      </c>
      <c r="E16" s="135">
        <v>363475.649</v>
      </c>
      <c r="F16" s="135">
        <v>56404.622</v>
      </c>
      <c r="G16" s="135">
        <v>233.841</v>
      </c>
      <c r="H16" s="135">
        <v>218589.045</v>
      </c>
      <c r="I16" s="136">
        <v>1057191.831</v>
      </c>
    </row>
    <row r="17" spans="1:9" ht="15" customHeight="1">
      <c r="A17" s="132" t="s">
        <v>12</v>
      </c>
      <c r="B17" s="133" t="s">
        <v>85</v>
      </c>
      <c r="C17" s="134">
        <v>62.313</v>
      </c>
      <c r="D17" s="135">
        <v>938.457</v>
      </c>
      <c r="E17" s="135">
        <v>429.751</v>
      </c>
      <c r="F17" s="135">
        <v>794.647</v>
      </c>
      <c r="G17" s="135">
        <v>11.901</v>
      </c>
      <c r="H17" s="135">
        <v>1712.237</v>
      </c>
      <c r="I17" s="136">
        <v>3949.306</v>
      </c>
    </row>
    <row r="18" spans="1:9" ht="15" customHeight="1">
      <c r="A18" s="137"/>
      <c r="B18" s="138" t="s">
        <v>57</v>
      </c>
      <c r="C18" s="139">
        <v>69486.009</v>
      </c>
      <c r="D18" s="140">
        <v>1167979.776</v>
      </c>
      <c r="E18" s="140">
        <v>801937.997</v>
      </c>
      <c r="F18" s="140">
        <v>628653.544</v>
      </c>
      <c r="G18" s="140">
        <v>7381.88</v>
      </c>
      <c r="H18" s="140">
        <v>1851370.299</v>
      </c>
      <c r="I18" s="141">
        <v>4526809.504</v>
      </c>
    </row>
  </sheetData>
  <sheetProtection selectLockedCells="1"/>
  <printOptions horizontalCentered="1"/>
  <pageMargins left="0.5905511811023623" right="0.1968503937007874" top="0.5905511811023623" bottom="0.1968503937007874" header="0.5118110236220472" footer="0"/>
  <pageSetup horizontalDpi="600" verticalDpi="600" orientation="portrait" paperSize="9" scale="85" r:id="rId1"/>
  <ignoredErrors>
    <ignoredError sqref="A5:A17 C3:I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00390625" style="142" customWidth="1"/>
    <col min="2" max="2" width="19.625" style="123" customWidth="1"/>
    <col min="3" max="9" width="11.625" style="123" customWidth="1"/>
    <col min="10" max="10" width="5.875" style="123" customWidth="1"/>
    <col min="11" max="11" width="11.75390625" style="123" customWidth="1"/>
    <col min="12" max="16384" width="9.00390625" style="123" customWidth="1"/>
  </cols>
  <sheetData>
    <row r="1" spans="1:3" ht="17.25" customHeight="1">
      <c r="A1" s="92" t="s">
        <v>110</v>
      </c>
      <c r="C1" s="124"/>
    </row>
    <row r="2" spans="1:9" ht="18" customHeight="1">
      <c r="A2" s="190"/>
      <c r="B2" s="143"/>
      <c r="C2" s="143"/>
      <c r="I2" s="210" t="s">
        <v>107</v>
      </c>
    </row>
    <row r="3" spans="1:9" ht="13.5">
      <c r="A3" s="125"/>
      <c r="B3" s="126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127" t="s">
        <v>86</v>
      </c>
      <c r="B5" s="128" t="s">
        <v>61</v>
      </c>
      <c r="C5" s="144">
        <v>0.483</v>
      </c>
      <c r="D5" s="145">
        <v>13.381000000000002</v>
      </c>
      <c r="E5" s="145">
        <v>1.5453</v>
      </c>
      <c r="F5" s="145">
        <v>1.6955000000000002</v>
      </c>
      <c r="G5" s="145">
        <v>4.9928</v>
      </c>
      <c r="H5" s="145">
        <v>77.9025</v>
      </c>
      <c r="I5" s="146">
        <v>100</v>
      </c>
    </row>
    <row r="6" spans="1:9" ht="15" customHeight="1">
      <c r="A6" s="132" t="s">
        <v>1</v>
      </c>
      <c r="B6" s="133" t="s">
        <v>63</v>
      </c>
      <c r="C6" s="147">
        <v>0.16720000000000002</v>
      </c>
      <c r="D6" s="148">
        <v>7.3290999999999995</v>
      </c>
      <c r="E6" s="148">
        <v>4.1352</v>
      </c>
      <c r="F6" s="148">
        <v>11.285</v>
      </c>
      <c r="G6" s="148">
        <v>0.3222</v>
      </c>
      <c r="H6" s="148">
        <v>76.76140000000001</v>
      </c>
      <c r="I6" s="149">
        <v>100</v>
      </c>
    </row>
    <row r="7" spans="1:9" ht="15" customHeight="1">
      <c r="A7" s="132" t="s">
        <v>2</v>
      </c>
      <c r="B7" s="133" t="s">
        <v>65</v>
      </c>
      <c r="C7" s="147">
        <v>0.2597</v>
      </c>
      <c r="D7" s="148">
        <v>4.0073</v>
      </c>
      <c r="E7" s="148">
        <v>0.8125</v>
      </c>
      <c r="F7" s="148">
        <v>4.1221</v>
      </c>
      <c r="G7" s="148">
        <v>0.0193</v>
      </c>
      <c r="H7" s="148">
        <v>90.7791</v>
      </c>
      <c r="I7" s="149">
        <v>100</v>
      </c>
    </row>
    <row r="8" spans="1:9" ht="15" customHeight="1">
      <c r="A8" s="132" t="s">
        <v>3</v>
      </c>
      <c r="B8" s="133" t="s">
        <v>67</v>
      </c>
      <c r="C8" s="147">
        <v>0.074</v>
      </c>
      <c r="D8" s="148">
        <v>3.1341</v>
      </c>
      <c r="E8" s="148">
        <v>1.5241</v>
      </c>
      <c r="F8" s="148">
        <v>92.4539</v>
      </c>
      <c r="G8" s="148">
        <v>0.005399999999999999</v>
      </c>
      <c r="H8" s="148">
        <v>2.8085</v>
      </c>
      <c r="I8" s="149">
        <v>100</v>
      </c>
    </row>
    <row r="9" spans="1:9" ht="15" customHeight="1">
      <c r="A9" s="132" t="s">
        <v>4</v>
      </c>
      <c r="B9" s="133" t="s">
        <v>69</v>
      </c>
      <c r="C9" s="147">
        <v>0.426</v>
      </c>
      <c r="D9" s="148">
        <v>14.2953</v>
      </c>
      <c r="E9" s="148">
        <v>8.2242</v>
      </c>
      <c r="F9" s="148">
        <v>1.8041999999999998</v>
      </c>
      <c r="G9" s="148">
        <v>0.018699999999999998</v>
      </c>
      <c r="H9" s="148">
        <v>75.2315</v>
      </c>
      <c r="I9" s="149">
        <v>100</v>
      </c>
    </row>
    <row r="10" spans="1:9" ht="15" customHeight="1">
      <c r="A10" s="132" t="s">
        <v>5</v>
      </c>
      <c r="B10" s="133" t="s">
        <v>71</v>
      </c>
      <c r="C10" s="147">
        <v>1.4624</v>
      </c>
      <c r="D10" s="148">
        <v>41.509800000000006</v>
      </c>
      <c r="E10" s="148">
        <v>3.1308000000000002</v>
      </c>
      <c r="F10" s="148">
        <v>7.1448</v>
      </c>
      <c r="G10" s="148">
        <v>0.1542</v>
      </c>
      <c r="H10" s="148">
        <v>46.597899999999996</v>
      </c>
      <c r="I10" s="149">
        <v>100</v>
      </c>
    </row>
    <row r="11" spans="1:9" ht="15" customHeight="1">
      <c r="A11" s="132" t="s">
        <v>6</v>
      </c>
      <c r="B11" s="133" t="s">
        <v>73</v>
      </c>
      <c r="C11" s="147">
        <v>0.9138999999999999</v>
      </c>
      <c r="D11" s="148">
        <v>59.852000000000004</v>
      </c>
      <c r="E11" s="148">
        <v>6.282400000000001</v>
      </c>
      <c r="F11" s="148">
        <v>7.690099999999999</v>
      </c>
      <c r="G11" s="148">
        <v>0.0968</v>
      </c>
      <c r="H11" s="148">
        <v>25.1648</v>
      </c>
      <c r="I11" s="149">
        <v>100</v>
      </c>
    </row>
    <row r="12" spans="1:9" ht="15" customHeight="1">
      <c r="A12" s="132" t="s">
        <v>7</v>
      </c>
      <c r="B12" s="133" t="s">
        <v>75</v>
      </c>
      <c r="C12" s="147">
        <v>0.1308</v>
      </c>
      <c r="D12" s="148">
        <v>96.14160000000001</v>
      </c>
      <c r="E12" s="148">
        <v>0.9213000000000001</v>
      </c>
      <c r="F12" s="148">
        <v>0.5642</v>
      </c>
      <c r="G12" s="148">
        <v>0.0052</v>
      </c>
      <c r="H12" s="148">
        <v>2.2369</v>
      </c>
      <c r="I12" s="149">
        <v>100</v>
      </c>
    </row>
    <row r="13" spans="1:9" ht="15" customHeight="1">
      <c r="A13" s="132" t="s">
        <v>8</v>
      </c>
      <c r="B13" s="133" t="s">
        <v>77</v>
      </c>
      <c r="C13" s="147">
        <v>1.6912</v>
      </c>
      <c r="D13" s="148">
        <v>28.897299999999998</v>
      </c>
      <c r="E13" s="148">
        <v>7.5407</v>
      </c>
      <c r="F13" s="148">
        <v>13.9073</v>
      </c>
      <c r="G13" s="148">
        <v>0.2754</v>
      </c>
      <c r="H13" s="148">
        <v>47.6881</v>
      </c>
      <c r="I13" s="149">
        <v>100</v>
      </c>
    </row>
    <row r="14" spans="1:9" ht="15" customHeight="1">
      <c r="A14" s="132" t="s">
        <v>9</v>
      </c>
      <c r="B14" s="133" t="s">
        <v>79</v>
      </c>
      <c r="C14" s="147">
        <v>1.8174</v>
      </c>
      <c r="D14" s="148">
        <v>53.4656</v>
      </c>
      <c r="E14" s="148">
        <v>14.1927</v>
      </c>
      <c r="F14" s="148">
        <v>8.2968</v>
      </c>
      <c r="G14" s="148">
        <v>0.0112</v>
      </c>
      <c r="H14" s="148">
        <v>22.2163</v>
      </c>
      <c r="I14" s="149">
        <v>100</v>
      </c>
    </row>
    <row r="15" spans="1:9" ht="15" customHeight="1">
      <c r="A15" s="132" t="s">
        <v>10</v>
      </c>
      <c r="B15" s="133" t="s">
        <v>81</v>
      </c>
      <c r="C15" s="147">
        <v>0.005</v>
      </c>
      <c r="D15" s="148">
        <v>1.0574</v>
      </c>
      <c r="E15" s="148">
        <v>98.7347</v>
      </c>
      <c r="F15" s="148">
        <v>0.064</v>
      </c>
      <c r="G15" s="148">
        <v>0.001</v>
      </c>
      <c r="H15" s="148">
        <v>0.1379</v>
      </c>
      <c r="I15" s="149">
        <v>100</v>
      </c>
    </row>
    <row r="16" spans="1:9" ht="15" customHeight="1">
      <c r="A16" s="132" t="s">
        <v>11</v>
      </c>
      <c r="B16" s="133" t="s">
        <v>87</v>
      </c>
      <c r="C16" s="147">
        <v>4.933</v>
      </c>
      <c r="D16" s="148">
        <v>34.651900000000005</v>
      </c>
      <c r="E16" s="148">
        <v>34.3812</v>
      </c>
      <c r="F16" s="148">
        <v>5.3353</v>
      </c>
      <c r="G16" s="148">
        <v>0.0221</v>
      </c>
      <c r="H16" s="148">
        <v>20.6764</v>
      </c>
      <c r="I16" s="149">
        <v>100</v>
      </c>
    </row>
    <row r="17" spans="1:9" ht="15" customHeight="1">
      <c r="A17" s="132" t="s">
        <v>12</v>
      </c>
      <c r="B17" s="133" t="s">
        <v>85</v>
      </c>
      <c r="C17" s="147">
        <v>1.5778</v>
      </c>
      <c r="D17" s="148">
        <v>23.7626</v>
      </c>
      <c r="E17" s="148">
        <v>10.8817</v>
      </c>
      <c r="F17" s="148">
        <v>20.1212</v>
      </c>
      <c r="G17" s="148">
        <v>0.3014</v>
      </c>
      <c r="H17" s="148">
        <v>43.3554</v>
      </c>
      <c r="I17" s="149">
        <v>100</v>
      </c>
    </row>
    <row r="18" spans="1:9" ht="15" customHeight="1">
      <c r="A18" s="137"/>
      <c r="B18" s="138" t="s">
        <v>57</v>
      </c>
      <c r="C18" s="150">
        <v>1.5350000000000001</v>
      </c>
      <c r="D18" s="151">
        <v>25.8014</v>
      </c>
      <c r="E18" s="151">
        <v>17.7153</v>
      </c>
      <c r="F18" s="151">
        <v>13.8873</v>
      </c>
      <c r="G18" s="151">
        <v>0.1631</v>
      </c>
      <c r="H18" s="151">
        <v>40.8979</v>
      </c>
      <c r="I18" s="152">
        <v>100</v>
      </c>
    </row>
    <row r="19" ht="15" customHeight="1"/>
    <row r="20" ht="15" customHeight="1"/>
  </sheetData>
  <sheetProtection selectLockedCells="1"/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85" r:id="rId1"/>
  <ignoredErrors>
    <ignoredError sqref="A5:A17 C3:I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5" customWidth="1"/>
    <col min="2" max="2" width="19.625" style="3" customWidth="1"/>
    <col min="3" max="9" width="11.625" style="3" customWidth="1"/>
    <col min="10" max="10" width="5.875" style="3" customWidth="1"/>
    <col min="11" max="11" width="11.75390625" style="3" customWidth="1"/>
    <col min="12" max="16384" width="9.00390625" style="3" customWidth="1"/>
  </cols>
  <sheetData>
    <row r="1" spans="1:3" ht="17.25" customHeight="1">
      <c r="A1" s="42" t="s">
        <v>111</v>
      </c>
      <c r="C1" s="4"/>
    </row>
    <row r="2" spans="1:2" ht="18" customHeight="1">
      <c r="A2" s="190"/>
      <c r="B2" s="6"/>
    </row>
    <row r="3" spans="1:9" ht="13.5">
      <c r="A3" s="1"/>
      <c r="B3" s="2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51" t="s">
        <v>86</v>
      </c>
      <c r="B5" s="52" t="s">
        <v>61</v>
      </c>
      <c r="C5" s="25">
        <v>0.006512</v>
      </c>
      <c r="D5" s="7">
        <v>0.01038</v>
      </c>
      <c r="E5" s="7">
        <v>0.00237</v>
      </c>
      <c r="F5" s="7">
        <v>0.002682</v>
      </c>
      <c r="G5" s="7">
        <v>0.550167</v>
      </c>
      <c r="H5" s="7">
        <v>0.060872</v>
      </c>
      <c r="I5" s="8">
        <v>0.025403</v>
      </c>
    </row>
    <row r="6" spans="1:9" ht="15" customHeight="1">
      <c r="A6" s="53" t="s">
        <v>1</v>
      </c>
      <c r="B6" s="54" t="s">
        <v>63</v>
      </c>
      <c r="C6" s="26">
        <v>0.000268</v>
      </c>
      <c r="D6" s="9">
        <v>0.000675</v>
      </c>
      <c r="E6" s="9">
        <v>0.000753</v>
      </c>
      <c r="F6" s="9">
        <v>0.00212</v>
      </c>
      <c r="G6" s="9">
        <v>0.004216</v>
      </c>
      <c r="H6" s="9">
        <v>0.007123</v>
      </c>
      <c r="I6" s="10">
        <v>0.003017</v>
      </c>
    </row>
    <row r="7" spans="1:9" ht="15" customHeight="1">
      <c r="A7" s="53" t="s">
        <v>2</v>
      </c>
      <c r="B7" s="54" t="s">
        <v>65</v>
      </c>
      <c r="C7" s="26">
        <v>0.03407</v>
      </c>
      <c r="D7" s="9">
        <v>0.030244</v>
      </c>
      <c r="E7" s="9">
        <v>0.012123</v>
      </c>
      <c r="F7" s="9">
        <v>0.063433</v>
      </c>
      <c r="G7" s="9">
        <v>0.020673</v>
      </c>
      <c r="H7" s="9">
        <v>0.690159</v>
      </c>
      <c r="I7" s="10">
        <v>0.247162</v>
      </c>
    </row>
    <row r="8" spans="1:9" ht="15" customHeight="1">
      <c r="A8" s="53" t="s">
        <v>3</v>
      </c>
      <c r="B8" s="54" t="s">
        <v>67</v>
      </c>
      <c r="C8" s="26">
        <v>0.004299</v>
      </c>
      <c r="D8" s="9">
        <v>0.010478</v>
      </c>
      <c r="E8" s="9">
        <v>0.010073</v>
      </c>
      <c r="F8" s="9">
        <v>0.630211</v>
      </c>
      <c r="G8" s="9">
        <v>0.002546</v>
      </c>
      <c r="H8" s="9">
        <v>0.009458</v>
      </c>
      <c r="I8" s="10">
        <v>0.109482</v>
      </c>
    </row>
    <row r="9" spans="1:9" ht="15" customHeight="1">
      <c r="A9" s="53" t="s">
        <v>4</v>
      </c>
      <c r="B9" s="54" t="s">
        <v>69</v>
      </c>
      <c r="C9" s="26">
        <v>0.014233</v>
      </c>
      <c r="D9" s="9">
        <v>0.027477</v>
      </c>
      <c r="E9" s="9">
        <v>0.031251</v>
      </c>
      <c r="F9" s="9">
        <v>0.007071</v>
      </c>
      <c r="G9" s="9">
        <v>0.005113</v>
      </c>
      <c r="H9" s="9">
        <v>0.145664</v>
      </c>
      <c r="I9" s="10">
        <v>0.062946</v>
      </c>
    </row>
    <row r="10" spans="1:9" ht="15" customHeight="1">
      <c r="A10" s="53" t="s">
        <v>5</v>
      </c>
      <c r="B10" s="54" t="s">
        <v>71</v>
      </c>
      <c r="C10" s="26">
        <v>0.064942</v>
      </c>
      <c r="D10" s="9">
        <v>0.106054</v>
      </c>
      <c r="E10" s="9">
        <v>0.015813</v>
      </c>
      <c r="F10" s="9">
        <v>0.03722</v>
      </c>
      <c r="G10" s="9">
        <v>0.055964</v>
      </c>
      <c r="H10" s="9">
        <v>0.119928</v>
      </c>
      <c r="I10" s="10">
        <v>0.08367</v>
      </c>
    </row>
    <row r="11" spans="1:9" ht="15" customHeight="1">
      <c r="A11" s="53" t="s">
        <v>6</v>
      </c>
      <c r="B11" s="54" t="s">
        <v>73</v>
      </c>
      <c r="C11" s="26">
        <v>0.019359</v>
      </c>
      <c r="D11" s="9">
        <v>0.07294</v>
      </c>
      <c r="E11" s="9">
        <v>0.015136</v>
      </c>
      <c r="F11" s="9">
        <v>0.019109</v>
      </c>
      <c r="G11" s="9">
        <v>0.016756</v>
      </c>
      <c r="H11" s="9">
        <v>0.030893</v>
      </c>
      <c r="I11" s="10">
        <v>0.03991</v>
      </c>
    </row>
    <row r="12" spans="1:9" ht="15" customHeight="1">
      <c r="A12" s="53" t="s">
        <v>7</v>
      </c>
      <c r="B12" s="54" t="s">
        <v>75</v>
      </c>
      <c r="C12" s="26">
        <v>0.005238</v>
      </c>
      <c r="D12" s="9">
        <v>0.221491</v>
      </c>
      <c r="E12" s="9">
        <v>0.004196</v>
      </c>
      <c r="F12" s="9">
        <v>0.00265</v>
      </c>
      <c r="G12" s="9">
        <v>0.001691</v>
      </c>
      <c r="H12" s="9">
        <v>0.005191</v>
      </c>
      <c r="I12" s="10">
        <v>0.075446</v>
      </c>
    </row>
    <row r="13" spans="1:9" ht="15" customHeight="1">
      <c r="A13" s="53" t="s">
        <v>8</v>
      </c>
      <c r="B13" s="54" t="s">
        <v>77</v>
      </c>
      <c r="C13" s="26">
        <v>0.036377</v>
      </c>
      <c r="D13" s="9">
        <v>0.035762</v>
      </c>
      <c r="E13" s="9">
        <v>0.018449</v>
      </c>
      <c r="F13" s="9">
        <v>0.035093</v>
      </c>
      <c r="G13" s="9">
        <v>0.04841</v>
      </c>
      <c r="H13" s="9">
        <v>0.059449</v>
      </c>
      <c r="I13" s="10">
        <v>0.040528</v>
      </c>
    </row>
    <row r="14" spans="1:9" ht="15" customHeight="1">
      <c r="A14" s="53" t="s">
        <v>9</v>
      </c>
      <c r="B14" s="54" t="s">
        <v>79</v>
      </c>
      <c r="C14" s="26">
        <v>0.023878</v>
      </c>
      <c r="D14" s="9">
        <v>0.040415</v>
      </c>
      <c r="E14" s="9">
        <v>0.021209</v>
      </c>
      <c r="F14" s="9">
        <v>0.012788</v>
      </c>
      <c r="G14" s="9">
        <v>0.001199</v>
      </c>
      <c r="H14" s="9">
        <v>0.016917</v>
      </c>
      <c r="I14" s="10">
        <v>0.024755</v>
      </c>
    </row>
    <row r="15" spans="1:9" ht="15" customHeight="1">
      <c r="A15" s="53" t="s">
        <v>10</v>
      </c>
      <c r="B15" s="54" t="s">
        <v>81</v>
      </c>
      <c r="C15" s="26">
        <v>0.000211</v>
      </c>
      <c r="D15" s="9">
        <v>0.00256</v>
      </c>
      <c r="E15" s="9">
        <v>0.472625</v>
      </c>
      <c r="F15" s="9">
        <v>0.000316</v>
      </c>
      <c r="G15" s="9">
        <v>0.00033</v>
      </c>
      <c r="H15" s="9">
        <v>0.000336</v>
      </c>
      <c r="I15" s="10">
        <v>0.079295</v>
      </c>
    </row>
    <row r="16" spans="1:9" ht="15" customHeight="1">
      <c r="A16" s="53" t="s">
        <v>11</v>
      </c>
      <c r="B16" s="54" t="s">
        <v>87</v>
      </c>
      <c r="C16" s="26">
        <v>0.632225</v>
      </c>
      <c r="D16" s="9">
        <v>0.255513</v>
      </c>
      <c r="E16" s="9">
        <v>0.501192</v>
      </c>
      <c r="F16" s="9">
        <v>0.080216</v>
      </c>
      <c r="G16" s="9">
        <v>0.02317</v>
      </c>
      <c r="H16" s="9">
        <v>0.153581</v>
      </c>
      <c r="I16" s="10">
        <v>0.241479</v>
      </c>
    </row>
    <row r="17" spans="1:9" ht="15" customHeight="1">
      <c r="A17" s="53" t="s">
        <v>12</v>
      </c>
      <c r="B17" s="54" t="s">
        <v>85</v>
      </c>
      <c r="C17" s="26">
        <v>0.000755</v>
      </c>
      <c r="D17" s="9">
        <v>0.000655</v>
      </c>
      <c r="E17" s="9">
        <v>0.000593</v>
      </c>
      <c r="F17" s="9">
        <v>0.00113</v>
      </c>
      <c r="G17" s="9">
        <v>0.001179</v>
      </c>
      <c r="H17" s="9">
        <v>0.001203</v>
      </c>
      <c r="I17" s="10">
        <v>0.000902</v>
      </c>
    </row>
    <row r="18" spans="1:9" ht="15" customHeight="1">
      <c r="A18" s="11"/>
      <c r="B18" s="12" t="s">
        <v>57</v>
      </c>
      <c r="C18" s="33">
        <v>0.842366</v>
      </c>
      <c r="D18" s="34">
        <v>0.814643</v>
      </c>
      <c r="E18" s="34">
        <v>1.105783</v>
      </c>
      <c r="F18" s="34">
        <v>0.894038</v>
      </c>
      <c r="G18" s="34">
        <v>0.731414</v>
      </c>
      <c r="H18" s="34">
        <v>1.300772</v>
      </c>
      <c r="I18" s="35">
        <v>1.033994</v>
      </c>
    </row>
    <row r="19" ht="15" customHeight="1"/>
    <row r="20" ht="15" customHeight="1"/>
  </sheetData>
  <sheetProtection selectLockedCells="1"/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85" r:id="rId1"/>
  <ignoredErrors>
    <ignoredError sqref="A5:A17 C3:I3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142" customWidth="1"/>
    <col min="2" max="2" width="19.625" style="123" customWidth="1"/>
    <col min="3" max="3" width="11.625" style="123" customWidth="1"/>
    <col min="4" max="4" width="12.125" style="123" customWidth="1"/>
    <col min="5" max="7" width="11.625" style="123" customWidth="1"/>
    <col min="8" max="8" width="12.125" style="123" customWidth="1"/>
    <col min="9" max="9" width="12.625" style="123" customWidth="1"/>
    <col min="10" max="10" width="5.875" style="123" customWidth="1"/>
    <col min="11" max="11" width="11.75390625" style="123" customWidth="1"/>
    <col min="12" max="16384" width="9.00390625" style="123" customWidth="1"/>
  </cols>
  <sheetData>
    <row r="1" spans="1:3" ht="17.25" customHeight="1">
      <c r="A1" s="92" t="s">
        <v>112</v>
      </c>
      <c r="C1" s="124"/>
    </row>
    <row r="2" spans="1:9" ht="18" customHeight="1">
      <c r="A2" s="190"/>
      <c r="B2" s="57"/>
      <c r="C2" s="57"/>
      <c r="I2" s="194" t="s">
        <v>105</v>
      </c>
    </row>
    <row r="3" spans="1:9" ht="13.5">
      <c r="A3" s="125"/>
      <c r="B3" s="126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127" t="s">
        <v>86</v>
      </c>
      <c r="B5" s="128" t="s">
        <v>61</v>
      </c>
      <c r="C5" s="129">
        <v>303.062</v>
      </c>
      <c r="D5" s="130">
        <v>8396.426</v>
      </c>
      <c r="E5" s="130">
        <v>969.655</v>
      </c>
      <c r="F5" s="130">
        <v>1063.887</v>
      </c>
      <c r="G5" s="130">
        <v>3132.899</v>
      </c>
      <c r="H5" s="130">
        <v>48882.894</v>
      </c>
      <c r="I5" s="131">
        <v>62748.823</v>
      </c>
    </row>
    <row r="6" spans="1:9" ht="15" customHeight="1">
      <c r="A6" s="132" t="s">
        <v>1</v>
      </c>
      <c r="B6" s="133" t="s">
        <v>63</v>
      </c>
      <c r="C6" s="134">
        <v>9.301</v>
      </c>
      <c r="D6" s="135">
        <v>407.817</v>
      </c>
      <c r="E6" s="135">
        <v>230.097</v>
      </c>
      <c r="F6" s="135">
        <v>627.943</v>
      </c>
      <c r="G6" s="135">
        <v>17.929</v>
      </c>
      <c r="H6" s="135">
        <v>4271.306</v>
      </c>
      <c r="I6" s="136">
        <v>5564.393</v>
      </c>
    </row>
    <row r="7" spans="1:9" ht="15" customHeight="1">
      <c r="A7" s="132" t="s">
        <v>2</v>
      </c>
      <c r="B7" s="133" t="s">
        <v>65</v>
      </c>
      <c r="C7" s="134">
        <v>787.859</v>
      </c>
      <c r="D7" s="135">
        <v>12155.959</v>
      </c>
      <c r="E7" s="135">
        <v>2464.625</v>
      </c>
      <c r="F7" s="135">
        <v>12504.119</v>
      </c>
      <c r="G7" s="135">
        <v>58.49</v>
      </c>
      <c r="H7" s="135">
        <v>275373.37</v>
      </c>
      <c r="I7" s="136">
        <v>303344.422</v>
      </c>
    </row>
    <row r="8" spans="1:9" ht="15" customHeight="1">
      <c r="A8" s="132" t="s">
        <v>3</v>
      </c>
      <c r="B8" s="133" t="s">
        <v>67</v>
      </c>
      <c r="C8" s="134">
        <v>166.964</v>
      </c>
      <c r="D8" s="135">
        <v>7073.117</v>
      </c>
      <c r="E8" s="135">
        <v>3439.596</v>
      </c>
      <c r="F8" s="135">
        <v>208650.535</v>
      </c>
      <c r="G8" s="135">
        <v>12.099</v>
      </c>
      <c r="H8" s="135">
        <v>6338.227</v>
      </c>
      <c r="I8" s="136">
        <v>225680.537</v>
      </c>
    </row>
    <row r="9" spans="1:9" ht="15" customHeight="1">
      <c r="A9" s="132" t="s">
        <v>4</v>
      </c>
      <c r="B9" s="133" t="s">
        <v>69</v>
      </c>
      <c r="C9" s="134">
        <v>667.993</v>
      </c>
      <c r="D9" s="135">
        <v>22414.345</v>
      </c>
      <c r="E9" s="135">
        <v>12895.186</v>
      </c>
      <c r="F9" s="135">
        <v>2828.97</v>
      </c>
      <c r="G9" s="135">
        <v>29.363</v>
      </c>
      <c r="H9" s="135">
        <v>117959.711</v>
      </c>
      <c r="I9" s="136">
        <v>156795.568</v>
      </c>
    </row>
    <row r="10" spans="1:9" ht="15" customHeight="1">
      <c r="A10" s="132" t="s">
        <v>5</v>
      </c>
      <c r="B10" s="133" t="s">
        <v>71</v>
      </c>
      <c r="C10" s="134">
        <v>3767.216</v>
      </c>
      <c r="D10" s="135">
        <v>106928.887</v>
      </c>
      <c r="E10" s="135">
        <v>8064.866</v>
      </c>
      <c r="F10" s="135">
        <v>18405.033</v>
      </c>
      <c r="G10" s="135">
        <v>397.201</v>
      </c>
      <c r="H10" s="135">
        <v>120035.633</v>
      </c>
      <c r="I10" s="136">
        <v>257598.835</v>
      </c>
    </row>
    <row r="11" spans="1:9" ht="15" customHeight="1">
      <c r="A11" s="132" t="s">
        <v>6</v>
      </c>
      <c r="B11" s="133" t="s">
        <v>73</v>
      </c>
      <c r="C11" s="134">
        <v>1056.688</v>
      </c>
      <c r="D11" s="135">
        <v>69200.085</v>
      </c>
      <c r="E11" s="135">
        <v>7263.585</v>
      </c>
      <c r="F11" s="135">
        <v>8891.246</v>
      </c>
      <c r="G11" s="135">
        <v>111.906</v>
      </c>
      <c r="H11" s="135">
        <v>29095.178</v>
      </c>
      <c r="I11" s="136">
        <v>115618.688</v>
      </c>
    </row>
    <row r="12" spans="1:9" ht="15" customHeight="1">
      <c r="A12" s="132" t="s">
        <v>7</v>
      </c>
      <c r="B12" s="133" t="s">
        <v>75</v>
      </c>
      <c r="C12" s="134">
        <v>386.348</v>
      </c>
      <c r="D12" s="135">
        <v>283926.808</v>
      </c>
      <c r="E12" s="135">
        <v>2720.817</v>
      </c>
      <c r="F12" s="135">
        <v>1666.147</v>
      </c>
      <c r="G12" s="135">
        <v>15.255</v>
      </c>
      <c r="H12" s="135">
        <v>6606.11</v>
      </c>
      <c r="I12" s="136">
        <v>295321.486</v>
      </c>
    </row>
    <row r="13" spans="1:9" ht="15" customHeight="1">
      <c r="A13" s="132" t="s">
        <v>8</v>
      </c>
      <c r="B13" s="133" t="s">
        <v>77</v>
      </c>
      <c r="C13" s="134">
        <v>1379.782</v>
      </c>
      <c r="D13" s="135">
        <v>23576.185</v>
      </c>
      <c r="E13" s="135">
        <v>6152.135</v>
      </c>
      <c r="F13" s="135">
        <v>11346.423</v>
      </c>
      <c r="G13" s="135">
        <v>224.661</v>
      </c>
      <c r="H13" s="135">
        <v>38906.877</v>
      </c>
      <c r="I13" s="136">
        <v>81586.062</v>
      </c>
    </row>
    <row r="14" spans="1:9" ht="15" customHeight="1">
      <c r="A14" s="132" t="s">
        <v>9</v>
      </c>
      <c r="B14" s="133" t="s">
        <v>79</v>
      </c>
      <c r="C14" s="134">
        <v>1296.691</v>
      </c>
      <c r="D14" s="135">
        <v>38146.408</v>
      </c>
      <c r="E14" s="135">
        <v>10126.151</v>
      </c>
      <c r="F14" s="135">
        <v>5919.594</v>
      </c>
      <c r="G14" s="135">
        <v>7.969</v>
      </c>
      <c r="H14" s="135">
        <v>15850.779</v>
      </c>
      <c r="I14" s="136">
        <v>71347.592</v>
      </c>
    </row>
    <row r="15" spans="1:9" ht="15" customHeight="1">
      <c r="A15" s="132" t="s">
        <v>10</v>
      </c>
      <c r="B15" s="133" t="s">
        <v>81</v>
      </c>
      <c r="C15" s="134">
        <v>13.609</v>
      </c>
      <c r="D15" s="135">
        <v>2866.637</v>
      </c>
      <c r="E15" s="135">
        <v>267674.354</v>
      </c>
      <c r="F15" s="135">
        <v>173.545</v>
      </c>
      <c r="G15" s="135">
        <v>2.599</v>
      </c>
      <c r="H15" s="135">
        <v>373.94</v>
      </c>
      <c r="I15" s="136">
        <v>271104.684</v>
      </c>
    </row>
    <row r="16" spans="1:9" ht="15" customHeight="1">
      <c r="A16" s="132" t="s">
        <v>11</v>
      </c>
      <c r="B16" s="133" t="s">
        <v>87</v>
      </c>
      <c r="C16" s="134">
        <v>34135.403</v>
      </c>
      <c r="D16" s="135">
        <v>239782.622</v>
      </c>
      <c r="E16" s="135">
        <v>237909.741</v>
      </c>
      <c r="F16" s="135">
        <v>36919.142</v>
      </c>
      <c r="G16" s="135">
        <v>153.058</v>
      </c>
      <c r="H16" s="135">
        <v>143075.507</v>
      </c>
      <c r="I16" s="136">
        <v>691975.473</v>
      </c>
    </row>
    <row r="17" spans="1:9" ht="15" customHeight="1">
      <c r="A17" s="132" t="s">
        <v>12</v>
      </c>
      <c r="B17" s="133" t="s">
        <v>85</v>
      </c>
      <c r="C17" s="134">
        <v>-7.529</v>
      </c>
      <c r="D17" s="135">
        <v>-113.396</v>
      </c>
      <c r="E17" s="135">
        <v>-51.928</v>
      </c>
      <c r="F17" s="135">
        <v>-96.019</v>
      </c>
      <c r="G17" s="135">
        <v>-1.438</v>
      </c>
      <c r="H17" s="135">
        <v>-206.894</v>
      </c>
      <c r="I17" s="136">
        <v>-477.205</v>
      </c>
    </row>
    <row r="18" spans="1:9" ht="15" customHeight="1">
      <c r="A18" s="137"/>
      <c r="B18" s="138" t="s">
        <v>57</v>
      </c>
      <c r="C18" s="139">
        <v>43963.387</v>
      </c>
      <c r="D18" s="140">
        <v>814761.897</v>
      </c>
      <c r="E18" s="140">
        <v>559858.88</v>
      </c>
      <c r="F18" s="140">
        <v>308900.565</v>
      </c>
      <c r="G18" s="140">
        <v>4161.991</v>
      </c>
      <c r="H18" s="140">
        <v>806562.638</v>
      </c>
      <c r="I18" s="141">
        <v>2538209.358</v>
      </c>
    </row>
    <row r="19" ht="15" customHeight="1"/>
    <row r="20" ht="15" customHeight="1"/>
    <row r="21" ht="15" customHeight="1"/>
  </sheetData>
  <sheetProtection selectLockedCells="1"/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85" r:id="rId1"/>
  <ignoredErrors>
    <ignoredError sqref="A5:A17 C3:I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5.00390625" style="5" customWidth="1"/>
    <col min="2" max="2" width="19.625" style="3" customWidth="1"/>
    <col min="3" max="3" width="11.625" style="3" customWidth="1"/>
    <col min="4" max="4" width="12.125" style="3" customWidth="1"/>
    <col min="5" max="7" width="11.625" style="3" customWidth="1"/>
    <col min="8" max="8" width="12.125" style="3" customWidth="1"/>
    <col min="9" max="9" width="12.625" style="3" customWidth="1"/>
    <col min="10" max="10" width="5.875" style="3" customWidth="1"/>
    <col min="11" max="11" width="11.75390625" style="3" customWidth="1"/>
    <col min="12" max="16384" width="9.00390625" style="3" customWidth="1"/>
  </cols>
  <sheetData>
    <row r="1" spans="1:3" ht="17.25" customHeight="1">
      <c r="A1" s="92" t="s">
        <v>113</v>
      </c>
      <c r="B1" s="123"/>
      <c r="C1" s="4"/>
    </row>
    <row r="2" spans="1:9" ht="18" customHeight="1">
      <c r="A2" s="190"/>
      <c r="B2" s="143"/>
      <c r="C2" s="143"/>
      <c r="I2" s="210" t="s">
        <v>107</v>
      </c>
    </row>
    <row r="3" spans="1:9" ht="13.5">
      <c r="A3" s="1"/>
      <c r="B3" s="2"/>
      <c r="C3" s="189" t="s">
        <v>119</v>
      </c>
      <c r="D3" s="189" t="s">
        <v>120</v>
      </c>
      <c r="E3" s="189" t="s">
        <v>121</v>
      </c>
      <c r="F3" s="189" t="s">
        <v>122</v>
      </c>
      <c r="G3" s="189" t="s">
        <v>123</v>
      </c>
      <c r="H3" s="189" t="s">
        <v>124</v>
      </c>
      <c r="I3" s="189" t="s">
        <v>125</v>
      </c>
    </row>
    <row r="4" spans="1:9" s="50" customFormat="1" ht="39.75" customHeight="1">
      <c r="A4" s="47"/>
      <c r="B4" s="48"/>
      <c r="C4" s="178" t="s">
        <v>58</v>
      </c>
      <c r="D4" s="178" t="s">
        <v>29</v>
      </c>
      <c r="E4" s="178" t="s">
        <v>30</v>
      </c>
      <c r="F4" s="38" t="s">
        <v>91</v>
      </c>
      <c r="G4" s="178" t="s">
        <v>31</v>
      </c>
      <c r="H4" s="178" t="s">
        <v>34</v>
      </c>
      <c r="I4" s="178" t="s">
        <v>35</v>
      </c>
    </row>
    <row r="5" spans="1:9" ht="15" customHeight="1">
      <c r="A5" s="51" t="s">
        <v>86</v>
      </c>
      <c r="B5" s="52" t="s">
        <v>61</v>
      </c>
      <c r="C5" s="19">
        <v>0.483</v>
      </c>
      <c r="D5" s="20">
        <v>13.381000000000002</v>
      </c>
      <c r="E5" s="20">
        <v>1.5453</v>
      </c>
      <c r="F5" s="20">
        <v>1.6955000000000002</v>
      </c>
      <c r="G5" s="20">
        <v>4.9928</v>
      </c>
      <c r="H5" s="20">
        <v>77.9025</v>
      </c>
      <c r="I5" s="21">
        <v>100</v>
      </c>
    </row>
    <row r="6" spans="1:9" ht="15" customHeight="1">
      <c r="A6" s="53" t="s">
        <v>1</v>
      </c>
      <c r="B6" s="54" t="s">
        <v>63</v>
      </c>
      <c r="C6" s="22">
        <v>0.16720000000000002</v>
      </c>
      <c r="D6" s="23">
        <v>7.3290999999999995</v>
      </c>
      <c r="E6" s="23">
        <v>4.1352</v>
      </c>
      <c r="F6" s="23">
        <v>11.285</v>
      </c>
      <c r="G6" s="23">
        <v>0.3222</v>
      </c>
      <c r="H6" s="23">
        <v>76.76140000000001</v>
      </c>
      <c r="I6" s="24">
        <v>100</v>
      </c>
    </row>
    <row r="7" spans="1:9" ht="15" customHeight="1">
      <c r="A7" s="53" t="s">
        <v>2</v>
      </c>
      <c r="B7" s="54" t="s">
        <v>65</v>
      </c>
      <c r="C7" s="22">
        <v>0.2597</v>
      </c>
      <c r="D7" s="23">
        <v>4.0073</v>
      </c>
      <c r="E7" s="23">
        <v>0.8125</v>
      </c>
      <c r="F7" s="23">
        <v>4.1221</v>
      </c>
      <c r="G7" s="23">
        <v>0.0193</v>
      </c>
      <c r="H7" s="23">
        <v>90.7791</v>
      </c>
      <c r="I7" s="24">
        <v>100</v>
      </c>
    </row>
    <row r="8" spans="1:9" ht="15" customHeight="1">
      <c r="A8" s="53" t="s">
        <v>3</v>
      </c>
      <c r="B8" s="54" t="s">
        <v>67</v>
      </c>
      <c r="C8" s="22">
        <v>0.074</v>
      </c>
      <c r="D8" s="23">
        <v>3.1341</v>
      </c>
      <c r="E8" s="23">
        <v>1.5241</v>
      </c>
      <c r="F8" s="23">
        <v>92.4539</v>
      </c>
      <c r="G8" s="23">
        <v>0.005399999999999999</v>
      </c>
      <c r="H8" s="23">
        <v>2.8085</v>
      </c>
      <c r="I8" s="24">
        <v>100</v>
      </c>
    </row>
    <row r="9" spans="1:9" ht="15" customHeight="1">
      <c r="A9" s="53" t="s">
        <v>4</v>
      </c>
      <c r="B9" s="54" t="s">
        <v>69</v>
      </c>
      <c r="C9" s="22">
        <v>0.426</v>
      </c>
      <c r="D9" s="23">
        <v>14.2953</v>
      </c>
      <c r="E9" s="23">
        <v>8.2242</v>
      </c>
      <c r="F9" s="23">
        <v>1.8041999999999998</v>
      </c>
      <c r="G9" s="23">
        <v>0.018699999999999998</v>
      </c>
      <c r="H9" s="23">
        <v>75.2315</v>
      </c>
      <c r="I9" s="24">
        <v>100</v>
      </c>
    </row>
    <row r="10" spans="1:9" ht="15" customHeight="1">
      <c r="A10" s="53" t="s">
        <v>5</v>
      </c>
      <c r="B10" s="54" t="s">
        <v>71</v>
      </c>
      <c r="C10" s="22">
        <v>1.4624</v>
      </c>
      <c r="D10" s="23">
        <v>41.509800000000006</v>
      </c>
      <c r="E10" s="23">
        <v>3.1308000000000002</v>
      </c>
      <c r="F10" s="23">
        <v>7.1448</v>
      </c>
      <c r="G10" s="23">
        <v>0.1542</v>
      </c>
      <c r="H10" s="23">
        <v>46.597899999999996</v>
      </c>
      <c r="I10" s="24">
        <v>100</v>
      </c>
    </row>
    <row r="11" spans="1:9" ht="15" customHeight="1">
      <c r="A11" s="53" t="s">
        <v>6</v>
      </c>
      <c r="B11" s="54" t="s">
        <v>73</v>
      </c>
      <c r="C11" s="22">
        <v>0.9138999999999999</v>
      </c>
      <c r="D11" s="23">
        <v>59.852000000000004</v>
      </c>
      <c r="E11" s="23">
        <v>6.282400000000001</v>
      </c>
      <c r="F11" s="23">
        <v>7.690099999999999</v>
      </c>
      <c r="G11" s="23">
        <v>0.0968</v>
      </c>
      <c r="H11" s="23">
        <v>25.1648</v>
      </c>
      <c r="I11" s="24">
        <v>100</v>
      </c>
    </row>
    <row r="12" spans="1:9" ht="15" customHeight="1">
      <c r="A12" s="53" t="s">
        <v>7</v>
      </c>
      <c r="B12" s="54" t="s">
        <v>75</v>
      </c>
      <c r="C12" s="22">
        <v>0.1308</v>
      </c>
      <c r="D12" s="23">
        <v>96.14160000000001</v>
      </c>
      <c r="E12" s="23">
        <v>0.9213000000000001</v>
      </c>
      <c r="F12" s="23">
        <v>0.5642</v>
      </c>
      <c r="G12" s="23">
        <v>0.0052</v>
      </c>
      <c r="H12" s="23">
        <v>2.2369</v>
      </c>
      <c r="I12" s="24">
        <v>100</v>
      </c>
    </row>
    <row r="13" spans="1:9" ht="15" customHeight="1">
      <c r="A13" s="53" t="s">
        <v>8</v>
      </c>
      <c r="B13" s="54" t="s">
        <v>77</v>
      </c>
      <c r="C13" s="22">
        <v>1.6912</v>
      </c>
      <c r="D13" s="23">
        <v>28.897299999999998</v>
      </c>
      <c r="E13" s="23">
        <v>7.5407</v>
      </c>
      <c r="F13" s="23">
        <v>13.9073</v>
      </c>
      <c r="G13" s="23">
        <v>0.2754</v>
      </c>
      <c r="H13" s="23">
        <v>47.6881</v>
      </c>
      <c r="I13" s="24">
        <v>100</v>
      </c>
    </row>
    <row r="14" spans="1:9" ht="15" customHeight="1">
      <c r="A14" s="53" t="s">
        <v>9</v>
      </c>
      <c r="B14" s="54" t="s">
        <v>79</v>
      </c>
      <c r="C14" s="22">
        <v>1.8174</v>
      </c>
      <c r="D14" s="23">
        <v>53.4656</v>
      </c>
      <c r="E14" s="23">
        <v>14.1927</v>
      </c>
      <c r="F14" s="23">
        <v>8.2968</v>
      </c>
      <c r="G14" s="23">
        <v>0.0112</v>
      </c>
      <c r="H14" s="23">
        <v>22.2163</v>
      </c>
      <c r="I14" s="24">
        <v>100</v>
      </c>
    </row>
    <row r="15" spans="1:9" ht="15" customHeight="1">
      <c r="A15" s="53" t="s">
        <v>10</v>
      </c>
      <c r="B15" s="54" t="s">
        <v>81</v>
      </c>
      <c r="C15" s="22">
        <v>0.005</v>
      </c>
      <c r="D15" s="23">
        <v>1.0574</v>
      </c>
      <c r="E15" s="23">
        <v>98.7347</v>
      </c>
      <c r="F15" s="23">
        <v>0.064</v>
      </c>
      <c r="G15" s="23">
        <v>0.001</v>
      </c>
      <c r="H15" s="23">
        <v>0.1379</v>
      </c>
      <c r="I15" s="24">
        <v>100</v>
      </c>
    </row>
    <row r="16" spans="1:9" ht="15" customHeight="1">
      <c r="A16" s="53" t="s">
        <v>11</v>
      </c>
      <c r="B16" s="54" t="s">
        <v>87</v>
      </c>
      <c r="C16" s="22">
        <v>4.933</v>
      </c>
      <c r="D16" s="23">
        <v>34.651900000000005</v>
      </c>
      <c r="E16" s="23">
        <v>34.3812</v>
      </c>
      <c r="F16" s="23">
        <v>5.3353</v>
      </c>
      <c r="G16" s="23">
        <v>0.0221</v>
      </c>
      <c r="H16" s="23">
        <v>20.6764</v>
      </c>
      <c r="I16" s="24">
        <v>100</v>
      </c>
    </row>
    <row r="17" spans="1:9" ht="15" customHeight="1">
      <c r="A17" s="53" t="s">
        <v>12</v>
      </c>
      <c r="B17" s="54" t="s">
        <v>85</v>
      </c>
      <c r="C17" s="22">
        <v>1.5778</v>
      </c>
      <c r="D17" s="23">
        <v>23.7626</v>
      </c>
      <c r="E17" s="23">
        <v>10.8817</v>
      </c>
      <c r="F17" s="23">
        <v>20.1212</v>
      </c>
      <c r="G17" s="23">
        <v>0.3014</v>
      </c>
      <c r="H17" s="23">
        <v>43.3554</v>
      </c>
      <c r="I17" s="24">
        <v>100</v>
      </c>
    </row>
    <row r="18" spans="1:9" ht="15" customHeight="1">
      <c r="A18" s="11"/>
      <c r="B18" s="12" t="s">
        <v>57</v>
      </c>
      <c r="C18" s="30">
        <v>1.7321</v>
      </c>
      <c r="D18" s="31">
        <v>32.0999</v>
      </c>
      <c r="E18" s="31">
        <v>22.057199999999998</v>
      </c>
      <c r="F18" s="31">
        <v>12.17</v>
      </c>
      <c r="G18" s="31">
        <v>0.164</v>
      </c>
      <c r="H18" s="31">
        <v>31.776799999999998</v>
      </c>
      <c r="I18" s="32">
        <v>100</v>
      </c>
    </row>
    <row r="19" ht="15" customHeight="1"/>
    <row r="20" ht="15" customHeight="1"/>
  </sheetData>
  <sheetProtection selectLockedCells="1"/>
  <printOptions horizontalCentered="1"/>
  <pageMargins left="0.3937007874015748" right="0.1968503937007874" top="0.5905511811023623" bottom="0.1968503937007874" header="0.5118110236220472" footer="0.5118110236220472"/>
  <pageSetup horizontalDpi="600" verticalDpi="600" orientation="portrait" paperSize="9" scale="85" r:id="rId1"/>
  <ignoredErrors>
    <ignoredError sqref="A5:A17 C3:I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infoma-0803-0001</dc:creator>
  <cp:keywords/>
  <dc:description/>
  <cp:lastModifiedBy>infoma-0803-0001</cp:lastModifiedBy>
  <cp:lastPrinted>2010-12-21T05:30:37Z</cp:lastPrinted>
  <dcterms:created xsi:type="dcterms:W3CDTF">2009-12-18T07:36:59Z</dcterms:created>
  <dcterms:modified xsi:type="dcterms:W3CDTF">2010-12-26T23:31:52Z</dcterms:modified>
  <cp:category/>
  <cp:version/>
  <cp:contentType/>
  <cp:contentStatus/>
</cp:coreProperties>
</file>