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firstSheet="12" activeTab="15"/>
  </bookViews>
  <sheets>
    <sheet name="財政" sheetId="1" r:id="rId1"/>
    <sheet name="表177" sheetId="2" r:id="rId2"/>
    <sheet name="表178" sheetId="3" r:id="rId3"/>
    <sheet name="表179" sheetId="4" r:id="rId4"/>
    <sheet name="表180" sheetId="5" r:id="rId5"/>
    <sheet name="表181" sheetId="6" r:id="rId6"/>
    <sheet name="表182" sheetId="7" r:id="rId7"/>
    <sheet name="表183(1)" sheetId="8" r:id="rId8"/>
    <sheet name="表183(2)" sheetId="9" r:id="rId9"/>
    <sheet name="表184(1)" sheetId="10" r:id="rId10"/>
    <sheet name="表184(2)" sheetId="11" r:id="rId11"/>
    <sheet name="表185" sheetId="12" r:id="rId12"/>
    <sheet name="表186" sheetId="13" r:id="rId13"/>
    <sheet name="表187-1" sheetId="14" r:id="rId14"/>
    <sheet name="表187-2" sheetId="15" r:id="rId15"/>
    <sheet name="表188(1)松江～赤来" sheetId="16" r:id="rId16"/>
    <sheet name="表188(1)(続)松江～赤来" sheetId="17" r:id="rId17"/>
    <sheet name="表188(1)斐川～知夫" sheetId="18" r:id="rId18"/>
    <sheet name="表188(1)(続)斐川～知夫" sheetId="19" r:id="rId19"/>
    <sheet name="表188(1)ア" sheetId="20" r:id="rId20"/>
    <sheet name="表188(1)イ" sheetId="21" r:id="rId21"/>
    <sheet name="表188(2)ア" sheetId="22" r:id="rId22"/>
    <sheet name="表188(2)イ-1" sheetId="23" r:id="rId23"/>
    <sheet name="表188(2)イ-2" sheetId="24" r:id="rId24"/>
    <sheet name="表188(2)イ-3" sheetId="25" r:id="rId25"/>
    <sheet name="表188(2)ウ-1" sheetId="26" r:id="rId26"/>
    <sheet name="表188(2)ウ-2" sheetId="27" r:id="rId27"/>
  </sheets>
  <definedNames/>
  <calcPr fullCalcOnLoad="1"/>
</workbook>
</file>

<file path=xl/sharedStrings.xml><?xml version="1.0" encoding="utf-8"?>
<sst xmlns="http://schemas.openxmlformats.org/spreadsheetml/2006/main" count="2142" uniqueCount="1100">
  <si>
    <t>財政</t>
  </si>
  <si>
    <t>表</t>
  </si>
  <si>
    <t>内　　　　　容</t>
  </si>
  <si>
    <t>　</t>
  </si>
  <si>
    <t>税目別国税（調定・収納済額等）</t>
  </si>
  <si>
    <t>税目別県税（調定・収納済額）</t>
  </si>
  <si>
    <t>税目別市町村税（調定・収納済額）</t>
  </si>
  <si>
    <t>県・市町村別、種類別公有財産</t>
  </si>
  <si>
    <t>（不動産のうち土地）保有高</t>
  </si>
  <si>
    <t>県歳入歳出決算の推移</t>
  </si>
  <si>
    <t>(1)</t>
  </si>
  <si>
    <t>一般会計</t>
  </si>
  <si>
    <t>(2)</t>
  </si>
  <si>
    <t>特別会計</t>
  </si>
  <si>
    <t>県財政の性質別歳出（普通会計）</t>
  </si>
  <si>
    <t>県歳入歳出決算（一般会計・特別会計）</t>
  </si>
  <si>
    <t>県歳入歳出決算（普通会計・事業会計）</t>
  </si>
  <si>
    <t>普通会計</t>
  </si>
  <si>
    <t>事業会計（病院事業会計）</t>
  </si>
  <si>
    <t>市町村歳入歳出決算（普通会計）の推移</t>
  </si>
  <si>
    <t>市町村歳入歳出決算（普通会計）</t>
  </si>
  <si>
    <t>市町村別決算収支及び財政力</t>
  </si>
  <si>
    <t>市町村別歳入歳出決算</t>
  </si>
  <si>
    <t>（ア　一部事務組合　イ　財政区）</t>
  </si>
  <si>
    <t>公営事業会計</t>
  </si>
  <si>
    <t>（ア　地方公営企業法適用企業会計</t>
  </si>
  <si>
    <t>　イ　地方公営企業法非適用企業会計</t>
  </si>
  <si>
    <t>　ウ　事業会計）</t>
  </si>
  <si>
    <t>177　税目別国税(調定・収納済額等)</t>
  </si>
  <si>
    <t xml:space="preserve">単位:1000円 </t>
  </si>
  <si>
    <t>年 度 ・ 税 目</t>
  </si>
  <si>
    <t>徴 収 決 定 済 額</t>
  </si>
  <si>
    <t xml:space="preserve"> 収納済額</t>
  </si>
  <si>
    <t>不納欠損額</t>
  </si>
  <si>
    <t>収納未済額</t>
  </si>
  <si>
    <t>税　　額</t>
  </si>
  <si>
    <t>構成比(％)</t>
  </si>
  <si>
    <t>平　成　　 10</t>
  </si>
  <si>
    <t>　　　　　　 11</t>
  </si>
  <si>
    <t>　　　　　 　12</t>
  </si>
  <si>
    <t>　　　　　　 13</t>
  </si>
  <si>
    <t>　　　　　　14</t>
  </si>
  <si>
    <t>直　　 接　 　税</t>
  </si>
  <si>
    <t>所得税</t>
  </si>
  <si>
    <t xml:space="preserve"> 源 泉 所 得 税</t>
  </si>
  <si>
    <t xml:space="preserve"> 申 告 所 得 税</t>
  </si>
  <si>
    <t>法人税</t>
  </si>
  <si>
    <t>法人特別税</t>
  </si>
  <si>
    <t>法人臨時特別税</t>
  </si>
  <si>
    <t>相続税･贈与税</t>
  </si>
  <si>
    <t>地価税</t>
  </si>
  <si>
    <t>有価証券取引税</t>
  </si>
  <si>
    <t>旧税</t>
  </si>
  <si>
    <t xml:space="preserve">間 　  接  　 税　 </t>
  </si>
  <si>
    <t>消費税</t>
  </si>
  <si>
    <t>消費税及び地方消費税</t>
  </si>
  <si>
    <t>酒税</t>
  </si>
  <si>
    <t>たばこ税</t>
  </si>
  <si>
    <t>たばこ税及びたばこ特別税</t>
  </si>
  <si>
    <t>石油税</t>
  </si>
  <si>
    <t>石油臨時特別税</t>
  </si>
  <si>
    <t>取引所税</t>
  </si>
  <si>
    <t>日本銀行券発行税</t>
  </si>
  <si>
    <t>電源開発促進税</t>
  </si>
  <si>
    <t>揮発油税及び地方道路税</t>
  </si>
  <si>
    <t>石油ガス税</t>
  </si>
  <si>
    <t>自動車重量税</t>
  </si>
  <si>
    <t>航空機燃料税</t>
  </si>
  <si>
    <t>印紙収入</t>
  </si>
  <si>
    <t>資料　広島国税局</t>
  </si>
  <si>
    <t>178　税目別県税(調定･収入済額)</t>
  </si>
  <si>
    <t>年度・税目</t>
  </si>
  <si>
    <t>調 定 額</t>
  </si>
  <si>
    <t>収入済額</t>
  </si>
  <si>
    <t>平 成　10</t>
  </si>
  <si>
    <t xml:space="preserve"> 　　　  11</t>
  </si>
  <si>
    <t>　　　   12</t>
  </si>
  <si>
    <t xml:space="preserve">  　　   13</t>
  </si>
  <si>
    <t xml:space="preserve">  　　  14</t>
  </si>
  <si>
    <t>県民税</t>
  </si>
  <si>
    <t>事業税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</si>
  <si>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</si>
  <si>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</si>
  <si>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</si>
  <si>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</si>
  <si>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</si>
  <si>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</si>
  <si>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</si>
  <si>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</si>
  <si>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</si>
  <si>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</si>
  <si>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</si>
  <si>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核燃料税</t>
  </si>
  <si>
    <t>旧法による税</t>
  </si>
  <si>
    <t>資料　県税務課｢県税統計書｣</t>
  </si>
  <si>
    <t>179税目別市町村税(調定･収入済額)</t>
  </si>
  <si>
    <t>年 度 ･ 税 目</t>
  </si>
  <si>
    <t>調　定　額</t>
  </si>
  <si>
    <t>平 成  10</t>
  </si>
  <si>
    <t>　　    　11</t>
  </si>
  <si>
    <t>　  　  　12</t>
  </si>
  <si>
    <t>　  　  　13</t>
  </si>
  <si>
    <t>　　　   14</t>
  </si>
  <si>
    <t>普通税</t>
  </si>
  <si>
    <t>市町村民税</t>
  </si>
  <si>
    <t>個人分</t>
  </si>
  <si>
    <t>法人分</t>
  </si>
  <si>
    <t>固定資産税</t>
  </si>
  <si>
    <t>純固定資産税</t>
  </si>
  <si>
    <t xml:space="preserve">交付金 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</si>
  <si>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</si>
  <si>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</si>
  <si>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</si>
  <si>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</si>
  <si>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</si>
  <si>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</si>
  <si>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</si>
  <si>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都市計画税</t>
  </si>
  <si>
    <t>水利地益税</t>
  </si>
  <si>
    <t>旧法による税収入</t>
  </si>
  <si>
    <t xml:space="preserve">国民健康保険税                     </t>
  </si>
  <si>
    <t>国民健康保険料</t>
  </si>
  <si>
    <t>資料　県市町村課｢島根県市町村財政概況｣</t>
  </si>
  <si>
    <t>180県･市町村別,種類別公有財産(不動産のうち土地)保有高</t>
  </si>
  <si>
    <t xml:space="preserve">単位：㎡ </t>
  </si>
  <si>
    <t>年　度　末      県・市町村</t>
  </si>
  <si>
    <t>総    数　　　　　　　　Ａ＋Ｂ</t>
  </si>
  <si>
    <t>行　　　　　　　政　　　　　　　財　　　　　　　産</t>
  </si>
  <si>
    <t>普通財産　　　Ｂ</t>
  </si>
  <si>
    <t>総  数　　　　　　　Ａ</t>
  </si>
  <si>
    <t>本庁舎</t>
  </si>
  <si>
    <t>その他の行政機関</t>
  </si>
  <si>
    <t>公  共  用  財  産</t>
  </si>
  <si>
    <t>山  林</t>
  </si>
  <si>
    <t>その他</t>
  </si>
  <si>
    <t>1)警察消　　　　　　防施設</t>
  </si>
  <si>
    <t>学　校</t>
  </si>
  <si>
    <t>公営住宅</t>
  </si>
  <si>
    <t>公　園</t>
  </si>
  <si>
    <t>平成</t>
  </si>
  <si>
    <t>島　根　県</t>
  </si>
  <si>
    <t>市 町 村 計</t>
  </si>
  <si>
    <t>松 江 市</t>
  </si>
  <si>
    <t>浜 田 市</t>
  </si>
  <si>
    <t>出 雲 市</t>
  </si>
  <si>
    <t>益 田 市</t>
  </si>
  <si>
    <t>-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</si>
  <si>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</si>
  <si>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</si>
  <si>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</si>
  <si>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</si>
  <si>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</si>
  <si>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</si>
  <si>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</si>
  <si>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</si>
  <si>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</si>
  <si>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</si>
  <si>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</si>
  <si>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</si>
  <si>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</si>
  <si>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</si>
  <si>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</si>
  <si>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</si>
  <si>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</si>
  <si>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</si>
  <si>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</si>
  <si>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</si>
  <si>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</si>
  <si>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</si>
  <si>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</si>
  <si>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</si>
  <si>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</si>
  <si>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</si>
  <si>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</si>
  <si>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</si>
  <si>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</si>
  <si>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</si>
  <si>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</si>
  <si>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</si>
  <si>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</si>
  <si>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</si>
  <si>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</si>
  <si>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</si>
  <si>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</si>
  <si>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</si>
  <si>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</si>
  <si>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</si>
  <si>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</si>
  <si>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</si>
  <si>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</si>
  <si>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</si>
  <si>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</si>
  <si>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</si>
  <si>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</si>
  <si>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</si>
  <si>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</si>
  <si>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</si>
  <si>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</si>
  <si>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</si>
  <si>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</si>
  <si>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</si>
  <si>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</si>
  <si>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 xml:space="preserve">注　 1 本表は公有財産の地積高。 　2 1)県については警察施設,市町村については消防施設。 </t>
  </si>
  <si>
    <t>資料　県出納局「島根県歳入歳出決算付属書」,県市町村課｢島根県市町村財政概況｣</t>
  </si>
  <si>
    <t>181　県歳入歳出決算の推移</t>
  </si>
  <si>
    <t>(1) 一般会計</t>
  </si>
  <si>
    <t xml:space="preserve">単位：1000円 </t>
  </si>
  <si>
    <t>科　　　　　　目</t>
  </si>
  <si>
    <t>平 成 10 年 度</t>
  </si>
  <si>
    <t>平 成 11 年 度</t>
  </si>
  <si>
    <t>平 成 12 年 度</t>
  </si>
  <si>
    <t>平 成 13 年 度</t>
  </si>
  <si>
    <t>平 成 14 年 度</t>
  </si>
  <si>
    <t>科　　　目</t>
  </si>
  <si>
    <t>決　算　額</t>
  </si>
  <si>
    <t>構 成 比</t>
  </si>
  <si>
    <t>決　算　額</t>
  </si>
  <si>
    <t>構 成 比</t>
  </si>
  <si>
    <t>％</t>
  </si>
  <si>
    <t>％</t>
  </si>
  <si>
    <t>歳入総額</t>
  </si>
  <si>
    <t>歳入</t>
  </si>
  <si>
    <t>国庫依存財源</t>
  </si>
  <si>
    <t>地方消費税清算金</t>
  </si>
  <si>
    <t>地方譲与税</t>
  </si>
  <si>
    <t>(3)</t>
  </si>
  <si>
    <t>地方特例交付金</t>
  </si>
  <si>
    <t>-</t>
  </si>
  <si>
    <t>(4)</t>
  </si>
  <si>
    <t>地方交付税</t>
  </si>
  <si>
    <t>(5)</t>
  </si>
  <si>
    <t>交通安全対策特別交付金</t>
  </si>
  <si>
    <t>(6)</t>
  </si>
  <si>
    <t>国庫支出金</t>
  </si>
  <si>
    <t>(7)</t>
  </si>
  <si>
    <t>県債</t>
  </si>
  <si>
    <t>自　　　主　　　財　　　源</t>
  </si>
  <si>
    <t>県税</t>
  </si>
  <si>
    <t>分担金及び負担金</t>
  </si>
  <si>
    <t>使用料及び手数料</t>
  </si>
  <si>
    <t>財産収入</t>
  </si>
  <si>
    <t>寄附金</t>
  </si>
  <si>
    <t>繰入金</t>
  </si>
  <si>
    <t>繰越金</t>
  </si>
  <si>
    <t>(8)</t>
  </si>
  <si>
    <t>諸収入</t>
  </si>
  <si>
    <t>歳出総額</t>
  </si>
  <si>
    <t>歳出</t>
  </si>
  <si>
    <t>議　　　　　会　　　　　費</t>
  </si>
  <si>
    <t>総　　　　　務　　　　　費</t>
  </si>
  <si>
    <t>民　　　　　生　　　　　費</t>
  </si>
  <si>
    <t>衛　　　　　生　　　　　費</t>
  </si>
  <si>
    <t>労　　　　　働　　　　　費</t>
  </si>
  <si>
    <t>農　 林 　水 　産 　業　 費</t>
  </si>
  <si>
    <t>商　　　　　工　　　　　費</t>
  </si>
  <si>
    <t>土　　　　　木　　　　　費</t>
  </si>
  <si>
    <t>警　　　　　察　　　　　費</t>
  </si>
  <si>
    <t>教　　　　　育　　　　　費</t>
  </si>
  <si>
    <t>災　　害　　復　　旧　　費</t>
  </si>
  <si>
    <t>公　　　　　債　　　　　費</t>
  </si>
  <si>
    <t>諸　　　支　　　出　　　金</t>
  </si>
  <si>
    <t>予　　　　　備　　　　　費</t>
  </si>
  <si>
    <t xml:space="preserve">- </t>
  </si>
  <si>
    <t>(2） 特別会計</t>
  </si>
  <si>
    <t xml:space="preserve">単位：1000円 </t>
  </si>
  <si>
    <t>区　　　　　分</t>
  </si>
  <si>
    <t>平 成 10 年 度</t>
  </si>
  <si>
    <t>平 成 11 年 度</t>
  </si>
  <si>
    <t>平 成 12 年 度</t>
  </si>
  <si>
    <t>平 成 13 年 度</t>
  </si>
  <si>
    <t>平 成 14 年 度</t>
  </si>
  <si>
    <t>区分</t>
  </si>
  <si>
    <t>歳  　入　  総　  額</t>
  </si>
  <si>
    <t>歳入</t>
  </si>
  <si>
    <t>歳  　出 　 総　  額</t>
  </si>
  <si>
    <t>歳出</t>
  </si>
  <si>
    <t>資料　県出納局｢島根県歳入歳出決算書｣</t>
  </si>
  <si>
    <t>182　県財政の性質別歳出(普通会計)</t>
  </si>
  <si>
    <t xml:space="preserve">単位:100万円 </t>
  </si>
  <si>
    <t>年　度</t>
  </si>
  <si>
    <t>歳出総額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</si>
  <si>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</si>
  <si>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</si>
  <si>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</si>
  <si>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</si>
  <si>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</si>
  <si>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</si>
  <si>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</si>
  <si>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　　　出 資 金</t>
  </si>
  <si>
    <t>貸 付 金</t>
  </si>
  <si>
    <t>繰 出 金</t>
  </si>
  <si>
    <t>前年度繰上充　用　金</t>
  </si>
  <si>
    <t>投資的経費</t>
  </si>
  <si>
    <t>投 資 的 経 費 内 訳</t>
  </si>
  <si>
    <t>年度</t>
  </si>
  <si>
    <t>うち職員給</t>
  </si>
  <si>
    <t>うち人件費</t>
  </si>
  <si>
    <t>普通建設　　　事 業 費</t>
  </si>
  <si>
    <t>災害復旧　　　事 業 費</t>
  </si>
  <si>
    <t>失業対策　　　事 業 費</t>
  </si>
  <si>
    <t>うち            単独事業費</t>
  </si>
  <si>
    <t>平 成</t>
  </si>
  <si>
    <t xml:space="preserve"> 10</t>
  </si>
  <si>
    <t>平 10</t>
  </si>
  <si>
    <t xml:space="preserve"> 11</t>
  </si>
  <si>
    <t xml:space="preserve">   11</t>
  </si>
  <si>
    <t xml:space="preserve"> 12</t>
  </si>
  <si>
    <t xml:space="preserve">   12</t>
  </si>
  <si>
    <t>注　補助費等のうち,利子割交付金,ゴルフ場利用税交付金,自動車取得税交付金は除く。</t>
  </si>
  <si>
    <t>資料　県財政課｢財政状況調査表｣</t>
  </si>
  <si>
    <t>183　県歳入歳出決算（一般会計,特別会計）　平成14年度</t>
  </si>
  <si>
    <t>(1) 一般会計</t>
  </si>
  <si>
    <t xml:space="preserve">単位：1000円 </t>
  </si>
  <si>
    <t>歳           　入</t>
  </si>
  <si>
    <t>歳　　　　　　　　　　　　　　　出</t>
  </si>
  <si>
    <t>科　　　　　　目</t>
  </si>
  <si>
    <t>決 算 額</t>
  </si>
  <si>
    <t>総額</t>
  </si>
  <si>
    <t>教育費</t>
  </si>
  <si>
    <t>教育総務費</t>
  </si>
  <si>
    <t>県税</t>
  </si>
  <si>
    <t>議会費　</t>
  </si>
  <si>
    <t>小学校費</t>
  </si>
  <si>
    <t>議会費</t>
  </si>
  <si>
    <t>中学校費</t>
  </si>
  <si>
    <t>高等学校費</t>
  </si>
  <si>
    <t>総務費</t>
  </si>
  <si>
    <t>特殊学校費</t>
  </si>
  <si>
    <t>総務管理費</t>
  </si>
  <si>
    <t>大学費</t>
  </si>
  <si>
    <t>企画費</t>
  </si>
  <si>
    <t>社会教育費</t>
  </si>
  <si>
    <t>ゴルフ場利用税</t>
  </si>
  <si>
    <t>徴税費</t>
  </si>
  <si>
    <t>保健体育費</t>
  </si>
  <si>
    <t>市町村振興費</t>
  </si>
  <si>
    <t>教育文化費</t>
  </si>
  <si>
    <t>選挙費</t>
  </si>
  <si>
    <t>防災費</t>
  </si>
  <si>
    <t>災害復旧費</t>
  </si>
  <si>
    <t>統計調査費</t>
  </si>
  <si>
    <t>農林水産施設災害復旧費</t>
  </si>
  <si>
    <t>人事委員会費</t>
  </si>
  <si>
    <t>公共土木施設災害復旧費</t>
  </si>
  <si>
    <t>監査委員費</t>
  </si>
  <si>
    <t>県有施設等災害復旧費</t>
  </si>
  <si>
    <t>民生費</t>
  </si>
  <si>
    <t>公債費</t>
  </si>
  <si>
    <t>特別地方消費税</t>
  </si>
  <si>
    <t>社会福祉費</t>
  </si>
  <si>
    <t>公債費</t>
  </si>
  <si>
    <t>児童福祉費</t>
  </si>
  <si>
    <t>生活保護費</t>
  </si>
  <si>
    <t>諸支出金</t>
  </si>
  <si>
    <t>災害救助費</t>
  </si>
  <si>
    <t>普通財産取得費</t>
  </si>
  <si>
    <t>ゴルフ場利用税交付金</t>
  </si>
  <si>
    <t>地方譲与税</t>
  </si>
  <si>
    <t>衛生費</t>
  </si>
  <si>
    <t>自動車取得税交付金</t>
  </si>
  <si>
    <t>地方道路譲与税</t>
  </si>
  <si>
    <t>公衆衛生費</t>
  </si>
  <si>
    <t>公営企業貸付金</t>
  </si>
  <si>
    <t>石油ガス譲与税</t>
  </si>
  <si>
    <t>環境衛生費</t>
  </si>
  <si>
    <t>公営企業補助金</t>
  </si>
  <si>
    <t>航空機燃料譲与税</t>
  </si>
  <si>
    <t>保健所費</t>
  </si>
  <si>
    <t>公営企業出資金</t>
  </si>
  <si>
    <t>医薬費</t>
  </si>
  <si>
    <t>利子割交付金</t>
  </si>
  <si>
    <t>環境費</t>
  </si>
  <si>
    <t>利子割精算金</t>
  </si>
  <si>
    <t>病院費</t>
  </si>
  <si>
    <t>特別地方消費税交付金</t>
  </si>
  <si>
    <t>地方消費税交付金</t>
  </si>
  <si>
    <t>地方交付税</t>
  </si>
  <si>
    <t>労働費</t>
  </si>
  <si>
    <t>労政費</t>
  </si>
  <si>
    <t>職業訓練費</t>
  </si>
  <si>
    <t>予備費</t>
  </si>
  <si>
    <t>労働委員会費</t>
  </si>
  <si>
    <t>予　　　　備　　　　費</t>
  </si>
  <si>
    <t>農林水産業費</t>
  </si>
  <si>
    <t xml:space="preserve">分担金及び負担金 </t>
  </si>
  <si>
    <t>農業費</t>
  </si>
  <si>
    <t>分担金</t>
  </si>
  <si>
    <t>畜産業費</t>
  </si>
  <si>
    <t>負担金</t>
  </si>
  <si>
    <t>農地費</t>
  </si>
  <si>
    <t>林業費</t>
  </si>
  <si>
    <t>使用料及び手数料</t>
  </si>
  <si>
    <t>水産業費</t>
  </si>
  <si>
    <t>使用料</t>
  </si>
  <si>
    <t>手数料</t>
  </si>
  <si>
    <t>商工費</t>
  </si>
  <si>
    <t>商業費</t>
  </si>
  <si>
    <t>国庫支出金</t>
  </si>
  <si>
    <t>工鉱業振興費</t>
  </si>
  <si>
    <t>国庫負担金</t>
  </si>
  <si>
    <t>観光費</t>
  </si>
  <si>
    <t>国庫補助金</t>
  </si>
  <si>
    <t>委託金</t>
  </si>
  <si>
    <t>土木費</t>
  </si>
  <si>
    <t>土木管理費</t>
  </si>
  <si>
    <t>財産収入</t>
  </si>
  <si>
    <t>道路橋梁費</t>
  </si>
  <si>
    <t>財産運用収入</t>
  </si>
  <si>
    <t>河川海岸費</t>
  </si>
  <si>
    <t>財産売払収入</t>
  </si>
  <si>
    <t>港湾費</t>
  </si>
  <si>
    <t>都市計画費</t>
  </si>
  <si>
    <t>寄附金</t>
  </si>
  <si>
    <t>住宅費</t>
  </si>
  <si>
    <t>警察費</t>
  </si>
  <si>
    <t>繰入金</t>
  </si>
  <si>
    <t>警察管理費</t>
  </si>
  <si>
    <t>特別会計繰入金</t>
  </si>
  <si>
    <t>警察活動費</t>
  </si>
  <si>
    <t>基金繰入金</t>
  </si>
  <si>
    <t>繰越金</t>
  </si>
  <si>
    <t>諸収入</t>
  </si>
  <si>
    <t>延滞金･加算金及び過料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</si>
  <si>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</si>
  <si>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</si>
  <si>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</si>
  <si>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</si>
  <si>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</si>
  <si>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</si>
  <si>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</si>
  <si>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</si>
  <si>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183　県歳入歳出決算　平成14年度</t>
  </si>
  <si>
    <t xml:space="preserve"> (2)  特別会計</t>
  </si>
  <si>
    <t>会　　計　　名</t>
  </si>
  <si>
    <t>決　　算　　額</t>
  </si>
  <si>
    <t>歳　入</t>
  </si>
  <si>
    <t>歳　出</t>
  </si>
  <si>
    <t>総額</t>
  </si>
  <si>
    <t>農業改良資金</t>
  </si>
  <si>
    <t>中小企業近代化資金</t>
  </si>
  <si>
    <t>用品調達</t>
  </si>
  <si>
    <t>林業改善・就業促進資金</t>
  </si>
  <si>
    <t>中海水中貯木場</t>
  </si>
  <si>
    <t>電話料金管理</t>
  </si>
  <si>
    <t>沿岸漁業改善資金</t>
  </si>
  <si>
    <t>港湾整備・漁港整備事業</t>
  </si>
  <si>
    <t>証紙</t>
  </si>
  <si>
    <t>身体障害者更生援護</t>
  </si>
  <si>
    <t>宍道湖流域下水道</t>
  </si>
  <si>
    <t>市町村振興資金</t>
  </si>
  <si>
    <t>母子寡婦福祉資金</t>
  </si>
  <si>
    <t>資料　県出納局「島根県歳入歳出決算書｣</t>
  </si>
  <si>
    <t>184　県歳入歳出決算</t>
  </si>
  <si>
    <t xml:space="preserve"> (2)  事業会計(病院事業会計)</t>
  </si>
  <si>
    <t xml:space="preserve">　　　　　単位:1000円 </t>
  </si>
  <si>
    <t>年　　度</t>
  </si>
  <si>
    <t>収　益　的　収　支</t>
  </si>
  <si>
    <t>資　本　的　収　支</t>
  </si>
  <si>
    <t>事業収益</t>
  </si>
  <si>
    <t>事業費用</t>
  </si>
  <si>
    <t>差　　引</t>
  </si>
  <si>
    <t>資本的収入</t>
  </si>
  <si>
    <t>資本的支出</t>
  </si>
  <si>
    <t xml:space="preserve"> 13</t>
  </si>
  <si>
    <t>資料　県医療対策課｢島根県病院事業決算報告書｣</t>
  </si>
  <si>
    <t>184　県歳入歳出決算（普通会計，事業会計）</t>
  </si>
  <si>
    <t>（１）普通会計</t>
  </si>
  <si>
    <t xml:space="preserve">単位:1000円 </t>
  </si>
  <si>
    <t>平 成 12 年 度</t>
  </si>
  <si>
    <t>平 成 13 年 度</t>
  </si>
  <si>
    <t>平 成 14 年 度</t>
  </si>
  <si>
    <t>決 算 額</t>
  </si>
  <si>
    <t>構成比(％)</t>
  </si>
  <si>
    <t>歳入歳出差引</t>
  </si>
  <si>
    <t>翌年度へ繰越すべき財源</t>
  </si>
  <si>
    <t>実質収支</t>
  </si>
  <si>
    <t>歳   入   総   額</t>
  </si>
  <si>
    <t>地方税</t>
  </si>
  <si>
    <t>地方特例交付金</t>
  </si>
  <si>
    <t>地方債</t>
  </si>
  <si>
    <t>歳出総額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</si>
  <si>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</si>
  <si>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</si>
  <si>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</si>
  <si>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</si>
  <si>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</si>
  <si>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</si>
  <si>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</si>
  <si>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</si>
  <si>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</si>
  <si>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</si>
  <si>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諸支出金</t>
  </si>
  <si>
    <t>人件費</t>
  </si>
  <si>
    <t>物件費</t>
  </si>
  <si>
    <t>扶助費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</si>
  <si>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</si>
  <si>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</si>
  <si>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</si>
  <si>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</si>
  <si>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</si>
  <si>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</si>
  <si>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積立金</t>
  </si>
  <si>
    <t>投資及び出資金</t>
  </si>
  <si>
    <t>貸付金</t>
  </si>
  <si>
    <t>繰出金</t>
  </si>
  <si>
    <t>資料  県財政課｢財政状況調査表｣</t>
  </si>
  <si>
    <t>185　市町村歳入歳出決算(普通会計)の推移</t>
  </si>
  <si>
    <t xml:space="preserve">　　　単位：1000円 </t>
  </si>
  <si>
    <t>平 成 12 年 度</t>
  </si>
  <si>
    <t>平 成 13 年 度</t>
  </si>
  <si>
    <t>平 成 14 年 度</t>
  </si>
  <si>
    <t>1)</t>
  </si>
  <si>
    <t>黒字団体黒字額</t>
  </si>
  <si>
    <t xml:space="preserve">(59) </t>
  </si>
  <si>
    <t xml:space="preserve">(59) </t>
  </si>
  <si>
    <t>赤字団体赤字額</t>
  </si>
  <si>
    <t xml:space="preserve">(-) </t>
  </si>
  <si>
    <t xml:space="preserve">(-) </t>
  </si>
  <si>
    <t>歳   入   総   額</t>
  </si>
  <si>
    <t xml:space="preserve"> </t>
  </si>
  <si>
    <t>地方譲与税</t>
  </si>
  <si>
    <t>ゴルフ場利用税交付金</t>
  </si>
  <si>
    <t xml:space="preserve"> </t>
  </si>
  <si>
    <t>使用料</t>
  </si>
  <si>
    <t>手数料</t>
  </si>
  <si>
    <t>国有提供施設等所在市町村助成交付金</t>
  </si>
  <si>
    <t>県支出金</t>
  </si>
  <si>
    <t>歳出総額</t>
  </si>
  <si>
    <t>消防費</t>
  </si>
  <si>
    <t>前年度繰上充用金</t>
  </si>
  <si>
    <t xml:space="preserve">- </t>
  </si>
  <si>
    <t>補助事業費</t>
  </si>
  <si>
    <t>単独事業費</t>
  </si>
  <si>
    <t>その他</t>
  </si>
  <si>
    <t xml:space="preserve">注　1)( )内の数字は団体数である。 </t>
  </si>
  <si>
    <t>資料　県市町村課｢島根県市町村財政概況｣</t>
  </si>
  <si>
    <t>186　市町村歳入歳出決算(普通会計)　平成14年度</t>
  </si>
  <si>
    <t xml:space="preserve">単位:1000円 </t>
  </si>
  <si>
    <t>科　　　目</t>
  </si>
  <si>
    <t>決</t>
  </si>
  <si>
    <t>算</t>
  </si>
  <si>
    <t>額</t>
  </si>
  <si>
    <t>総　額</t>
  </si>
  <si>
    <t>市</t>
  </si>
  <si>
    <t>町　村</t>
  </si>
  <si>
    <t>歳　　入　　総　　額</t>
  </si>
  <si>
    <t>歳　　出　　総　　額</t>
  </si>
  <si>
    <t>戸籍･住民基本台帳費</t>
  </si>
  <si>
    <t>老人福祉費</t>
  </si>
  <si>
    <t>普通交付税</t>
  </si>
  <si>
    <t>特別交付税</t>
  </si>
  <si>
    <t>保健衛生費</t>
  </si>
  <si>
    <t>結核対策費</t>
  </si>
  <si>
    <t>清掃費</t>
  </si>
  <si>
    <t>失業対策費</t>
  </si>
  <si>
    <t>労働諸費</t>
  </si>
  <si>
    <t>授業料</t>
  </si>
  <si>
    <t>保育所使用料</t>
  </si>
  <si>
    <t>公営住宅使用料</t>
  </si>
  <si>
    <t>法定受託事務に係るもの</t>
  </si>
  <si>
    <t>自治事務に係るもの</t>
  </si>
  <si>
    <t>生活保護費負担金</t>
  </si>
  <si>
    <t>児童保護費負担金</t>
  </si>
  <si>
    <t>老人保護費負担金</t>
  </si>
  <si>
    <t>道路橋りょう費</t>
  </si>
  <si>
    <t>普通建設事業費支出金</t>
  </si>
  <si>
    <t>河川費</t>
  </si>
  <si>
    <t>災害復旧事業費支出金</t>
  </si>
  <si>
    <t>失業対策事業費支出金</t>
  </si>
  <si>
    <t>財政補給金</t>
  </si>
  <si>
    <t>空港費</t>
  </si>
  <si>
    <t>消防費</t>
  </si>
  <si>
    <t>国有提供施設等所在市町村助成交付金</t>
  </si>
  <si>
    <t>国庫財源を伴うもの</t>
  </si>
  <si>
    <t>県費のみのもの</t>
  </si>
  <si>
    <t>幼稚園費</t>
  </si>
  <si>
    <t>延滞金加算金及び過料</t>
  </si>
  <si>
    <t>預金利子</t>
  </si>
  <si>
    <t>公営企業費</t>
  </si>
  <si>
    <t>市 町 村</t>
  </si>
  <si>
    <t>普　　通　　会　　計　　決　　算　　収　　支</t>
  </si>
  <si>
    <t>財　　政　　力</t>
  </si>
  <si>
    <t>歳入総額</t>
  </si>
  <si>
    <t>歳入歳出　　　差 引 額</t>
  </si>
  <si>
    <t>翌年度へ　　繰越すべ　     き 財 源</t>
  </si>
  <si>
    <t>実質単年度　　　収　　　支</t>
  </si>
  <si>
    <t>基準財政　　　需 要 額</t>
  </si>
  <si>
    <t>基準財政      収 入 額</t>
  </si>
  <si>
    <t>1)</t>
  </si>
  <si>
    <t>財政力指　数</t>
  </si>
  <si>
    <t>187　市町村別決算収支及び財政力</t>
  </si>
  <si>
    <t>年    度　　　　　　市 町 村</t>
  </si>
  <si>
    <t>翌年度へ　　繰越すべ　    き 財 源</t>
  </si>
  <si>
    <t>平 成10</t>
  </si>
  <si>
    <t>　　  11</t>
  </si>
  <si>
    <t>　　  12</t>
  </si>
  <si>
    <t>　　  13</t>
  </si>
  <si>
    <t>　　  14</t>
  </si>
  <si>
    <t>注　1)基準財政収入額を基準財政需要額で除して得た数値の過去3ヵ年の平均値。</t>
  </si>
  <si>
    <t>資料　県市町村課｢島根県市町村財政概況｣</t>
  </si>
  <si>
    <t xml:space="preserve">188　市町村別歳入歳出決算   </t>
  </si>
  <si>
    <t xml:space="preserve"> (1) 普通会計</t>
  </si>
  <si>
    <t xml:space="preserve">単位：1000円 </t>
  </si>
  <si>
    <t>歳入総額</t>
  </si>
  <si>
    <t>科目別歳入内訳　</t>
  </si>
  <si>
    <t>歳出総額</t>
  </si>
  <si>
    <t>目 的 別 歳 出 内 訳</t>
  </si>
  <si>
    <t>年度 　市町村</t>
  </si>
  <si>
    <t>地　方　　　　　譲与税</t>
  </si>
  <si>
    <t>利子割　　　　　交付金</t>
  </si>
  <si>
    <t>地　方　　　　消費税　　　　　交付金</t>
  </si>
  <si>
    <t>ゴルフ場　　　　利用税　　　　交付金</t>
  </si>
  <si>
    <t>特別地方　　　　　消費税　　　　　交付金</t>
  </si>
  <si>
    <t>自動車　　　　取得税　　　　交付金</t>
  </si>
  <si>
    <t>地　方　　特　例　　　　　交付金</t>
  </si>
  <si>
    <t>地　方　　　　　　　交付税</t>
  </si>
  <si>
    <t>交通安全対策特別交付金</t>
  </si>
  <si>
    <t>分担金　　　　及 　び　　　　負担金</t>
  </si>
  <si>
    <t>国　庫　 　　　　　　支出金</t>
  </si>
  <si>
    <t>市町村　　　　助 　成　　　　交付金</t>
  </si>
  <si>
    <t>平 成10</t>
  </si>
  <si>
    <t>－</t>
  </si>
  <si>
    <t>平10</t>
  </si>
  <si>
    <t>　 　  11</t>
  </si>
  <si>
    <t xml:space="preserve">   11</t>
  </si>
  <si>
    <t>　 　  12</t>
  </si>
  <si>
    <t xml:space="preserve">   12</t>
  </si>
  <si>
    <t>　 　  13</t>
  </si>
  <si>
    <t xml:space="preserve">   13</t>
  </si>
  <si>
    <t>　 　 14</t>
  </si>
  <si>
    <t xml:space="preserve">  14</t>
  </si>
  <si>
    <t>資料  県市町村課｢島根県市町村財政概況｣</t>
  </si>
  <si>
    <t xml:space="preserve">188　市町村別歳入歳出決算（続）   </t>
  </si>
  <si>
    <t xml:space="preserve"> (1) 普通会計</t>
  </si>
  <si>
    <t xml:space="preserve">単位：1000円 </t>
  </si>
  <si>
    <t>市 町 村</t>
  </si>
  <si>
    <t>歳入総額</t>
  </si>
  <si>
    <t>歳出総額</t>
  </si>
  <si>
    <t>目 的 別 歳 出 内 訳</t>
  </si>
  <si>
    <t>市町村</t>
  </si>
  <si>
    <t>地　方　　　　　譲与税</t>
  </si>
  <si>
    <t>利子割　　　　　交付金</t>
  </si>
  <si>
    <t xml:space="preserve"> (1) 普通会計</t>
  </si>
  <si>
    <t xml:space="preserve">単位：1000円 </t>
  </si>
  <si>
    <t>年     度　　　　　　市 町 村</t>
  </si>
  <si>
    <t>目　的　別　歳　出　内　訳（続）</t>
  </si>
  <si>
    <t>性　　　質　　　別　　　歳　　　出　　　内　　　訳</t>
  </si>
  <si>
    <t>年度 　市町村</t>
  </si>
  <si>
    <t>農  　　林　    水産業費</t>
  </si>
  <si>
    <t>災 　害　      復旧費</t>
  </si>
  <si>
    <t>前年度　  繰 　上　    充用金</t>
  </si>
  <si>
    <t>維 　持      　補修費</t>
  </si>
  <si>
    <t>普通建設　　事 業 費</t>
  </si>
  <si>
    <t>災害復旧　　事 業 費</t>
  </si>
  <si>
    <t>失業対策　事 業 費</t>
  </si>
  <si>
    <t>投資及び　　出 資 金</t>
  </si>
  <si>
    <t>前年度　  　繰 　上　     充用金</t>
  </si>
  <si>
    <t>平 成10</t>
  </si>
  <si>
    <t>平 10</t>
  </si>
  <si>
    <t>　 　  11</t>
  </si>
  <si>
    <t xml:space="preserve">   11</t>
  </si>
  <si>
    <t>　 　  12</t>
  </si>
  <si>
    <t xml:space="preserve">   12</t>
  </si>
  <si>
    <t>　 　  13</t>
  </si>
  <si>
    <t xml:space="preserve">   13</t>
  </si>
  <si>
    <t>　 　 14</t>
  </si>
  <si>
    <t xml:space="preserve">   14</t>
  </si>
  <si>
    <t>.</t>
  </si>
  <si>
    <t xml:space="preserve"> (1) 普通会計</t>
  </si>
  <si>
    <t xml:space="preserve">単位：1000円 </t>
  </si>
  <si>
    <t>市 町 村</t>
  </si>
  <si>
    <t>目　的　別　歳　出　内　訳（続）</t>
  </si>
  <si>
    <t>市町村</t>
  </si>
  <si>
    <t>農  　　林　    水産業費</t>
  </si>
  <si>
    <t>災 　害　      復旧費</t>
  </si>
  <si>
    <t>前年度　  繰 　上　    充用金</t>
  </si>
  <si>
    <t>維 　持      　補修費</t>
  </si>
  <si>
    <t>普通建設　　事 業 費</t>
  </si>
  <si>
    <t>災害復旧　　事 業 費</t>
  </si>
  <si>
    <t>失業対策　事 業 費</t>
  </si>
  <si>
    <t>投資及び　　出 資 金</t>
  </si>
  <si>
    <t>前年度　  　繰 　上　     充用金</t>
  </si>
  <si>
    <t>(1)  普通会計</t>
  </si>
  <si>
    <t>　ア  一部事務組合</t>
  </si>
  <si>
    <t xml:space="preserve">        単位：1000円 </t>
  </si>
  <si>
    <t>年　　　　　　　度　　　　　　　　　　　　    　　　　　　　　組　　　　　　　合</t>
  </si>
  <si>
    <t>歳入歳出  　差 引 額</t>
  </si>
  <si>
    <t>翌年度へ　　繰越すべ　き 財 源</t>
  </si>
  <si>
    <t>実　質       単年度       収　支</t>
  </si>
  <si>
    <t>平 成 10</t>
  </si>
  <si>
    <t>　 　  11</t>
  </si>
  <si>
    <t>　 　  12</t>
  </si>
  <si>
    <t>　 　  13</t>
  </si>
  <si>
    <t>　 　 14</t>
  </si>
  <si>
    <t>益田市外四町環境衛生組合</t>
  </si>
  <si>
    <t>大田市外2町消防衛生組合</t>
  </si>
  <si>
    <t>安来市能義郡保健衛生組合</t>
  </si>
  <si>
    <t>松江市東出雲町山林組合</t>
  </si>
  <si>
    <t>宍道町斐川町環境衛生組合</t>
  </si>
  <si>
    <t>飯梨川沿岸農業水利管理組合</t>
  </si>
  <si>
    <t>木次町外10ｹ町村雲南環境衛生組合</t>
  </si>
  <si>
    <t>加茂町外三町清掃組合</t>
  </si>
  <si>
    <t>三刀屋町外七町村火葬場組合</t>
  </si>
  <si>
    <t>飯石郡町村奨学資金一部事務組合</t>
  </si>
  <si>
    <t>鹿足郡環境衛生組合</t>
  </si>
  <si>
    <t>六日市町外二ｹ町村養護老人ホーム組合</t>
  </si>
  <si>
    <t>隠岐島町村組合</t>
  </si>
  <si>
    <t>島前町村組合</t>
  </si>
  <si>
    <t>島根県市民交通災害共済組合</t>
  </si>
  <si>
    <t>木次町外９町村消防組合</t>
  </si>
  <si>
    <t>仁多町横田町広域事務組合</t>
  </si>
  <si>
    <t>益田市外四町村清掃組合</t>
  </si>
  <si>
    <t>赤来町頓原町環境衛生組合</t>
  </si>
  <si>
    <t>益田地区広域市町村圏事務組合</t>
  </si>
  <si>
    <t>出雲市外四町広域消防組合</t>
  </si>
  <si>
    <t>江津市桜江町環境衛生組合</t>
  </si>
  <si>
    <t>江津市外７町村消防組合</t>
  </si>
  <si>
    <t>島後町村組合</t>
  </si>
  <si>
    <t>浜田市江津市旧有福村有財産共同管理組合</t>
  </si>
  <si>
    <t>安来市能義郡消防組合</t>
  </si>
  <si>
    <t>瑞穂石見いこいの村組合</t>
  </si>
  <si>
    <t>出雲市外６市町広域事務組合</t>
  </si>
  <si>
    <t>六日市町外二ｹ町村不燃物処理組合</t>
  </si>
  <si>
    <t>飯石郡町村事務組合</t>
  </si>
  <si>
    <t>出雲市外三市町斐伊川水系水利組合</t>
  </si>
  <si>
    <t>松江地区広域行政組合</t>
  </si>
  <si>
    <t>島根県市町村総合事務組合</t>
  </si>
  <si>
    <t>邑智郡町村総合事務組合</t>
  </si>
  <si>
    <t>加茂町･木次町･三刀屋町ｹｰﾌﾞﾙﾃﾚﾋﾞ組合</t>
  </si>
  <si>
    <t>浜田地区広域行政組合</t>
  </si>
  <si>
    <t>雲南農業共済事務組合</t>
  </si>
  <si>
    <t>雲南広域連合</t>
  </si>
  <si>
    <t>隠岐広域連合</t>
  </si>
  <si>
    <t>平田市・斐川町火葬場組合</t>
  </si>
  <si>
    <t>イ 財産区</t>
  </si>
  <si>
    <t>区　　分</t>
  </si>
  <si>
    <t>平   成　　　　14年度</t>
  </si>
  <si>
    <t>財産区の数</t>
  </si>
  <si>
    <t>歳入総額 Ａ</t>
  </si>
  <si>
    <t>(1)</t>
  </si>
  <si>
    <t>県支出金</t>
  </si>
  <si>
    <t>財産収入</t>
  </si>
  <si>
    <t>運用収入</t>
  </si>
  <si>
    <t>売払収入</t>
  </si>
  <si>
    <t>分　収　交付金</t>
  </si>
  <si>
    <t xml:space="preserve">繰入金 </t>
  </si>
  <si>
    <t>市町村　か　ら</t>
  </si>
  <si>
    <t>積立金　取崩し</t>
  </si>
  <si>
    <t>その他</t>
  </si>
  <si>
    <t>歳出総額 Ｂ</t>
  </si>
  <si>
    <t>総務費(議会費を含む）</t>
  </si>
  <si>
    <t>財産費</t>
  </si>
  <si>
    <t>山林</t>
  </si>
  <si>
    <t>市町村　財政へ　の寄与</t>
  </si>
  <si>
    <t>住民等への補助</t>
  </si>
  <si>
    <t>積立金</t>
  </si>
  <si>
    <t>歳入歳出　差引額 　　Ｃ＝Ａ－Ｂ</t>
  </si>
  <si>
    <t>翌年度へ　　繰越すべき財源　Ｄ</t>
  </si>
  <si>
    <t>実質収支　 Ｃ－Ｄ</t>
  </si>
  <si>
    <t xml:space="preserve"> (2) 公営事業会計</t>
  </si>
  <si>
    <t>ア　地方公営企業法適用企業会計</t>
  </si>
  <si>
    <t xml:space="preserve">      単位:1000円 </t>
  </si>
  <si>
    <t>年　　　     　　度          　　　　　　　　　　事 業 ･ 市 町 村</t>
  </si>
  <si>
    <t>収            益</t>
  </si>
  <si>
    <t>　費　　　　　用　　</t>
  </si>
  <si>
    <t>(A)-(B)　　　　純利益　　　　　　　　純損失 　　　　　 (C)</t>
  </si>
  <si>
    <t>総　　額　　（A）</t>
  </si>
  <si>
    <t>営 　 業</t>
  </si>
  <si>
    <t>営 業 外</t>
  </si>
  <si>
    <t>特別利益</t>
  </si>
  <si>
    <t>総　　額　　（B）</t>
  </si>
  <si>
    <t>特別損失</t>
  </si>
  <si>
    <t xml:space="preserve">  平　成　   10　　</t>
  </si>
  <si>
    <t>　　 　　　11</t>
  </si>
  <si>
    <t>　　　 　　12</t>
  </si>
  <si>
    <t>　　　 　　13</t>
  </si>
  <si>
    <t>　　 　 　14</t>
  </si>
  <si>
    <t>水道事業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</si>
  <si>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</si>
  <si>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</si>
  <si>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</si>
  <si>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</si>
  <si>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</si>
  <si>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</si>
  <si>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</si>
  <si>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</si>
  <si>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玉湯町</t>
  </si>
  <si>
    <t>広瀬町</t>
  </si>
  <si>
    <t>大東町</t>
  </si>
  <si>
    <t>大社町</t>
  </si>
  <si>
    <t>仁摩町</t>
  </si>
  <si>
    <t>西郷町</t>
  </si>
  <si>
    <t>松江・鹿島水道企業団</t>
  </si>
  <si>
    <t>斐川町宍道町水道企業団</t>
  </si>
  <si>
    <t>木次三刀屋水道企業団</t>
  </si>
  <si>
    <t>交通事業</t>
  </si>
  <si>
    <t>ガス事業</t>
  </si>
  <si>
    <t>病院事業</t>
  </si>
  <si>
    <t>大田市</t>
  </si>
  <si>
    <t>仁多町</t>
  </si>
  <si>
    <t>頓原町</t>
  </si>
  <si>
    <t>大東町外九ヶ町村雲南病院組合</t>
  </si>
  <si>
    <t>石見町外６ヶ町村病院組合</t>
  </si>
  <si>
    <t>隠岐広域連合</t>
  </si>
  <si>
    <t>工業用水道事業</t>
  </si>
  <si>
    <t>木次町</t>
  </si>
  <si>
    <t>三隅町</t>
  </si>
  <si>
    <t>斐川町宍道町水道企業団</t>
  </si>
  <si>
    <t>駐車場事業</t>
  </si>
  <si>
    <t xml:space="preserve">188　市町村別歳入歳出決算（続） </t>
  </si>
  <si>
    <t xml:space="preserve">単位：1000円 </t>
  </si>
  <si>
    <t>年　　　   　　　度　　              　　　　　事 業 ･ 市 町 村</t>
  </si>
  <si>
    <t xml:space="preserve">   　　  収　益　的　収　支</t>
  </si>
  <si>
    <t>　　　　　資　本　的　収　支</t>
  </si>
  <si>
    <t>(C) + (F)　　　収支再差引　　　(G)</t>
  </si>
  <si>
    <t>積 立 金　　　(H)</t>
  </si>
  <si>
    <t>繰 越 金　　　(I)</t>
  </si>
  <si>
    <t>繰上充用金　　　(J)</t>
  </si>
  <si>
    <t>形式収支　　　(K)</t>
  </si>
  <si>
    <t>繰り越す　　　べき財源　　　(L)</t>
  </si>
  <si>
    <t>(K) - (L)      実質収支　　　(M)</t>
  </si>
  <si>
    <t xml:space="preserve">年　度事業  市町村      </t>
  </si>
  <si>
    <t>総 収 益　　　　(A)</t>
  </si>
  <si>
    <t>総 費 用　　　(B)</t>
  </si>
  <si>
    <t>(A) - (B)　　       差 引 (C)</t>
  </si>
  <si>
    <t>収　　入　(D)</t>
  </si>
  <si>
    <t>支　　出　(E)</t>
  </si>
  <si>
    <t>(D) - (E)　　　差 引 (F)</t>
  </si>
  <si>
    <t>平　成　　 10　</t>
  </si>
  <si>
    <t>平10</t>
  </si>
  <si>
    <t>　　　 　　11</t>
  </si>
  <si>
    <t xml:space="preserve">   11</t>
  </si>
  <si>
    <t xml:space="preserve"> 　　　　　  12　</t>
  </si>
  <si>
    <t xml:space="preserve">   12</t>
  </si>
  <si>
    <t xml:space="preserve"> 　　　　　13</t>
  </si>
  <si>
    <t xml:space="preserve">   13</t>
  </si>
  <si>
    <t>　　　  　14</t>
  </si>
  <si>
    <t xml:space="preserve">   14</t>
  </si>
  <si>
    <t>簡易水道事業</t>
  </si>
  <si>
    <t>簡</t>
  </si>
  <si>
    <t>出雲市</t>
  </si>
  <si>
    <t>鹿島町</t>
  </si>
  <si>
    <t>島根町</t>
  </si>
  <si>
    <t>八雲村</t>
  </si>
  <si>
    <t>宍道町</t>
  </si>
  <si>
    <t>八束町</t>
  </si>
  <si>
    <t>伯太町</t>
  </si>
  <si>
    <t>横田町</t>
  </si>
  <si>
    <t>加茂町</t>
  </si>
  <si>
    <t>吉田村</t>
  </si>
  <si>
    <t>掛合町</t>
  </si>
  <si>
    <t>赤来町</t>
  </si>
  <si>
    <t>斐川町</t>
  </si>
  <si>
    <t>佐田町</t>
  </si>
  <si>
    <t>多伎町</t>
  </si>
  <si>
    <t>湖陵町</t>
  </si>
  <si>
    <t>川本町</t>
  </si>
  <si>
    <t>邑智町</t>
  </si>
  <si>
    <t>大和村</t>
  </si>
  <si>
    <t>瑞穂町</t>
  </si>
  <si>
    <t>石見町</t>
  </si>
  <si>
    <t>桜江町</t>
  </si>
  <si>
    <t>金城町</t>
  </si>
  <si>
    <t>旭町</t>
  </si>
  <si>
    <t>弥栄村</t>
  </si>
  <si>
    <t>美都町</t>
  </si>
  <si>
    <t>匹見町</t>
  </si>
  <si>
    <t>日原町</t>
  </si>
  <si>
    <t>柿木村</t>
  </si>
  <si>
    <t>布施村</t>
  </si>
  <si>
    <t>五箇村</t>
  </si>
  <si>
    <t>都万村</t>
  </si>
  <si>
    <t>海士町</t>
  </si>
  <si>
    <t>知夫村</t>
  </si>
  <si>
    <t>観光施設事業</t>
  </si>
  <si>
    <t>観</t>
  </si>
  <si>
    <t>(休養宿泊)</t>
  </si>
  <si>
    <t>(休)</t>
  </si>
  <si>
    <t>浜田市</t>
  </si>
  <si>
    <t>1</t>
  </si>
  <si>
    <t>布施村</t>
  </si>
  <si>
    <t>木次吉田国民宿舎組合</t>
  </si>
  <si>
    <t>(索  道)</t>
  </si>
  <si>
    <t>(索)</t>
  </si>
  <si>
    <t>(その他)</t>
  </si>
  <si>
    <t>(そ)</t>
  </si>
  <si>
    <t>小規模集合排水処理事業</t>
  </si>
  <si>
    <t>小</t>
  </si>
  <si>
    <t>邑智町</t>
  </si>
  <si>
    <t>瑞穂町</t>
  </si>
  <si>
    <t>桜江町</t>
  </si>
  <si>
    <t>　イ　地方公営企業法非適用企業会計（続）</t>
  </si>
  <si>
    <t xml:space="preserve">単位：1000円 </t>
  </si>
  <si>
    <t>事 業 ･ 市 町 村</t>
  </si>
  <si>
    <t>(C) + (F)　　　収支再差引　　　(G)</t>
  </si>
  <si>
    <t>積 立 金　　　(H)</t>
  </si>
  <si>
    <t>繰 越 金　　　(I)</t>
  </si>
  <si>
    <t>繰上充用金　　　(J)</t>
  </si>
  <si>
    <t>形式収支　　　(K)</t>
  </si>
  <si>
    <t>繰り越す　　　べき財源　　　(L)</t>
  </si>
  <si>
    <t>(K) - (L)      実質収支　　　(M)</t>
  </si>
  <si>
    <t xml:space="preserve">事業  市町村      </t>
  </si>
  <si>
    <t>総 収 益　　　　(A)</t>
  </si>
  <si>
    <t>総 費 用　　　(B)</t>
  </si>
  <si>
    <t>(A) - (B)　        　差 引 (C)</t>
  </si>
  <si>
    <t>収　　入　(D)</t>
  </si>
  <si>
    <t>支　　出　(E)</t>
  </si>
  <si>
    <t>(D) - (E)　　　差 引 (F)</t>
  </si>
  <si>
    <t>公共下水道事業</t>
  </si>
  <si>
    <t>公</t>
  </si>
  <si>
    <t>2</t>
  </si>
  <si>
    <t>3</t>
  </si>
  <si>
    <t>4</t>
  </si>
  <si>
    <t>江津市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</si>
  <si>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</si>
  <si>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</si>
  <si>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</si>
  <si>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</si>
  <si>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</si>
  <si>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</si>
  <si>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</si>
  <si>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</si>
  <si>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</si>
  <si>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</si>
  <si>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</si>
  <si>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</si>
  <si>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</si>
  <si>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</si>
  <si>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頓原町</t>
  </si>
  <si>
    <t>19</t>
  </si>
  <si>
    <t>20</t>
  </si>
  <si>
    <t>21</t>
  </si>
  <si>
    <t>22</t>
  </si>
  <si>
    <t>23</t>
  </si>
  <si>
    <t>24</t>
  </si>
  <si>
    <t>25</t>
  </si>
  <si>
    <t>26</t>
  </si>
  <si>
    <t>旭町</t>
  </si>
  <si>
    <t>27</t>
  </si>
  <si>
    <t>三隅町</t>
  </si>
  <si>
    <t>28</t>
  </si>
  <si>
    <t>津和野町</t>
  </si>
  <si>
    <t>29</t>
  </si>
  <si>
    <t>30</t>
  </si>
  <si>
    <t>六日市町</t>
  </si>
  <si>
    <t>31</t>
  </si>
  <si>
    <t>32</t>
  </si>
  <si>
    <t>33</t>
  </si>
  <si>
    <t>海士町</t>
  </si>
  <si>
    <t>34</t>
  </si>
  <si>
    <t>木次町三刀屋町公共下水道事業組合</t>
  </si>
  <si>
    <t>35</t>
  </si>
  <si>
    <t>漁業集落排水事業</t>
  </si>
  <si>
    <t>漁</t>
  </si>
  <si>
    <t>西ノ島町</t>
  </si>
  <si>
    <t>知夫村</t>
  </si>
  <si>
    <t>簡易排水事業</t>
  </si>
  <si>
    <t>簡</t>
  </si>
  <si>
    <t>伯太町</t>
  </si>
  <si>
    <t>掛合町</t>
  </si>
  <si>
    <t>個別排水事業</t>
  </si>
  <si>
    <t>個</t>
  </si>
  <si>
    <t>松江市</t>
  </si>
  <si>
    <t>出雲市</t>
  </si>
  <si>
    <t>広瀬町</t>
  </si>
  <si>
    <t>加茂町</t>
  </si>
  <si>
    <t>赤来町</t>
  </si>
  <si>
    <t>佐田町</t>
  </si>
  <si>
    <t>桜江町</t>
  </si>
  <si>
    <t>交</t>
  </si>
  <si>
    <t xml:space="preserve">島前町村組合                     </t>
  </si>
  <si>
    <t>１</t>
  </si>
  <si>
    <t>駐</t>
  </si>
  <si>
    <t>松江市</t>
  </si>
  <si>
    <t>特定地域生活排水事業</t>
  </si>
  <si>
    <t>特</t>
  </si>
  <si>
    <t>八雲村</t>
  </si>
  <si>
    <t>大東町</t>
  </si>
  <si>
    <t>木次町</t>
  </si>
  <si>
    <t>掛合町</t>
  </si>
  <si>
    <t>頓原町</t>
  </si>
  <si>
    <t>邑智町</t>
  </si>
  <si>
    <t>海士町</t>
  </si>
  <si>
    <t>農業集落排水事業</t>
  </si>
  <si>
    <t>浜田市</t>
  </si>
  <si>
    <t>市場事業</t>
  </si>
  <si>
    <t>港湾整備事業</t>
  </si>
  <si>
    <t>港</t>
  </si>
  <si>
    <t>宅地造成事業</t>
  </si>
  <si>
    <t>宅</t>
  </si>
  <si>
    <t>平田市</t>
  </si>
  <si>
    <t>介護サービス事業</t>
  </si>
  <si>
    <t>介</t>
  </si>
  <si>
    <t>益田市</t>
  </si>
  <si>
    <t>鹿島町</t>
  </si>
  <si>
    <t>八束町</t>
  </si>
  <si>
    <t>仁多町</t>
  </si>
  <si>
    <t>掛合町</t>
  </si>
  <si>
    <t>頓原町</t>
  </si>
  <si>
    <t>石見町</t>
  </si>
  <si>
    <t>金城町</t>
  </si>
  <si>
    <t>匹見町</t>
  </si>
  <si>
    <t>西郷町</t>
  </si>
  <si>
    <t>布施村</t>
  </si>
  <si>
    <t>西ノ島町</t>
  </si>
  <si>
    <t xml:space="preserve">単位：1000円 </t>
  </si>
  <si>
    <t>事 業 ･ 市 町 村</t>
  </si>
  <si>
    <t>(C) + (F)　　　収支再差引　　　(G)</t>
  </si>
  <si>
    <t>積 立 金　　　(H)</t>
  </si>
  <si>
    <t>繰 越 金　　　(I)</t>
  </si>
  <si>
    <t>繰上充用金　　　(J)</t>
  </si>
  <si>
    <t>形式収支　　　(K)</t>
  </si>
  <si>
    <t>繰り越す　　　べき財源　　　(L)</t>
  </si>
  <si>
    <t>(K) - (L)      実質収支　　　(M)</t>
  </si>
  <si>
    <t xml:space="preserve">事業  市町村      </t>
  </si>
  <si>
    <t>総 収 益　　　　(A)</t>
  </si>
  <si>
    <t>総 費 用　　　(B)</t>
  </si>
  <si>
    <t>(A) - (B)　        　差 引 (C)</t>
  </si>
  <si>
    <t>収　　入　(D)</t>
  </si>
  <si>
    <t>支　　出　(E)</t>
  </si>
  <si>
    <t>(D) - (E)　　　差 引 (F)</t>
  </si>
  <si>
    <t>農</t>
  </si>
  <si>
    <t>松 江 市</t>
  </si>
  <si>
    <t>出 雲 市</t>
  </si>
  <si>
    <t>益 田 市</t>
  </si>
  <si>
    <t>大 田 市</t>
  </si>
  <si>
    <t>安 来 市</t>
  </si>
  <si>
    <t>平 田 市</t>
  </si>
  <si>
    <t>鹿 島 町</t>
  </si>
  <si>
    <t>島 根 町</t>
  </si>
  <si>
    <t>美保関町</t>
  </si>
  <si>
    <t>東出雲町</t>
  </si>
  <si>
    <t>宍 道 町</t>
  </si>
  <si>
    <t>八 束 町</t>
  </si>
  <si>
    <t>広 瀬 町</t>
  </si>
  <si>
    <t>伯 太 町</t>
  </si>
  <si>
    <t>仁 多 町</t>
  </si>
  <si>
    <t>横 田 町</t>
  </si>
  <si>
    <t>加 茂 町</t>
  </si>
  <si>
    <t>木 次 町</t>
  </si>
  <si>
    <t>三刀屋町</t>
  </si>
  <si>
    <t>掛 合 町</t>
  </si>
  <si>
    <t>頓 原 町</t>
  </si>
  <si>
    <t>斐 川 町</t>
  </si>
  <si>
    <t>佐 田 町</t>
  </si>
  <si>
    <t>多 伎 町</t>
  </si>
  <si>
    <t>大 社 町</t>
  </si>
  <si>
    <t>温泉津町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</si>
  <si>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</si>
  <si>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</si>
  <si>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</si>
  <si>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</si>
  <si>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</si>
  <si>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</si>
  <si>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</si>
  <si>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弥 栄 村</t>
  </si>
  <si>
    <t>三 隅 町</t>
  </si>
  <si>
    <t xml:space="preserve">美 都 町 </t>
  </si>
  <si>
    <t>柿 木 村</t>
  </si>
  <si>
    <t>六日市町</t>
  </si>
  <si>
    <t>都 万 村</t>
  </si>
  <si>
    <t>　ウ　事業会計</t>
  </si>
  <si>
    <t>単位:1000円　</t>
  </si>
  <si>
    <t>年    度　 　　　　　　　市 町 村</t>
  </si>
  <si>
    <t>1) 交通災害         　　　　　　共済事業</t>
  </si>
  <si>
    <t>国 民 健 康 保 険 事 業</t>
  </si>
  <si>
    <t>老人保健医療事業</t>
  </si>
  <si>
    <t>農業共済事業</t>
  </si>
  <si>
    <t>競 馬 事 業</t>
  </si>
  <si>
    <t>介護保険事業</t>
  </si>
  <si>
    <t>事 業 勘 定</t>
  </si>
  <si>
    <t>直 診 勘 定</t>
  </si>
  <si>
    <t>保険事業勘定</t>
  </si>
  <si>
    <t>歳 入</t>
  </si>
  <si>
    <t>歳 出</t>
  </si>
  <si>
    <t>歳 入</t>
  </si>
  <si>
    <t>歳 出</t>
  </si>
  <si>
    <t xml:space="preserve">   平成  10</t>
  </si>
  <si>
    <t xml:space="preserve">… </t>
  </si>
  <si>
    <t xml:space="preserve">       　  11</t>
  </si>
  <si>
    <t xml:space="preserve">     　    12</t>
  </si>
  <si>
    <t xml:space="preserve">     　    13</t>
  </si>
  <si>
    <t xml:space="preserve">     　   14</t>
  </si>
  <si>
    <t>…</t>
  </si>
  <si>
    <t>　</t>
  </si>
  <si>
    <t xml:space="preserve"> </t>
  </si>
  <si>
    <t>注　1)市民交通災害共済組合が一括処理している。</t>
  </si>
  <si>
    <t>単位:1000円　</t>
  </si>
  <si>
    <t>年    度　 　　　　　　　市 町 村</t>
  </si>
  <si>
    <t>1) 交通災害         　　　　　　共済事業</t>
  </si>
  <si>
    <t>国 民 健 康 保 険 事 業</t>
  </si>
  <si>
    <t>農業共済事業</t>
  </si>
  <si>
    <t>競 馬 事 業</t>
  </si>
  <si>
    <t>…</t>
  </si>
  <si>
    <t xml:space="preserve"> </t>
  </si>
  <si>
    <t>邑智郡町村総合事務組合</t>
  </si>
  <si>
    <t>…</t>
  </si>
  <si>
    <t>雲南農業共済事務組合</t>
  </si>
  <si>
    <t>…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</si>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</sst>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0.0"/>
    <numFmt numFmtId="178" formatCode="#,##0_);[Red]\(#,##0\)"/>
    <numFmt numFmtId="179" formatCode="#,##0.0\ ;&quot;△&quot;#,##0.0\ ;&quot;-&quot;\ "/>
    <numFmt numFmtId="180" formatCode="0.0_ "/>
    <numFmt numFmtId="181" formatCode="#,##0\ ;&quot;△&quot;#,##0\ ;&quot;-&quot;\ "/>
    <numFmt numFmtId="182" formatCode="#,##0_ "/>
    <numFmt numFmtId="183" formatCode="#,##0.0_);[Red]\(#,##0.0\)"/>
    <numFmt numFmtId="184" formatCode="#,##0\ \ \ _ "/>
    <numFmt numFmtId="185" formatCode="#,##0.0_ "/>
    <numFmt numFmtId="186" formatCode="0.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b/>
      <sz val="10"/>
      <color indexed="8"/>
      <name val="明朝"/>
      <family val="1"/>
    </font>
    <font>
      <sz val="9"/>
      <color indexed="8"/>
      <name val="明朝"/>
      <family val="1"/>
    </font>
    <font>
      <sz val="9"/>
      <name val="ＭＳ 明朝"/>
      <family val="1"/>
    </font>
    <font>
      <sz val="6"/>
      <color indexed="8"/>
      <name val="明朝"/>
      <family val="1"/>
    </font>
    <font>
      <sz val="8"/>
      <color indexed="8"/>
      <name val="明朝"/>
      <family val="1"/>
    </font>
    <font>
      <sz val="8"/>
      <name val="明朝"/>
      <family val="1"/>
    </font>
    <font>
      <b/>
      <sz val="10"/>
      <name val="明朝"/>
      <family val="1"/>
    </font>
    <font>
      <b/>
      <sz val="9"/>
      <color indexed="8"/>
      <name val="明朝"/>
      <family val="1"/>
    </font>
    <font>
      <sz val="9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73">
    <xf numFmtId="0" fontId="0" fillId="0" borderId="0" xfId="0" applyAlignment="1">
      <alignment vertical="center"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9" xfId="20" applyFont="1" applyBorder="1" applyAlignment="1" quotePrefix="1">
      <alignment horizontal="center" vertical="center"/>
      <protection/>
    </xf>
    <xf numFmtId="0" fontId="3" fillId="0" borderId="11" xfId="20" applyFont="1" applyBorder="1" applyAlignment="1" quotePrefix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 quotePrefix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78" fontId="9" fillId="0" borderId="0" xfId="16" applyNumberFormat="1" applyFont="1" applyAlignment="1">
      <alignment/>
    </xf>
    <xf numFmtId="0" fontId="10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178" fontId="10" fillId="0" borderId="0" xfId="16" applyNumberFormat="1" applyFont="1" applyAlignment="1">
      <alignment/>
    </xf>
    <xf numFmtId="180" fontId="10" fillId="0" borderId="0" xfId="0" applyNumberFormat="1" applyFont="1" applyAlignment="1">
      <alignment vertical="center"/>
    </xf>
    <xf numFmtId="181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79" fontId="9" fillId="0" borderId="0" xfId="0" applyNumberFormat="1" applyFont="1" applyAlignment="1">
      <alignment vertical="center"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9" fillId="0" borderId="0" xfId="0" applyNumberFormat="1" applyFont="1" applyAlignment="1">
      <alignment horizontal="right"/>
    </xf>
    <xf numFmtId="37" fontId="8" fillId="0" borderId="0" xfId="0" applyNumberFormat="1" applyFont="1" applyBorder="1" applyAlignment="1" applyProtection="1">
      <alignment horizontal="distributed"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6" fontId="8" fillId="0" borderId="20" xfId="0" applyNumberFormat="1" applyFont="1" applyBorder="1" applyAlignment="1" applyProtection="1">
      <alignment vertical="center"/>
      <protection/>
    </xf>
    <xf numFmtId="177" fontId="8" fillId="0" borderId="2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Continuous" vertical="center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 quotePrefix="1">
      <alignment horizontal="left"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 applyProtection="1" quotePrefix="1">
      <alignment horizontal="left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0" fontId="8" fillId="0" borderId="18" xfId="0" applyFont="1" applyBorder="1" applyAlignment="1" applyProtection="1">
      <alignment horizontal="left"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>
      <alignment horizontal="centerContinuous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18" xfId="0" applyFont="1" applyBorder="1" applyAlignment="1" applyProtection="1">
      <alignment horizontal="centerContinuous"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28" xfId="0" applyFont="1" applyBorder="1" applyAlignment="1" applyProtection="1">
      <alignment horizontal="centerContinuous" vertical="center"/>
      <protection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Continuous" vertical="center"/>
    </xf>
    <xf numFmtId="0" fontId="6" fillId="0" borderId="18" xfId="0" applyFont="1" applyBorder="1" applyAlignment="1">
      <alignment vertical="center"/>
    </xf>
    <xf numFmtId="182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Alignment="1" applyProtection="1">
      <alignment vertical="center"/>
      <protection/>
    </xf>
    <xf numFmtId="38" fontId="10" fillId="0" borderId="0" xfId="16" applyFont="1" applyAlignment="1">
      <alignment/>
    </xf>
    <xf numFmtId="0" fontId="6" fillId="0" borderId="19" xfId="0" applyFont="1" applyBorder="1" applyAlignment="1" applyProtection="1">
      <alignment horizontal="centerContinuous" vertical="center"/>
      <protection/>
    </xf>
    <xf numFmtId="182" fontId="8" fillId="0" borderId="0" xfId="0" applyNumberFormat="1" applyFont="1" applyAlignment="1" applyProtection="1">
      <alignment vertical="center"/>
      <protection/>
    </xf>
    <xf numFmtId="183" fontId="8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distributed" vertical="center"/>
    </xf>
    <xf numFmtId="182" fontId="8" fillId="0" borderId="0" xfId="0" applyNumberFormat="1" applyFont="1" applyAlignment="1" applyProtection="1" quotePrefix="1">
      <alignment horizontal="right" vertical="center"/>
      <protection/>
    </xf>
    <xf numFmtId="182" fontId="8" fillId="0" borderId="0" xfId="0" applyNumberFormat="1" applyFont="1" applyAlignment="1" applyProtection="1" quotePrefix="1">
      <alignment vertical="center"/>
      <protection/>
    </xf>
    <xf numFmtId="43" fontId="0" fillId="0" borderId="0" xfId="16" applyNumberFormat="1" applyFont="1" applyAlignment="1">
      <alignment horizontal="right"/>
    </xf>
    <xf numFmtId="41" fontId="0" fillId="0" borderId="0" xfId="16" applyNumberFormat="1" applyFont="1" applyAlignment="1">
      <alignment horizontal="right"/>
    </xf>
    <xf numFmtId="182" fontId="8" fillId="0" borderId="0" xfId="0" applyNumberFormat="1" applyFont="1" applyAlignment="1" applyProtection="1">
      <alignment horizontal="right" vertical="center"/>
      <protection/>
    </xf>
    <xf numFmtId="41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>
      <alignment horizontal="centerContinuous" vertical="center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0" fillId="0" borderId="0" xfId="0" applyNumberFormat="1" applyBorder="1" applyAlignment="1">
      <alignment/>
    </xf>
    <xf numFmtId="0" fontId="8" fillId="0" borderId="3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 quotePrefix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37" fontId="8" fillId="0" borderId="19" xfId="0" applyNumberFormat="1" applyFont="1" applyBorder="1" applyAlignment="1" applyProtection="1">
      <alignment horizontal="right" vertical="center"/>
      <protection/>
    </xf>
    <xf numFmtId="37" fontId="8" fillId="0" borderId="19" xfId="0" applyNumberFormat="1" applyFont="1" applyBorder="1" applyAlignment="1" applyProtection="1" quotePrefix="1">
      <alignment horizontal="right" vertical="center"/>
      <protection/>
    </xf>
    <xf numFmtId="182" fontId="9" fillId="0" borderId="0" xfId="0" applyNumberFormat="1" applyFont="1" applyAlignment="1">
      <alignment vertical="center"/>
    </xf>
    <xf numFmtId="0" fontId="6" fillId="0" borderId="18" xfId="0" applyFont="1" applyBorder="1" applyAlignment="1" applyProtection="1" quotePrefix="1">
      <alignment horizontal="center" vertical="center"/>
      <protection/>
    </xf>
    <xf numFmtId="182" fontId="10" fillId="0" borderId="0" xfId="0" applyNumberFormat="1" applyFont="1" applyAlignment="1">
      <alignment vertical="center"/>
    </xf>
    <xf numFmtId="182" fontId="6" fillId="0" borderId="0" xfId="0" applyNumberFormat="1" applyFont="1" applyBorder="1" applyAlignment="1" applyProtection="1">
      <alignment horizontal="right" vertical="center"/>
      <protection/>
    </xf>
    <xf numFmtId="37" fontId="6" fillId="0" borderId="19" xfId="0" applyNumberFormat="1" applyFont="1" applyBorder="1" applyAlignment="1" applyProtection="1" quotePrefix="1">
      <alignment horizontal="right" vertical="center"/>
      <protection/>
    </xf>
    <xf numFmtId="182" fontId="8" fillId="0" borderId="21" xfId="0" applyNumberFormat="1" applyFont="1" applyBorder="1" applyAlignment="1" applyProtection="1">
      <alignment horizontal="right" vertical="center"/>
      <protection/>
    </xf>
    <xf numFmtId="37" fontId="8" fillId="0" borderId="30" xfId="0" applyNumberFormat="1" applyFont="1" applyBorder="1" applyAlignment="1" applyProtection="1">
      <alignment horizontal="centerContinuous" vertical="center"/>
      <protection/>
    </xf>
    <xf numFmtId="0" fontId="8" fillId="0" borderId="32" xfId="0" applyFont="1" applyBorder="1" applyAlignment="1" applyProtection="1">
      <alignment horizontal="centerContinuous" vertical="center"/>
      <protection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182" fontId="6" fillId="0" borderId="18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82" fontId="8" fillId="0" borderId="18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182" fontId="8" fillId="0" borderId="18" xfId="0" applyNumberFormat="1" applyFont="1" applyBorder="1" applyAlignment="1">
      <alignment vertical="center"/>
    </xf>
    <xf numFmtId="41" fontId="8" fillId="0" borderId="18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/>
      <protection/>
    </xf>
    <xf numFmtId="182" fontId="8" fillId="0" borderId="36" xfId="0" applyNumberFormat="1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7" fontId="0" fillId="0" borderId="0" xfId="0" applyNumberFormat="1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>
      <alignment horizontal="right" vertical="center"/>
    </xf>
    <xf numFmtId="182" fontId="8" fillId="0" borderId="36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 applyProtection="1">
      <alignment horizontal="left"/>
      <protection/>
    </xf>
    <xf numFmtId="0" fontId="0" fillId="0" borderId="36" xfId="0" applyBorder="1" applyAlignment="1">
      <alignment vertical="center"/>
    </xf>
    <xf numFmtId="0" fontId="9" fillId="0" borderId="19" xfId="0" applyFont="1" applyBorder="1" applyAlignment="1">
      <alignment vertical="center"/>
    </xf>
    <xf numFmtId="37" fontId="9" fillId="0" borderId="19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Continuous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182" fontId="8" fillId="0" borderId="21" xfId="0" applyNumberFormat="1" applyFont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>
      <alignment vertical="center"/>
    </xf>
    <xf numFmtId="37" fontId="9" fillId="0" borderId="3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distributed" vertical="center"/>
    </xf>
    <xf numFmtId="37" fontId="1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distributed" vertical="center"/>
    </xf>
    <xf numFmtId="37" fontId="11" fillId="0" borderId="19" xfId="0" applyNumberFormat="1" applyFont="1" applyBorder="1" applyAlignment="1">
      <alignment vertical="center"/>
    </xf>
    <xf numFmtId="37" fontId="11" fillId="0" borderId="18" xfId="0" applyNumberFormat="1" applyFont="1" applyBorder="1" applyAlignment="1">
      <alignment vertical="center"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18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vertical="center"/>
    </xf>
    <xf numFmtId="37" fontId="12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 applyProtection="1">
      <alignment vertical="center"/>
      <protection/>
    </xf>
    <xf numFmtId="37" fontId="8" fillId="0" borderId="20" xfId="0" applyNumberFormat="1" applyFont="1" applyBorder="1" applyAlignment="1">
      <alignment vertical="center"/>
    </xf>
    <xf numFmtId="37" fontId="8" fillId="0" borderId="21" xfId="0" applyNumberFormat="1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79" fontId="8" fillId="0" borderId="0" xfId="0" applyNumberFormat="1" applyFont="1" applyBorder="1" applyAlignment="1" applyProtection="1">
      <alignment horizontal="centerContinuous" vertical="center"/>
      <protection/>
    </xf>
    <xf numFmtId="181" fontId="0" fillId="0" borderId="0" xfId="0" applyNumberFormat="1" applyAlignment="1">
      <alignment vertical="center"/>
    </xf>
    <xf numFmtId="181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4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183" fontId="9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0" fontId="8" fillId="0" borderId="34" xfId="0" applyFont="1" applyBorder="1" applyAlignment="1">
      <alignment horizontal="center" vertical="center"/>
    </xf>
    <xf numFmtId="185" fontId="9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right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176" fontId="8" fillId="0" borderId="39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81" fontId="6" fillId="0" borderId="19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 applyProtection="1">
      <alignment vertical="center"/>
      <protection/>
    </xf>
    <xf numFmtId="181" fontId="8" fillId="0" borderId="18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>
      <alignment vertical="center"/>
    </xf>
    <xf numFmtId="181" fontId="8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>
      <alignment horizontal="distributed" vertical="center" wrapText="1"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14" fillId="0" borderId="41" xfId="0" applyFont="1" applyBorder="1" applyAlignment="1" applyProtection="1">
      <alignment horizontal="left" vertical="center" wrapText="1"/>
      <protection/>
    </xf>
    <xf numFmtId="186" fontId="8" fillId="0" borderId="0" xfId="0" applyNumberFormat="1" applyFont="1" applyBorder="1" applyAlignment="1" applyProtection="1">
      <alignment vertical="center"/>
      <protection/>
    </xf>
    <xf numFmtId="186" fontId="11" fillId="0" borderId="0" xfId="0" applyNumberFormat="1" applyFont="1" applyBorder="1" applyAlignment="1" applyProtection="1">
      <alignment vertical="center"/>
      <protection/>
    </xf>
    <xf numFmtId="186" fontId="8" fillId="0" borderId="2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Alignment="1">
      <alignment vertical="center"/>
    </xf>
    <xf numFmtId="178" fontId="19" fillId="0" borderId="0" xfId="0" applyNumberFormat="1" applyFont="1" applyAlignment="1">
      <alignment vertical="center"/>
    </xf>
    <xf numFmtId="178" fontId="13" fillId="0" borderId="0" xfId="0" applyNumberFormat="1" applyFont="1" applyBorder="1" applyAlignment="1" applyProtection="1">
      <alignment vertical="center"/>
      <protection/>
    </xf>
    <xf numFmtId="186" fontId="13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40" xfId="0" applyFont="1" applyBorder="1" applyAlignment="1" applyProtection="1">
      <alignment horizontal="distributed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37" fontId="8" fillId="0" borderId="19" xfId="0" applyNumberFormat="1" applyFont="1" applyBorder="1" applyAlignment="1" applyProtection="1" quotePrefix="1">
      <alignment horizontal="centerContinuous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right" vertical="center"/>
      <protection/>
    </xf>
    <xf numFmtId="37" fontId="6" fillId="0" borderId="19" xfId="0" applyNumberFormat="1" applyFont="1" applyBorder="1" applyAlignment="1" applyProtection="1" quotePrefix="1">
      <alignment horizontal="centerContinuous" vertical="center"/>
      <protection/>
    </xf>
    <xf numFmtId="176" fontId="14" fillId="0" borderId="0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>
      <alignment vertical="center"/>
    </xf>
    <xf numFmtId="37" fontId="14" fillId="0" borderId="0" xfId="0" applyNumberFormat="1" applyFont="1" applyAlignment="1">
      <alignment vertical="center"/>
    </xf>
    <xf numFmtId="37" fontId="21" fillId="0" borderId="0" xfId="0" applyNumberFormat="1" applyFont="1" applyAlignment="1">
      <alignment vertical="center"/>
    </xf>
    <xf numFmtId="0" fontId="8" fillId="0" borderId="40" xfId="0" applyFont="1" applyBorder="1" applyAlignment="1">
      <alignment horizontal="distributed" vertical="center"/>
    </xf>
    <xf numFmtId="0" fontId="8" fillId="0" borderId="34" xfId="0" applyFont="1" applyBorder="1" applyAlignment="1" applyProtection="1">
      <alignment horizontal="centerContinuous" vertical="center"/>
      <protection/>
    </xf>
    <xf numFmtId="0" fontId="8" fillId="0" borderId="27" xfId="0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11" fillId="0" borderId="19" xfId="0" applyNumberFormat="1" applyFont="1" applyBorder="1" applyAlignment="1" applyProtection="1">
      <alignment vertical="center"/>
      <protection/>
    </xf>
    <xf numFmtId="176" fontId="13" fillId="0" borderId="1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quotePrefix="1">
      <alignment horizontal="distributed" vertical="center"/>
    </xf>
    <xf numFmtId="176" fontId="8" fillId="0" borderId="1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/>
    </xf>
    <xf numFmtId="0" fontId="0" fillId="0" borderId="18" xfId="0" applyBorder="1" applyAlignment="1">
      <alignment vertical="center"/>
    </xf>
    <xf numFmtId="0" fontId="15" fillId="0" borderId="20" xfId="0" applyFont="1" applyBorder="1" applyAlignment="1">
      <alignment horizontal="distributed"/>
    </xf>
    <xf numFmtId="176" fontId="11" fillId="0" borderId="30" xfId="0" applyNumberFormat="1" applyFont="1" applyBorder="1" applyAlignment="1" applyProtection="1">
      <alignment vertical="center"/>
      <protection/>
    </xf>
    <xf numFmtId="176" fontId="11" fillId="0" borderId="20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3" fontId="8" fillId="0" borderId="2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 applyProtection="1" quotePrefix="1">
      <alignment horizontal="left" vertical="center"/>
      <protection/>
    </xf>
    <xf numFmtId="176" fontId="11" fillId="0" borderId="0" xfId="0" applyNumberFormat="1" applyFont="1" applyBorder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32" xfId="0" applyFont="1" applyFill="1" applyBorder="1" applyAlignment="1" applyProtection="1">
      <alignment horizontal="left" vertical="center"/>
      <protection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 quotePrefix="1">
      <alignment horizontal="center" vertical="center"/>
      <protection/>
    </xf>
    <xf numFmtId="176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Alignment="1">
      <alignment horizontal="right"/>
    </xf>
    <xf numFmtId="37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176" fontId="11" fillId="0" borderId="19" xfId="0" applyNumberFormat="1" applyFont="1" applyFill="1" applyBorder="1" applyAlignment="1" applyProtection="1">
      <alignment horizontal="right"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>
      <alignment vertical="center"/>
    </xf>
    <xf numFmtId="37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176" fontId="11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/>
    </xf>
    <xf numFmtId="0" fontId="8" fillId="0" borderId="20" xfId="0" applyFont="1" applyFill="1" applyBorder="1" applyAlignment="1" applyProtection="1">
      <alignment horizontal="distributed" vertical="center"/>
      <protection/>
    </xf>
    <xf numFmtId="176" fontId="1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32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2" xfId="0" applyBorder="1" applyAlignment="1">
      <alignment horizontal="centerContinuous"/>
    </xf>
    <xf numFmtId="0" fontId="8" fillId="0" borderId="25" xfId="0" applyFont="1" applyBorder="1" applyAlignment="1">
      <alignment horizontal="centerContinuous" vertical="center"/>
    </xf>
    <xf numFmtId="0" fontId="8" fillId="0" borderId="18" xfId="0" applyFont="1" applyBorder="1" applyAlignment="1" applyProtection="1">
      <alignment horizontal="distributed" vertical="center"/>
      <protection/>
    </xf>
    <xf numFmtId="0" fontId="0" fillId="0" borderId="1" xfId="0" applyBorder="1" applyAlignment="1">
      <alignment horizontal="centerContinuous"/>
    </xf>
    <xf numFmtId="176" fontId="0" fillId="0" borderId="0" xfId="0" applyNumberFormat="1" applyAlignment="1">
      <alignment vertical="center"/>
    </xf>
    <xf numFmtId="0" fontId="8" fillId="0" borderId="4" xfId="0" applyFont="1" applyBorder="1" applyAlignment="1">
      <alignment horizontal="center" vertical="center"/>
    </xf>
    <xf numFmtId="178" fontId="8" fillId="0" borderId="0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2" fillId="0" borderId="0" xfId="0" applyFont="1" applyAlignment="1">
      <alignment horizontal="distributed" vertical="center" wrapText="1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distributed" vertical="center" wrapText="1"/>
      <protection/>
    </xf>
    <xf numFmtId="0" fontId="8" fillId="0" borderId="17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 applyProtection="1" quotePrefix="1">
      <alignment horizontal="distributed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/>
    </xf>
    <xf numFmtId="0" fontId="17" fillId="0" borderId="0" xfId="0" applyFont="1" applyBorder="1" applyAlignment="1" applyProtection="1">
      <alignment horizontal="distributed" wrapText="1"/>
      <protection/>
    </xf>
    <xf numFmtId="0" fontId="18" fillId="0" borderId="0" xfId="0" applyFont="1" applyAlignment="1">
      <alignment horizontal="distributed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>
      <alignment horizontal="distributed" vertical="center"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37" fontId="8" fillId="0" borderId="26" xfId="0" applyNumberFormat="1" applyFont="1" applyBorder="1" applyAlignment="1" applyProtection="1">
      <alignment horizontal="center" vertical="center" wrapText="1"/>
      <protection/>
    </xf>
    <xf numFmtId="37" fontId="8" fillId="0" borderId="5" xfId="0" applyNumberFormat="1" applyFont="1" applyBorder="1" applyAlignment="1" applyProtection="1">
      <alignment horizontal="center" vertical="center" wrapText="1"/>
      <protection/>
    </xf>
    <xf numFmtId="37" fontId="8" fillId="0" borderId="4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8.625" style="2" customWidth="1"/>
    <col min="3" max="3" width="74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177</v>
      </c>
      <c r="B3" s="8" t="s">
        <v>3</v>
      </c>
      <c r="C3" s="9" t="s">
        <v>4</v>
      </c>
    </row>
    <row r="4" spans="1:3" ht="24" customHeight="1">
      <c r="A4" s="10">
        <v>178</v>
      </c>
      <c r="B4" s="11" t="s">
        <v>3</v>
      </c>
      <c r="C4" s="12" t="s">
        <v>5</v>
      </c>
    </row>
    <row r="5" spans="1:3" ht="24" customHeight="1">
      <c r="A5" s="10">
        <v>179</v>
      </c>
      <c r="B5" s="11" t="s">
        <v>3</v>
      </c>
      <c r="C5" s="12" t="s">
        <v>6</v>
      </c>
    </row>
    <row r="6" spans="1:3" ht="24" customHeight="1">
      <c r="A6" s="10">
        <v>180</v>
      </c>
      <c r="B6" s="11" t="s">
        <v>3</v>
      </c>
      <c r="C6" s="12" t="s">
        <v>7</v>
      </c>
    </row>
    <row r="7" spans="1:3" ht="24" customHeight="1">
      <c r="A7" s="10"/>
      <c r="B7" s="11"/>
      <c r="C7" s="12" t="s">
        <v>8</v>
      </c>
    </row>
    <row r="8" spans="1:3" ht="24" customHeight="1">
      <c r="A8" s="10">
        <v>181</v>
      </c>
      <c r="B8" s="11" t="s">
        <v>3</v>
      </c>
      <c r="C8" s="12" t="s">
        <v>9</v>
      </c>
    </row>
    <row r="9" spans="1:3" ht="24" customHeight="1">
      <c r="A9" s="10"/>
      <c r="B9" s="13" t="s">
        <v>10</v>
      </c>
      <c r="C9" s="12" t="s">
        <v>11</v>
      </c>
    </row>
    <row r="10" spans="1:3" ht="24" customHeight="1">
      <c r="A10" s="10"/>
      <c r="B10" s="13" t="s">
        <v>12</v>
      </c>
      <c r="C10" s="12" t="s">
        <v>13</v>
      </c>
    </row>
    <row r="11" spans="1:3" ht="24" customHeight="1">
      <c r="A11" s="10">
        <v>182</v>
      </c>
      <c r="B11" s="11" t="s">
        <v>3</v>
      </c>
      <c r="C11" s="12" t="s">
        <v>14</v>
      </c>
    </row>
    <row r="12" spans="1:3" ht="24" customHeight="1">
      <c r="A12" s="10">
        <v>183</v>
      </c>
      <c r="C12" s="12" t="s">
        <v>15</v>
      </c>
    </row>
    <row r="13" spans="1:3" ht="24" customHeight="1">
      <c r="A13" s="10"/>
      <c r="B13" s="13" t="s">
        <v>10</v>
      </c>
      <c r="C13" s="12" t="s">
        <v>11</v>
      </c>
    </row>
    <row r="14" spans="1:3" ht="24" customHeight="1">
      <c r="A14" s="10" t="s">
        <v>3</v>
      </c>
      <c r="B14" s="13" t="s">
        <v>12</v>
      </c>
      <c r="C14" s="12" t="s">
        <v>13</v>
      </c>
    </row>
    <row r="15" spans="1:3" ht="24" customHeight="1">
      <c r="A15" s="10">
        <v>184</v>
      </c>
      <c r="C15" s="12" t="s">
        <v>16</v>
      </c>
    </row>
    <row r="16" spans="1:3" ht="24" customHeight="1">
      <c r="A16" s="10"/>
      <c r="B16" s="13" t="s">
        <v>10</v>
      </c>
      <c r="C16" s="12" t="s">
        <v>17</v>
      </c>
    </row>
    <row r="17" spans="1:3" ht="24" customHeight="1">
      <c r="A17" s="10" t="s">
        <v>3</v>
      </c>
      <c r="B17" s="13" t="s">
        <v>12</v>
      </c>
      <c r="C17" s="12" t="s">
        <v>18</v>
      </c>
    </row>
    <row r="18" spans="1:3" ht="24" customHeight="1">
      <c r="A18" s="10">
        <v>185</v>
      </c>
      <c r="B18" s="11" t="s">
        <v>3</v>
      </c>
      <c r="C18" s="12" t="s">
        <v>19</v>
      </c>
    </row>
    <row r="19" spans="1:3" ht="24" customHeight="1">
      <c r="A19" s="10">
        <v>186</v>
      </c>
      <c r="B19" s="11" t="s">
        <v>3</v>
      </c>
      <c r="C19" s="12" t="s">
        <v>20</v>
      </c>
    </row>
    <row r="20" spans="1:3" ht="24" customHeight="1">
      <c r="A20" s="10">
        <v>187</v>
      </c>
      <c r="B20" s="11"/>
      <c r="C20" s="12" t="s">
        <v>21</v>
      </c>
    </row>
    <row r="21" spans="1:3" ht="24" customHeight="1">
      <c r="A21" s="10">
        <v>188</v>
      </c>
      <c r="B21" s="13"/>
      <c r="C21" s="12" t="s">
        <v>22</v>
      </c>
    </row>
    <row r="22" spans="1:3" ht="24" customHeight="1">
      <c r="A22" s="10" t="s">
        <v>3</v>
      </c>
      <c r="B22" s="13" t="s">
        <v>10</v>
      </c>
      <c r="C22" s="12" t="s">
        <v>17</v>
      </c>
    </row>
    <row r="23" spans="1:3" ht="24" customHeight="1">
      <c r="A23" s="10" t="s">
        <v>3</v>
      </c>
      <c r="B23" s="13"/>
      <c r="C23" s="12" t="s">
        <v>23</v>
      </c>
    </row>
    <row r="24" spans="1:3" ht="24" customHeight="1">
      <c r="A24" s="10" t="s">
        <v>3</v>
      </c>
      <c r="B24" s="14" t="s">
        <v>12</v>
      </c>
      <c r="C24" s="12" t="s">
        <v>24</v>
      </c>
    </row>
    <row r="25" spans="1:3" ht="24" customHeight="1">
      <c r="A25" s="10"/>
      <c r="B25" s="14"/>
      <c r="C25" s="12" t="s">
        <v>25</v>
      </c>
    </row>
    <row r="26" spans="1:3" ht="24" customHeight="1">
      <c r="A26" s="10" t="s">
        <v>3</v>
      </c>
      <c r="B26" s="14"/>
      <c r="C26" s="12" t="s">
        <v>26</v>
      </c>
    </row>
    <row r="27" spans="1:3" ht="24" customHeight="1">
      <c r="A27" s="15" t="s">
        <v>3</v>
      </c>
      <c r="B27" s="16"/>
      <c r="C27" s="17" t="s">
        <v>27</v>
      </c>
    </row>
    <row r="28" spans="1:2" ht="13.5">
      <c r="A28" s="18" t="s">
        <v>3</v>
      </c>
      <c r="B28" s="18"/>
    </row>
    <row r="29" spans="1:2" ht="13.5">
      <c r="A29" s="18"/>
      <c r="B29" s="18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60">
      <selection activeCell="I71" sqref="I71"/>
    </sheetView>
  </sheetViews>
  <sheetFormatPr defaultColWidth="9.00390625" defaultRowHeight="13.5"/>
  <cols>
    <col min="1" max="2" width="2.625" style="0" customWidth="1"/>
    <col min="3" max="3" width="20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2" max="12" width="12.625" style="0" bestFit="1" customWidth="1"/>
  </cols>
  <sheetData>
    <row r="1" spans="1:11" ht="13.5" customHeight="1">
      <c r="A1" s="57" t="s">
        <v>465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>
      <c r="A2" s="57" t="s">
        <v>466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1" t="s">
        <v>467</v>
      </c>
      <c r="K3" s="20"/>
    </row>
    <row r="4" spans="1:11" ht="13.5" customHeight="1" thickTop="1">
      <c r="A4" s="377" t="s">
        <v>207</v>
      </c>
      <c r="B4" s="377"/>
      <c r="C4" s="377"/>
      <c r="D4" s="378"/>
      <c r="E4" s="96" t="s">
        <v>468</v>
      </c>
      <c r="F4" s="142"/>
      <c r="G4" s="96" t="s">
        <v>469</v>
      </c>
      <c r="H4" s="142"/>
      <c r="I4" s="96" t="s">
        <v>470</v>
      </c>
      <c r="J4" s="142"/>
      <c r="K4" s="20"/>
    </row>
    <row r="5" spans="1:11" ht="13.5" customHeight="1">
      <c r="A5" s="381"/>
      <c r="B5" s="381"/>
      <c r="C5" s="381"/>
      <c r="D5" s="382"/>
      <c r="E5" s="98" t="s">
        <v>471</v>
      </c>
      <c r="F5" s="145" t="s">
        <v>472</v>
      </c>
      <c r="G5" s="98" t="s">
        <v>471</v>
      </c>
      <c r="H5" s="145" t="s">
        <v>472</v>
      </c>
      <c r="I5" s="98" t="s">
        <v>471</v>
      </c>
      <c r="J5" s="145" t="s">
        <v>472</v>
      </c>
      <c r="K5" s="20"/>
    </row>
    <row r="6" spans="1:11" ht="13.5" customHeight="1">
      <c r="A6" s="26"/>
      <c r="B6" s="26"/>
      <c r="C6" s="26"/>
      <c r="D6" s="27"/>
      <c r="E6" s="26"/>
      <c r="F6" s="58"/>
      <c r="G6" s="58"/>
      <c r="H6" s="58"/>
      <c r="I6" s="26"/>
      <c r="J6" s="58"/>
      <c r="K6" s="20"/>
    </row>
    <row r="7" spans="1:11" ht="13.5" customHeight="1">
      <c r="A7" s="26"/>
      <c r="B7" s="376" t="s">
        <v>273</v>
      </c>
      <c r="C7" s="376"/>
      <c r="D7" s="27"/>
      <c r="E7" s="42">
        <v>699016401</v>
      </c>
      <c r="F7" s="32">
        <v>0</v>
      </c>
      <c r="G7" s="42">
        <v>699957563</v>
      </c>
      <c r="H7" s="32">
        <v>0</v>
      </c>
      <c r="I7" s="42">
        <v>669235003</v>
      </c>
      <c r="J7" s="32">
        <v>0</v>
      </c>
      <c r="K7" s="20"/>
    </row>
    <row r="8" spans="1:11" ht="13.5" customHeight="1">
      <c r="A8" s="26"/>
      <c r="B8" s="376" t="s">
        <v>275</v>
      </c>
      <c r="C8" s="376"/>
      <c r="D8" s="27"/>
      <c r="E8" s="42">
        <v>679621013</v>
      </c>
      <c r="F8" s="32">
        <v>0</v>
      </c>
      <c r="G8" s="42">
        <v>681138546</v>
      </c>
      <c r="H8" s="32">
        <v>0</v>
      </c>
      <c r="I8" s="42">
        <v>651833804</v>
      </c>
      <c r="J8" s="32">
        <v>0</v>
      </c>
      <c r="K8" s="20"/>
    </row>
    <row r="9" spans="1:11" ht="13.5" customHeight="1">
      <c r="A9" s="26"/>
      <c r="B9" s="376" t="s">
        <v>473</v>
      </c>
      <c r="C9" s="376"/>
      <c r="D9" s="27"/>
      <c r="E9" s="42">
        <v>19395388</v>
      </c>
      <c r="F9" s="32">
        <v>0</v>
      </c>
      <c r="G9" s="42">
        <v>18819017</v>
      </c>
      <c r="H9" s="32">
        <v>0</v>
      </c>
      <c r="I9" s="42">
        <v>17401199</v>
      </c>
      <c r="J9" s="32">
        <v>0</v>
      </c>
      <c r="K9" s="20"/>
    </row>
    <row r="10" spans="1:11" ht="13.5" customHeight="1">
      <c r="A10" s="26"/>
      <c r="B10" s="376" t="s">
        <v>474</v>
      </c>
      <c r="C10" s="376"/>
      <c r="D10" s="27"/>
      <c r="E10" s="42">
        <v>18019348</v>
      </c>
      <c r="F10" s="32">
        <v>0</v>
      </c>
      <c r="G10" s="42">
        <v>17116129</v>
      </c>
      <c r="H10" s="32">
        <v>0</v>
      </c>
      <c r="I10" s="42">
        <v>16029781</v>
      </c>
      <c r="J10" s="32">
        <v>0</v>
      </c>
      <c r="K10" s="20"/>
    </row>
    <row r="11" spans="1:11" ht="13.5" customHeight="1">
      <c r="A11" s="26"/>
      <c r="B11" s="376" t="s">
        <v>475</v>
      </c>
      <c r="C11" s="376"/>
      <c r="D11" s="27"/>
      <c r="E11" s="42">
        <v>1376040</v>
      </c>
      <c r="F11" s="32">
        <v>0</v>
      </c>
      <c r="G11" s="42">
        <v>1702888</v>
      </c>
      <c r="H11" s="32">
        <v>0</v>
      </c>
      <c r="I11" s="42">
        <v>1371418</v>
      </c>
      <c r="J11" s="32">
        <v>0</v>
      </c>
      <c r="K11" s="20"/>
    </row>
    <row r="12" spans="1:11" ht="13.5" customHeight="1">
      <c r="A12" s="26"/>
      <c r="B12" s="26"/>
      <c r="C12" s="26"/>
      <c r="D12" s="27"/>
      <c r="E12" s="42"/>
      <c r="F12" s="43"/>
      <c r="G12" s="43"/>
      <c r="H12" s="43"/>
      <c r="K12" s="20"/>
    </row>
    <row r="13" spans="1:11" s="37" customFormat="1" ht="13.5" customHeight="1">
      <c r="A13" s="365" t="s">
        <v>476</v>
      </c>
      <c r="B13" s="365"/>
      <c r="C13" s="365"/>
      <c r="D13" s="100"/>
      <c r="E13" s="75">
        <v>699016401</v>
      </c>
      <c r="F13" s="207">
        <v>100</v>
      </c>
      <c r="G13" s="75">
        <v>699957563</v>
      </c>
      <c r="H13" s="207">
        <v>100</v>
      </c>
      <c r="I13" s="75">
        <v>669235003</v>
      </c>
      <c r="J13" s="207">
        <f>+I13/I$13*100</f>
        <v>100</v>
      </c>
      <c r="K13" s="208"/>
    </row>
    <row r="14" spans="1:11" ht="7.5" customHeight="1">
      <c r="A14" s="26"/>
      <c r="B14" s="26"/>
      <c r="C14" s="26"/>
      <c r="D14" s="27"/>
      <c r="E14" s="42"/>
      <c r="F14" s="43"/>
      <c r="G14" s="43"/>
      <c r="H14" s="43"/>
      <c r="K14" s="20"/>
    </row>
    <row r="15" spans="1:11" ht="13.5" customHeight="1">
      <c r="A15" s="26"/>
      <c r="B15" s="376" t="s">
        <v>477</v>
      </c>
      <c r="C15" s="376"/>
      <c r="D15" s="27"/>
      <c r="E15" s="42">
        <v>79251591</v>
      </c>
      <c r="F15" s="43">
        <v>11.337586770013425</v>
      </c>
      <c r="G15" s="42">
        <v>76531513</v>
      </c>
      <c r="H15" s="43">
        <v>10.933736135657698</v>
      </c>
      <c r="I15" s="42">
        <v>67212947</v>
      </c>
      <c r="J15" s="43">
        <f>+I15/I$13*100</f>
        <v>10.043250382705999</v>
      </c>
      <c r="K15" s="209"/>
    </row>
    <row r="16" spans="1:11" ht="13.5" customHeight="1">
      <c r="A16" s="26"/>
      <c r="B16" s="376" t="s">
        <v>224</v>
      </c>
      <c r="C16" s="376"/>
      <c r="D16" s="27"/>
      <c r="E16" s="42">
        <v>2158161</v>
      </c>
      <c r="F16" s="43">
        <v>0.3087425412211465</v>
      </c>
      <c r="G16" s="42">
        <v>2150327</v>
      </c>
      <c r="H16" s="43">
        <v>0.30720819570600166</v>
      </c>
      <c r="I16" s="42">
        <v>2257458</v>
      </c>
      <c r="J16" s="43">
        <f aca="true" t="shared" si="0" ref="J16:J28">+I16/I$13*100</f>
        <v>0.33731917635515546</v>
      </c>
      <c r="K16" s="20"/>
    </row>
    <row r="17" spans="1:11" ht="13.5" customHeight="1">
      <c r="A17" s="26"/>
      <c r="B17" s="376" t="s">
        <v>478</v>
      </c>
      <c r="C17" s="376"/>
      <c r="D17" s="27"/>
      <c r="E17" s="42">
        <v>576618</v>
      </c>
      <c r="F17" s="32">
        <v>0.08248990998996603</v>
      </c>
      <c r="G17" s="42">
        <v>514032</v>
      </c>
      <c r="H17" s="32">
        <v>0.07343759495888182</v>
      </c>
      <c r="I17" s="42">
        <v>522754</v>
      </c>
      <c r="J17" s="43">
        <f t="shared" si="0"/>
        <v>0.07811217250392385</v>
      </c>
      <c r="K17" s="20"/>
    </row>
    <row r="18" spans="1:11" ht="13.5" customHeight="1">
      <c r="A18" s="26"/>
      <c r="B18" s="376" t="s">
        <v>229</v>
      </c>
      <c r="C18" s="376"/>
      <c r="D18" s="27"/>
      <c r="E18" s="42">
        <v>228487241</v>
      </c>
      <c r="F18" s="43">
        <v>32.68696423619394</v>
      </c>
      <c r="G18" s="42">
        <v>214377658</v>
      </c>
      <c r="H18" s="43">
        <v>30.62723646862003</v>
      </c>
      <c r="I18" s="42">
        <v>207157079</v>
      </c>
      <c r="J18" s="43">
        <f t="shared" si="0"/>
        <v>30.954310230542436</v>
      </c>
      <c r="K18" s="20"/>
    </row>
    <row r="19" spans="1:11" ht="13.5" customHeight="1">
      <c r="A19" s="26"/>
      <c r="B19" s="376" t="s">
        <v>231</v>
      </c>
      <c r="C19" s="376"/>
      <c r="D19" s="27"/>
      <c r="E19" s="42">
        <v>296372</v>
      </c>
      <c r="F19" s="43">
        <v>0.042398432937484104</v>
      </c>
      <c r="G19" s="42">
        <v>301152</v>
      </c>
      <c r="H19" s="43">
        <v>0.043024322604540526</v>
      </c>
      <c r="I19" s="42">
        <v>296741</v>
      </c>
      <c r="J19" s="43">
        <f t="shared" si="0"/>
        <v>0.044340328684212595</v>
      </c>
      <c r="K19" s="20"/>
    </row>
    <row r="20" spans="1:11" ht="13.5" customHeight="1">
      <c r="A20" s="26"/>
      <c r="B20" s="376" t="s">
        <v>238</v>
      </c>
      <c r="C20" s="376"/>
      <c r="D20" s="27"/>
      <c r="E20" s="42">
        <v>13389759</v>
      </c>
      <c r="F20" s="43">
        <v>1.9155142827614429</v>
      </c>
      <c r="G20" s="42">
        <v>12852048</v>
      </c>
      <c r="H20" s="43">
        <v>1.8361181704954304</v>
      </c>
      <c r="I20" s="42">
        <v>11786903</v>
      </c>
      <c r="J20" s="43">
        <f t="shared" si="0"/>
        <v>1.761250225580326</v>
      </c>
      <c r="K20" s="20"/>
    </row>
    <row r="21" spans="1:11" ht="13.5" customHeight="1">
      <c r="A21" s="26"/>
      <c r="B21" s="376" t="s">
        <v>239</v>
      </c>
      <c r="C21" s="376"/>
      <c r="D21" s="27"/>
      <c r="E21" s="42">
        <v>7042698</v>
      </c>
      <c r="F21" s="43">
        <v>1.0075154159365711</v>
      </c>
      <c r="G21" s="42">
        <v>7094755</v>
      </c>
      <c r="H21" s="43">
        <v>1.0135978772187364</v>
      </c>
      <c r="I21" s="42">
        <v>6980886</v>
      </c>
      <c r="J21" s="43">
        <f t="shared" si="0"/>
        <v>1.0431142974749634</v>
      </c>
      <c r="K21" s="20"/>
    </row>
    <row r="22" spans="1:11" ht="13.5" customHeight="1">
      <c r="A22" s="26"/>
      <c r="B22" s="376" t="s">
        <v>233</v>
      </c>
      <c r="C22" s="376"/>
      <c r="D22" s="27"/>
      <c r="E22" s="42">
        <v>161308979</v>
      </c>
      <c r="F22" s="43">
        <v>23.076565695630936</v>
      </c>
      <c r="G22" s="42">
        <v>159077467</v>
      </c>
      <c r="H22" s="43">
        <v>22.72673022035766</v>
      </c>
      <c r="I22" s="42">
        <v>131705661</v>
      </c>
      <c r="J22" s="43">
        <f t="shared" si="0"/>
        <v>19.680031739164725</v>
      </c>
      <c r="K22" s="20"/>
    </row>
    <row r="23" spans="1:11" ht="13.5" customHeight="1">
      <c r="A23" s="26"/>
      <c r="B23" s="376" t="s">
        <v>240</v>
      </c>
      <c r="C23" s="376"/>
      <c r="D23" s="27"/>
      <c r="E23" s="42">
        <v>2227529</v>
      </c>
      <c r="F23" s="43">
        <v>0.31866619965044285</v>
      </c>
      <c r="G23" s="42">
        <v>2446425</v>
      </c>
      <c r="H23" s="43">
        <v>0.3495104745371542</v>
      </c>
      <c r="I23" s="42">
        <v>1616280</v>
      </c>
      <c r="J23" s="43">
        <f t="shared" si="0"/>
        <v>0.24151157556832092</v>
      </c>
      <c r="K23" s="20"/>
    </row>
    <row r="24" spans="1:11" ht="13.5" customHeight="1">
      <c r="A24" s="26"/>
      <c r="B24" s="376" t="s">
        <v>241</v>
      </c>
      <c r="C24" s="376"/>
      <c r="D24" s="27"/>
      <c r="E24" s="42">
        <v>0</v>
      </c>
      <c r="F24" s="43">
        <v>0</v>
      </c>
      <c r="G24" s="42">
        <v>5000</v>
      </c>
      <c r="H24" s="43">
        <v>0.000714329019972315</v>
      </c>
      <c r="I24" s="42">
        <v>1000</v>
      </c>
      <c r="J24" s="43">
        <f t="shared" si="0"/>
        <v>0.00014942434204984344</v>
      </c>
      <c r="K24" s="20"/>
    </row>
    <row r="25" spans="1:11" ht="13.5" customHeight="1">
      <c r="A25" s="26"/>
      <c r="B25" s="376" t="s">
        <v>242</v>
      </c>
      <c r="C25" s="376"/>
      <c r="D25" s="27"/>
      <c r="E25" s="42">
        <v>8402513</v>
      </c>
      <c r="F25" s="43">
        <v>1.2020480475106907</v>
      </c>
      <c r="G25" s="42">
        <v>4023669</v>
      </c>
      <c r="H25" s="43">
        <v>0.574844706692597</v>
      </c>
      <c r="I25" s="42">
        <v>20077578</v>
      </c>
      <c r="J25" s="43">
        <f t="shared" si="0"/>
        <v>3.0000788826044116</v>
      </c>
      <c r="K25" s="20"/>
    </row>
    <row r="26" spans="1:11" ht="13.5" customHeight="1">
      <c r="A26" s="26"/>
      <c r="B26" s="376" t="s">
        <v>243</v>
      </c>
      <c r="C26" s="376"/>
      <c r="D26" s="27"/>
      <c r="E26" s="42">
        <v>14110233</v>
      </c>
      <c r="F26" s="43">
        <v>2.0185839673881985</v>
      </c>
      <c r="G26" s="42">
        <v>19395388</v>
      </c>
      <c r="H26" s="43">
        <v>2.77093770040456</v>
      </c>
      <c r="I26" s="42">
        <v>18819017</v>
      </c>
      <c r="J26" s="43">
        <f t="shared" si="0"/>
        <v>2.8120192332498184</v>
      </c>
      <c r="K26" s="20"/>
    </row>
    <row r="27" spans="1:11" ht="13.5" customHeight="1">
      <c r="A27" s="26"/>
      <c r="B27" s="376" t="s">
        <v>245</v>
      </c>
      <c r="C27" s="376"/>
      <c r="D27" s="27"/>
      <c r="E27" s="42">
        <v>61237357</v>
      </c>
      <c r="F27" s="43">
        <v>8.760503603691554</v>
      </c>
      <c r="G27" s="42">
        <v>59038618</v>
      </c>
      <c r="H27" s="43">
        <v>8.434599627291977</v>
      </c>
      <c r="I27" s="42">
        <v>60523307</v>
      </c>
      <c r="J27" s="43">
        <f t="shared" si="0"/>
        <v>9.043655327155683</v>
      </c>
      <c r="K27" s="20"/>
    </row>
    <row r="28" spans="1:11" ht="13.5" customHeight="1">
      <c r="A28" s="26"/>
      <c r="B28" s="376" t="s">
        <v>479</v>
      </c>
      <c r="C28" s="376"/>
      <c r="D28" s="27"/>
      <c r="E28" s="42">
        <v>120527350</v>
      </c>
      <c r="F28" s="43">
        <v>17.2424208970742</v>
      </c>
      <c r="G28" s="42">
        <v>142149511</v>
      </c>
      <c r="H28" s="43">
        <v>20.308304176434767</v>
      </c>
      <c r="I28" s="42">
        <v>140277392</v>
      </c>
      <c r="J28" s="43">
        <f t="shared" si="0"/>
        <v>20.96085700406797</v>
      </c>
      <c r="K28" s="20"/>
    </row>
    <row r="29" spans="1:11" ht="13.5" customHeight="1">
      <c r="A29" s="26"/>
      <c r="B29" s="26"/>
      <c r="C29" s="26"/>
      <c r="D29" s="27"/>
      <c r="E29" s="42"/>
      <c r="F29" s="43"/>
      <c r="G29" s="42"/>
      <c r="H29" s="43"/>
      <c r="J29" s="43"/>
      <c r="K29" s="20"/>
    </row>
    <row r="30" spans="1:11" s="37" customFormat="1" ht="13.5" customHeight="1">
      <c r="A30" s="365" t="s">
        <v>480</v>
      </c>
      <c r="B30" s="365"/>
      <c r="C30" s="365"/>
      <c r="D30" s="100"/>
      <c r="E30" s="75">
        <v>679621013</v>
      </c>
      <c r="F30" s="207">
        <v>100</v>
      </c>
      <c r="G30" s="75">
        <v>681138546</v>
      </c>
      <c r="H30" s="207">
        <v>100</v>
      </c>
      <c r="I30" s="75">
        <v>651833804</v>
      </c>
      <c r="J30" s="207">
        <f>+I30/I$30*100</f>
        <v>100</v>
      </c>
      <c r="K30" s="210"/>
    </row>
    <row r="31" spans="1:11" ht="13.5" customHeight="1">
      <c r="A31" s="26"/>
      <c r="B31" s="26"/>
      <c r="C31" s="26"/>
      <c r="D31" s="27"/>
      <c r="E31" s="211"/>
      <c r="F31" s="212"/>
      <c r="G31" s="42"/>
      <c r="H31" s="212"/>
      <c r="J31" s="207"/>
      <c r="K31" s="20"/>
    </row>
    <row r="32" spans="1:12" ht="13.5" customHeight="1">
      <c r="A32" s="26"/>
      <c r="B32" s="376" t="s">
        <v>323</v>
      </c>
      <c r="C32" s="376"/>
      <c r="D32" s="27"/>
      <c r="E32" s="42">
        <v>1153284</v>
      </c>
      <c r="F32" s="43">
        <v>0.16969516509048846</v>
      </c>
      <c r="G32" s="42">
        <v>1157354</v>
      </c>
      <c r="H32" s="43">
        <v>0.16991462409469923</v>
      </c>
      <c r="I32" s="42">
        <v>1147121</v>
      </c>
      <c r="J32" s="207">
        <f aca="true" t="shared" si="1" ref="J32:J71">+I32/I$30*100</f>
        <v>0.17598366224038298</v>
      </c>
      <c r="K32" s="20"/>
      <c r="L32" s="213"/>
    </row>
    <row r="33" spans="1:11" ht="13.5" customHeight="1">
      <c r="A33" s="26"/>
      <c r="B33" s="376" t="s">
        <v>481</v>
      </c>
      <c r="C33" s="376"/>
      <c r="D33" s="27"/>
      <c r="E33" s="42">
        <v>36520669</v>
      </c>
      <c r="F33" s="43">
        <v>5.373681552132938</v>
      </c>
      <c r="G33" s="42">
        <v>31262225</v>
      </c>
      <c r="H33" s="43">
        <v>4.589701343961233</v>
      </c>
      <c r="I33" s="42">
        <v>30520419</v>
      </c>
      <c r="J33" s="207">
        <f t="shared" si="1"/>
        <v>4.682239370328821</v>
      </c>
      <c r="K33" s="20"/>
    </row>
    <row r="34" spans="1:11" ht="13.5" customHeight="1">
      <c r="A34" s="26"/>
      <c r="B34" s="376" t="s">
        <v>482</v>
      </c>
      <c r="C34" s="376"/>
      <c r="D34" s="27"/>
      <c r="E34" s="42">
        <v>45076698</v>
      </c>
      <c r="F34" s="43">
        <v>6.632622761474269</v>
      </c>
      <c r="G34" s="42">
        <v>44828785</v>
      </c>
      <c r="H34" s="43">
        <v>6.581448849614803</v>
      </c>
      <c r="I34" s="42">
        <v>48596580</v>
      </c>
      <c r="J34" s="207">
        <f t="shared" si="1"/>
        <v>7.45536357608112</v>
      </c>
      <c r="K34" s="20"/>
    </row>
    <row r="35" spans="1:11" ht="13.5" customHeight="1">
      <c r="A35" s="26"/>
      <c r="B35" s="376" t="s">
        <v>483</v>
      </c>
      <c r="C35" s="376"/>
      <c r="D35" s="27"/>
      <c r="E35" s="42">
        <v>17610800</v>
      </c>
      <c r="F35" s="43">
        <v>2.591267730563828</v>
      </c>
      <c r="G35" s="42">
        <v>16594401</v>
      </c>
      <c r="H35" s="43">
        <v>2.436273955930252</v>
      </c>
      <c r="I35" s="42">
        <v>16447741</v>
      </c>
      <c r="J35" s="207">
        <f t="shared" si="1"/>
        <v>2.5233028571190825</v>
      </c>
      <c r="K35" s="20"/>
    </row>
    <row r="36" spans="1:11" ht="13.5" customHeight="1">
      <c r="A36" s="26"/>
      <c r="B36" s="376" t="s">
        <v>484</v>
      </c>
      <c r="C36" s="376"/>
      <c r="D36" s="27"/>
      <c r="E36" s="42">
        <v>2887582</v>
      </c>
      <c r="F36" s="43">
        <v>0.4248812124353783</v>
      </c>
      <c r="G36" s="42">
        <v>6480514</v>
      </c>
      <c r="H36" s="43">
        <v>0.9514237651145939</v>
      </c>
      <c r="I36" s="42">
        <v>2915913</v>
      </c>
      <c r="J36" s="207">
        <f t="shared" si="1"/>
        <v>0.4473399480214745</v>
      </c>
      <c r="K36" s="20"/>
    </row>
    <row r="37" spans="1:11" ht="13.5" customHeight="1">
      <c r="A37" s="26"/>
      <c r="B37" s="376" t="s">
        <v>485</v>
      </c>
      <c r="C37" s="376"/>
      <c r="D37" s="27"/>
      <c r="E37" s="42">
        <v>102571511</v>
      </c>
      <c r="F37" s="43">
        <v>15.092457272212092</v>
      </c>
      <c r="G37" s="42">
        <v>100428400</v>
      </c>
      <c r="H37" s="43">
        <v>14.744195669114282</v>
      </c>
      <c r="I37" s="42">
        <v>91863264</v>
      </c>
      <c r="J37" s="207">
        <f t="shared" si="1"/>
        <v>14.093050013098123</v>
      </c>
      <c r="K37" s="20"/>
    </row>
    <row r="38" spans="1:11" ht="13.5" customHeight="1">
      <c r="A38" s="26"/>
      <c r="B38" s="376" t="s">
        <v>486</v>
      </c>
      <c r="C38" s="376"/>
      <c r="D38" s="27"/>
      <c r="E38" s="42">
        <v>52505747</v>
      </c>
      <c r="F38" s="43">
        <v>7.72573919811982</v>
      </c>
      <c r="G38" s="42">
        <v>54074889</v>
      </c>
      <c r="H38" s="43">
        <v>7.938897206384206</v>
      </c>
      <c r="I38" s="42">
        <v>47862471</v>
      </c>
      <c r="J38" s="207">
        <f t="shared" si="1"/>
        <v>7.34274146358939</v>
      </c>
      <c r="K38" s="20"/>
    </row>
    <row r="39" spans="1:11" ht="13.5" customHeight="1">
      <c r="A39" s="26"/>
      <c r="B39" s="376" t="s">
        <v>487</v>
      </c>
      <c r="C39" s="376"/>
      <c r="D39" s="27"/>
      <c r="E39" s="42">
        <v>177037044</v>
      </c>
      <c r="F39" s="43">
        <v>26.0493776109892</v>
      </c>
      <c r="G39" s="42">
        <v>171906287</v>
      </c>
      <c r="H39" s="43">
        <v>25.238079390679495</v>
      </c>
      <c r="I39" s="42">
        <v>156061562</v>
      </c>
      <c r="J39" s="207">
        <f t="shared" si="1"/>
        <v>23.941925233444934</v>
      </c>
      <c r="K39" s="20"/>
    </row>
    <row r="40" spans="1:11" ht="13.5" customHeight="1">
      <c r="A40" s="26"/>
      <c r="B40" s="376" t="s">
        <v>488</v>
      </c>
      <c r="C40" s="376"/>
      <c r="D40" s="27"/>
      <c r="E40" s="42">
        <v>24234779</v>
      </c>
      <c r="F40" s="43">
        <v>3.565925499128144</v>
      </c>
      <c r="G40" s="42">
        <v>25966029</v>
      </c>
      <c r="H40" s="43">
        <v>3.8121508689364347</v>
      </c>
      <c r="I40" s="42">
        <v>23604688</v>
      </c>
      <c r="J40" s="207">
        <f t="shared" si="1"/>
        <v>3.6212739896502826</v>
      </c>
      <c r="K40" s="20"/>
    </row>
    <row r="41" spans="1:11" ht="13.5" customHeight="1">
      <c r="A41" s="26"/>
      <c r="B41" s="376" t="s">
        <v>489</v>
      </c>
      <c r="C41" s="376"/>
      <c r="D41" s="27"/>
      <c r="E41" s="42">
        <v>111411672</v>
      </c>
      <c r="F41" s="43">
        <v>16.393205899888798</v>
      </c>
      <c r="G41" s="42">
        <v>115669620</v>
      </c>
      <c r="H41" s="43">
        <v>16.981805049688084</v>
      </c>
      <c r="I41" s="42">
        <v>116154016</v>
      </c>
      <c r="J41" s="207">
        <f t="shared" si="1"/>
        <v>17.819575371393288</v>
      </c>
      <c r="K41" s="20"/>
    </row>
    <row r="42" spans="1:11" ht="13.5" customHeight="1">
      <c r="A42" s="26"/>
      <c r="B42" s="376" t="s">
        <v>490</v>
      </c>
      <c r="C42" s="376"/>
      <c r="D42" s="27"/>
      <c r="E42" s="42">
        <v>6156815</v>
      </c>
      <c r="F42" s="43">
        <v>0.9059188698157571</v>
      </c>
      <c r="G42" s="42">
        <v>4425111</v>
      </c>
      <c r="H42" s="43">
        <v>0.6496638644203231</v>
      </c>
      <c r="I42" s="42">
        <v>2682741</v>
      </c>
      <c r="J42" s="207">
        <f t="shared" si="1"/>
        <v>0.41156825306347566</v>
      </c>
      <c r="K42" s="20"/>
    </row>
    <row r="43" spans="1:11" ht="13.5" customHeight="1">
      <c r="A43" s="26"/>
      <c r="B43" s="376" t="s">
        <v>350</v>
      </c>
      <c r="C43" s="376"/>
      <c r="D43" s="27"/>
      <c r="E43" s="42">
        <v>89688099</v>
      </c>
      <c r="F43" s="43">
        <v>13.19678133612976</v>
      </c>
      <c r="G43" s="42">
        <v>95906536</v>
      </c>
      <c r="H43" s="43">
        <v>14.080327205560907</v>
      </c>
      <c r="I43" s="42">
        <v>105281943</v>
      </c>
      <c r="J43" s="207">
        <f t="shared" si="1"/>
        <v>16.15165435636106</v>
      </c>
      <c r="K43" s="20"/>
    </row>
    <row r="44" spans="1:11" ht="13.5" customHeight="1">
      <c r="A44" s="26"/>
      <c r="B44" s="376" t="s">
        <v>491</v>
      </c>
      <c r="C44" s="376"/>
      <c r="D44" s="27"/>
      <c r="E44" s="43">
        <v>0</v>
      </c>
      <c r="F44" s="43">
        <v>0</v>
      </c>
      <c r="G44" s="42">
        <v>0</v>
      </c>
      <c r="H44" s="43">
        <v>0</v>
      </c>
      <c r="I44" s="43">
        <v>0</v>
      </c>
      <c r="J44" s="207">
        <f t="shared" si="1"/>
        <v>0</v>
      </c>
      <c r="K44" s="20"/>
    </row>
    <row r="45" spans="1:11" ht="13.5" customHeight="1">
      <c r="A45" s="26"/>
      <c r="B45" s="376" t="s">
        <v>375</v>
      </c>
      <c r="C45" s="376"/>
      <c r="D45" s="27"/>
      <c r="E45" s="77">
        <v>6982522</v>
      </c>
      <c r="F45" s="43">
        <v>1.0274140832075773</v>
      </c>
      <c r="G45" s="42">
        <v>6812201</v>
      </c>
      <c r="H45" s="43">
        <v>1.0001197318819774</v>
      </c>
      <c r="I45" s="42">
        <v>5984381</v>
      </c>
      <c r="J45" s="207">
        <f t="shared" si="1"/>
        <v>0.9180838678934178</v>
      </c>
      <c r="K45" s="20"/>
    </row>
    <row r="46" spans="1:11" ht="13.5" customHeight="1">
      <c r="A46" s="26"/>
      <c r="B46" s="376" t="s">
        <v>356</v>
      </c>
      <c r="C46" s="376"/>
      <c r="D46" s="27"/>
      <c r="E46" s="42">
        <v>212058</v>
      </c>
      <c r="F46" s="43">
        <v>0.031202390147404113</v>
      </c>
      <c r="G46" s="42">
        <v>197778</v>
      </c>
      <c r="H46" s="43">
        <v>0.029036383443787662</v>
      </c>
      <c r="I46" s="42">
        <v>187381</v>
      </c>
      <c r="J46" s="207">
        <f t="shared" si="1"/>
        <v>0.028746744776065647</v>
      </c>
      <c r="K46" s="20"/>
    </row>
    <row r="47" spans="1:11" ht="13.5" customHeight="1">
      <c r="A47" s="26"/>
      <c r="B47" s="376" t="s">
        <v>374</v>
      </c>
      <c r="C47" s="376"/>
      <c r="D47" s="27"/>
      <c r="E47" s="42">
        <v>49719</v>
      </c>
      <c r="F47" s="43">
        <v>0.007315694931286652</v>
      </c>
      <c r="G47" s="42">
        <v>1480</v>
      </c>
      <c r="H47" s="43">
        <v>0.00021728325444086673</v>
      </c>
      <c r="I47" s="42">
        <v>675</v>
      </c>
      <c r="J47" s="207">
        <f t="shared" si="1"/>
        <v>0.00010355400346803737</v>
      </c>
      <c r="K47" s="20"/>
    </row>
    <row r="48" spans="1:11" ht="13.5" customHeight="1">
      <c r="A48" s="26"/>
      <c r="B48" s="376" t="s">
        <v>359</v>
      </c>
      <c r="C48" s="376"/>
      <c r="D48" s="27"/>
      <c r="E48" s="42">
        <v>1765041</v>
      </c>
      <c r="F48" s="43">
        <v>0.25970959788437264</v>
      </c>
      <c r="G48" s="42">
        <v>1672724</v>
      </c>
      <c r="H48" s="43">
        <v>0.24557764493334075</v>
      </c>
      <c r="I48" s="42">
        <v>1481876</v>
      </c>
      <c r="J48" s="207">
        <f t="shared" si="1"/>
        <v>0.2273395443602983</v>
      </c>
      <c r="K48" s="20"/>
    </row>
    <row r="49" spans="1:11" ht="13.5" customHeight="1">
      <c r="A49" s="26"/>
      <c r="B49" s="376" t="s">
        <v>370</v>
      </c>
      <c r="C49" s="376"/>
      <c r="D49" s="27"/>
      <c r="E49" s="42">
        <v>3756973</v>
      </c>
      <c r="F49" s="43">
        <v>0.5528041258488869</v>
      </c>
      <c r="G49" s="42">
        <v>3754212</v>
      </c>
      <c r="H49" s="43">
        <v>0.5511671629871319</v>
      </c>
      <c r="I49" s="42">
        <v>1041032</v>
      </c>
      <c r="J49" s="207">
        <f t="shared" si="1"/>
        <v>0.1597081945753154</v>
      </c>
      <c r="K49" s="20"/>
    </row>
    <row r="50" spans="1:11" ht="13.5" customHeight="1">
      <c r="A50" s="26"/>
      <c r="B50" s="26"/>
      <c r="C50" s="26"/>
      <c r="D50" s="27"/>
      <c r="E50" s="211"/>
      <c r="F50" s="43"/>
      <c r="G50" s="42"/>
      <c r="H50" s="43"/>
      <c r="I50" s="211"/>
      <c r="J50" s="207"/>
      <c r="K50" s="20"/>
    </row>
    <row r="51" spans="1:12" ht="13.5" customHeight="1">
      <c r="A51" s="26"/>
      <c r="B51" s="376" t="s">
        <v>492</v>
      </c>
      <c r="C51" s="376"/>
      <c r="D51" s="27"/>
      <c r="E51" s="42">
        <v>140798027</v>
      </c>
      <c r="F51" s="43">
        <v>20.71713856793301</v>
      </c>
      <c r="G51" s="42">
        <v>142189552</v>
      </c>
      <c r="H51" s="43">
        <v>20.87527608516814</v>
      </c>
      <c r="I51" s="42">
        <v>141523038</v>
      </c>
      <c r="J51" s="207">
        <f t="shared" si="1"/>
        <v>21.711521730161756</v>
      </c>
      <c r="K51" s="209"/>
      <c r="L51" s="213"/>
    </row>
    <row r="52" spans="1:11" ht="13.5" customHeight="1">
      <c r="A52" s="26"/>
      <c r="B52" s="376" t="s">
        <v>493</v>
      </c>
      <c r="C52" s="376"/>
      <c r="D52" s="27"/>
      <c r="E52" s="42">
        <v>16516797</v>
      </c>
      <c r="F52" s="43">
        <v>2.430295221021955</v>
      </c>
      <c r="G52" s="42">
        <v>16083106</v>
      </c>
      <c r="H52" s="43">
        <v>2.361209198106372</v>
      </c>
      <c r="I52" s="42">
        <v>16568170</v>
      </c>
      <c r="J52" s="207">
        <f t="shared" si="1"/>
        <v>2.541778272057827</v>
      </c>
      <c r="K52" s="20"/>
    </row>
    <row r="53" spans="1:11" ht="13.5" customHeight="1">
      <c r="A53" s="26"/>
      <c r="B53" s="376" t="s">
        <v>283</v>
      </c>
      <c r="C53" s="376"/>
      <c r="D53" s="27"/>
      <c r="E53" s="42">
        <v>4928778</v>
      </c>
      <c r="F53" s="43">
        <v>0.7252244862534878</v>
      </c>
      <c r="G53" s="42">
        <v>4995648</v>
      </c>
      <c r="H53" s="43">
        <v>0.733426118568248</v>
      </c>
      <c r="I53" s="42">
        <v>5333556</v>
      </c>
      <c r="J53" s="207">
        <f t="shared" si="1"/>
        <v>0.8182386318829209</v>
      </c>
      <c r="K53" s="20"/>
    </row>
    <row r="54" spans="1:11" ht="13.5" customHeight="1">
      <c r="A54" s="26"/>
      <c r="B54" s="376" t="s">
        <v>494</v>
      </c>
      <c r="C54" s="376"/>
      <c r="D54" s="27"/>
      <c r="E54" s="42">
        <v>12652686</v>
      </c>
      <c r="F54" s="43">
        <v>1.8617267209187955</v>
      </c>
      <c r="G54" s="42">
        <v>13009177</v>
      </c>
      <c r="H54" s="43">
        <v>1.9099164298359939</v>
      </c>
      <c r="I54" s="42">
        <v>12722911</v>
      </c>
      <c r="J54" s="207">
        <f t="shared" si="1"/>
        <v>1.9518642515815274</v>
      </c>
      <c r="K54" s="20"/>
    </row>
    <row r="55" spans="1:11" ht="13.5" customHeight="1">
      <c r="A55" s="26"/>
      <c r="B55" s="376" t="s">
        <v>285</v>
      </c>
      <c r="C55" s="376"/>
      <c r="D55" s="27"/>
      <c r="E55" s="42">
        <v>67977607</v>
      </c>
      <c r="F55" s="43">
        <v>10.00228152156914</v>
      </c>
      <c r="G55" s="42">
        <v>70118107</v>
      </c>
      <c r="H55" s="43">
        <v>10.294250327157377</v>
      </c>
      <c r="I55" s="214">
        <v>69382658</v>
      </c>
      <c r="J55" s="207">
        <f t="shared" si="1"/>
        <v>10.644225195783187</v>
      </c>
      <c r="K55" s="20"/>
    </row>
    <row r="56" spans="1:12" ht="13.5" customHeight="1">
      <c r="A56" s="26"/>
      <c r="B56" s="376" t="s">
        <v>495</v>
      </c>
      <c r="C56" s="376"/>
      <c r="D56" s="27"/>
      <c r="E56" s="42">
        <v>269907710</v>
      </c>
      <c r="F56" s="43">
        <v>39.71444449731869</v>
      </c>
      <c r="G56" s="42">
        <v>272289489</v>
      </c>
      <c r="H56" s="43">
        <v>39.97563940537877</v>
      </c>
      <c r="I56" s="42">
        <v>238557782</v>
      </c>
      <c r="J56" s="207">
        <f t="shared" si="1"/>
        <v>36.59794575489675</v>
      </c>
      <c r="K56" s="20"/>
      <c r="L56" s="213"/>
    </row>
    <row r="57" spans="1:11" ht="13.5" customHeight="1">
      <c r="A57" s="26"/>
      <c r="C57" s="44" t="s">
        <v>496</v>
      </c>
      <c r="D57" s="27"/>
      <c r="E57" s="42">
        <v>143990148</v>
      </c>
      <c r="F57" s="43">
        <v>21.186829901623423</v>
      </c>
      <c r="G57" s="42">
        <v>137568784</v>
      </c>
      <c r="H57" s="43">
        <v>20.196887227697726</v>
      </c>
      <c r="I57" s="42">
        <v>121040583</v>
      </c>
      <c r="J57" s="207">
        <f t="shared" si="1"/>
        <v>18.569239928526322</v>
      </c>
      <c r="K57" s="20"/>
    </row>
    <row r="58" spans="1:11" ht="13.5" customHeight="1">
      <c r="A58" s="26"/>
      <c r="C58" s="44" t="s">
        <v>497</v>
      </c>
      <c r="D58" s="27"/>
      <c r="E58" s="42">
        <v>104202940</v>
      </c>
      <c r="F58" s="43">
        <v>15.33250708950637</v>
      </c>
      <c r="G58" s="42">
        <v>113836574</v>
      </c>
      <c r="H58" s="43">
        <v>16.712690049404426</v>
      </c>
      <c r="I58" s="42">
        <v>98599006</v>
      </c>
      <c r="J58" s="207">
        <f t="shared" si="1"/>
        <v>15.126402680398577</v>
      </c>
      <c r="K58" s="20"/>
    </row>
    <row r="59" spans="1:11" ht="13.5" customHeight="1">
      <c r="A59" s="26"/>
      <c r="C59" s="44" t="s">
        <v>498</v>
      </c>
      <c r="D59" s="27"/>
      <c r="E59" s="42">
        <v>21714622</v>
      </c>
      <c r="F59" s="43">
        <v>3.195107506188894</v>
      </c>
      <c r="G59" s="42">
        <v>20884131</v>
      </c>
      <c r="H59" s="43">
        <v>3.0660621282766165</v>
      </c>
      <c r="I59" s="42">
        <v>18918193</v>
      </c>
      <c r="J59" s="207">
        <f t="shared" si="1"/>
        <v>2.9023031459718527</v>
      </c>
      <c r="K59" s="20"/>
    </row>
    <row r="60" spans="1:12" ht="13.5" customHeight="1">
      <c r="A60" s="26"/>
      <c r="B60" s="376" t="s">
        <v>499</v>
      </c>
      <c r="C60" s="376"/>
      <c r="D60" s="27"/>
      <c r="E60" s="42">
        <v>6156815</v>
      </c>
      <c r="F60" s="43">
        <v>0.9059188698157571</v>
      </c>
      <c r="G60" s="42">
        <v>4425110</v>
      </c>
      <c r="H60" s="43">
        <v>0.6496637176073133</v>
      </c>
      <c r="I60" s="42">
        <v>2682741</v>
      </c>
      <c r="J60" s="207">
        <f t="shared" si="1"/>
        <v>0.41156825306347566</v>
      </c>
      <c r="K60" s="20"/>
      <c r="L60" s="213"/>
    </row>
    <row r="61" spans="1:11" ht="13.5" customHeight="1">
      <c r="A61" s="26"/>
      <c r="C61" s="44" t="s">
        <v>496</v>
      </c>
      <c r="D61" s="27"/>
      <c r="E61" s="42">
        <v>5167793</v>
      </c>
      <c r="F61" s="43">
        <v>0.7603933517576509</v>
      </c>
      <c r="G61" s="42">
        <v>3752548</v>
      </c>
      <c r="H61" s="43">
        <v>0.5509228661388956</v>
      </c>
      <c r="I61" s="42">
        <v>1692512</v>
      </c>
      <c r="J61" s="207">
        <f t="shared" si="1"/>
        <v>0.25965391632251095</v>
      </c>
      <c r="K61" s="20"/>
    </row>
    <row r="62" spans="1:11" ht="13.5" customHeight="1">
      <c r="A62" s="26"/>
      <c r="C62" s="44" t="s">
        <v>497</v>
      </c>
      <c r="D62" s="27"/>
      <c r="E62" s="42">
        <v>146358</v>
      </c>
      <c r="F62" s="43">
        <v>0.021535237610435687</v>
      </c>
      <c r="G62" s="42">
        <v>82964</v>
      </c>
      <c r="H62" s="43">
        <v>0.012180194541508153</v>
      </c>
      <c r="I62" s="42">
        <v>12894</v>
      </c>
      <c r="J62" s="207">
        <f t="shared" si="1"/>
        <v>0.0019781115862472208</v>
      </c>
      <c r="K62" s="20"/>
    </row>
    <row r="63" spans="1:11" ht="13.5" customHeight="1">
      <c r="A63" s="26"/>
      <c r="C63" s="44" t="s">
        <v>498</v>
      </c>
      <c r="D63" s="27"/>
      <c r="E63" s="42">
        <v>842664</v>
      </c>
      <c r="F63" s="43">
        <v>0.12399028044767062</v>
      </c>
      <c r="G63" s="42">
        <v>589598</v>
      </c>
      <c r="H63" s="43">
        <v>0.08656065692690955</v>
      </c>
      <c r="I63" s="42">
        <v>977335</v>
      </c>
      <c r="J63" s="207">
        <f t="shared" si="1"/>
        <v>0.1499362251547175</v>
      </c>
      <c r="K63" s="20"/>
    </row>
    <row r="64" spans="1:11" ht="13.5" customHeight="1">
      <c r="A64" s="26"/>
      <c r="B64" s="376" t="s">
        <v>500</v>
      </c>
      <c r="C64" s="376"/>
      <c r="D64" s="27"/>
      <c r="E64" s="42">
        <v>0</v>
      </c>
      <c r="F64" s="43">
        <v>0</v>
      </c>
      <c r="G64" s="42">
        <v>0</v>
      </c>
      <c r="H64" s="43">
        <v>0</v>
      </c>
      <c r="I64" s="42">
        <v>0</v>
      </c>
      <c r="J64" s="207">
        <f t="shared" si="1"/>
        <v>0</v>
      </c>
      <c r="K64" s="20"/>
    </row>
    <row r="65" spans="1:11" ht="13.5" customHeight="1">
      <c r="A65" s="26"/>
      <c r="C65" s="44" t="s">
        <v>496</v>
      </c>
      <c r="D65" s="27"/>
      <c r="E65" s="42">
        <v>0</v>
      </c>
      <c r="F65" s="43">
        <v>0</v>
      </c>
      <c r="G65" s="42">
        <v>0</v>
      </c>
      <c r="H65" s="43">
        <v>0</v>
      </c>
      <c r="I65" s="42">
        <v>0</v>
      </c>
      <c r="J65" s="207">
        <f t="shared" si="1"/>
        <v>0</v>
      </c>
      <c r="K65" s="20"/>
    </row>
    <row r="66" spans="1:11" ht="13.5" customHeight="1">
      <c r="A66" s="26"/>
      <c r="C66" s="44" t="s">
        <v>497</v>
      </c>
      <c r="D66" s="27"/>
      <c r="E66" s="42">
        <v>0</v>
      </c>
      <c r="F66" s="43">
        <v>0</v>
      </c>
      <c r="G66" s="42">
        <v>0</v>
      </c>
      <c r="H66" s="43">
        <v>0</v>
      </c>
      <c r="I66" s="42">
        <v>0</v>
      </c>
      <c r="J66" s="207">
        <f t="shared" si="1"/>
        <v>0</v>
      </c>
      <c r="K66" s="20"/>
    </row>
    <row r="67" spans="1:11" ht="13.5" customHeight="1">
      <c r="A67" s="26"/>
      <c r="B67" s="376" t="s">
        <v>350</v>
      </c>
      <c r="C67" s="376"/>
      <c r="D67" s="27"/>
      <c r="E67" s="42">
        <v>89665026</v>
      </c>
      <c r="F67" s="43">
        <v>13.193386355757072</v>
      </c>
      <c r="G67" s="42">
        <v>95895926</v>
      </c>
      <c r="H67" s="43">
        <v>14.078769519527382</v>
      </c>
      <c r="I67" s="42">
        <v>105251269</v>
      </c>
      <c r="J67" s="207">
        <f t="shared" si="1"/>
        <v>16.146948555616795</v>
      </c>
      <c r="K67" s="20"/>
    </row>
    <row r="68" spans="1:11" ht="13.5" customHeight="1">
      <c r="A68" s="26"/>
      <c r="B68" s="376" t="s">
        <v>501</v>
      </c>
      <c r="C68" s="376"/>
      <c r="D68" s="27"/>
      <c r="E68" s="42">
        <v>5477146</v>
      </c>
      <c r="F68" s="43">
        <v>0.8059118089687435</v>
      </c>
      <c r="G68" s="42">
        <v>6594221</v>
      </c>
      <c r="H68" s="43">
        <v>0.968117432015072</v>
      </c>
      <c r="I68" s="42">
        <v>3357734</v>
      </c>
      <c r="J68" s="207">
        <f t="shared" si="1"/>
        <v>0.5151211826381438</v>
      </c>
      <c r="K68" s="20"/>
    </row>
    <row r="69" spans="1:11" ht="13.5" customHeight="1">
      <c r="A69" s="26"/>
      <c r="B69" s="376" t="s">
        <v>502</v>
      </c>
      <c r="C69" s="376"/>
      <c r="D69" s="27"/>
      <c r="E69" s="42">
        <v>5252005</v>
      </c>
      <c r="F69" s="43">
        <v>0.772784375341261</v>
      </c>
      <c r="G69" s="42">
        <v>2634200</v>
      </c>
      <c r="H69" s="43">
        <v>0.38673483030279127</v>
      </c>
      <c r="I69" s="42">
        <v>2911937</v>
      </c>
      <c r="J69" s="207">
        <f t="shared" si="1"/>
        <v>0.4467299765877132</v>
      </c>
      <c r="K69" s="20"/>
    </row>
    <row r="70" spans="1:11" ht="13.5" customHeight="1">
      <c r="A70" s="26"/>
      <c r="B70" s="376" t="s">
        <v>503</v>
      </c>
      <c r="C70" s="376"/>
      <c r="D70" s="27"/>
      <c r="E70" s="42">
        <v>56888091</v>
      </c>
      <c r="F70" s="43">
        <v>8.370560932023448</v>
      </c>
      <c r="G70" s="42">
        <v>50548458</v>
      </c>
      <c r="H70" s="43">
        <v>7.421171257572611</v>
      </c>
      <c r="I70" s="42">
        <v>52074605</v>
      </c>
      <c r="J70" s="207">
        <f t="shared" si="1"/>
        <v>7.988939002617299</v>
      </c>
      <c r="K70" s="20"/>
    </row>
    <row r="71" spans="1:11" ht="13.5" customHeight="1">
      <c r="A71" s="26"/>
      <c r="B71" s="376" t="s">
        <v>504</v>
      </c>
      <c r="C71" s="376"/>
      <c r="D71" s="27"/>
      <c r="E71" s="42">
        <v>3400325</v>
      </c>
      <c r="F71" s="43">
        <v>0.5003266430786477</v>
      </c>
      <c r="G71" s="42">
        <v>2354552</v>
      </c>
      <c r="H71" s="43">
        <v>0.34567886575017</v>
      </c>
      <c r="I71" s="42">
        <v>1467403</v>
      </c>
      <c r="J71" s="207">
        <f t="shared" si="1"/>
        <v>0.22511919311260514</v>
      </c>
      <c r="K71" s="20"/>
    </row>
    <row r="72" spans="1:11" ht="13.5" customHeight="1">
      <c r="A72" s="51"/>
      <c r="B72" s="51"/>
      <c r="C72" s="51"/>
      <c r="D72" s="52"/>
      <c r="E72" s="73"/>
      <c r="F72" s="54"/>
      <c r="G72" s="54"/>
      <c r="H72" s="54"/>
      <c r="I72" s="73"/>
      <c r="J72" s="54"/>
      <c r="K72" s="20"/>
    </row>
    <row r="73" spans="1:11" ht="13.5" customHeight="1">
      <c r="A73" s="56" t="s">
        <v>505</v>
      </c>
      <c r="B73" s="26"/>
      <c r="C73" s="26"/>
      <c r="D73" s="26"/>
      <c r="E73" s="26"/>
      <c r="F73" s="26"/>
      <c r="G73" s="26"/>
      <c r="H73" s="26"/>
      <c r="I73" s="26"/>
      <c r="J73" s="26"/>
      <c r="K73" s="20"/>
    </row>
    <row r="74" ht="13.5" customHeight="1"/>
  </sheetData>
  <mergeCells count="53">
    <mergeCell ref="A4:D5"/>
    <mergeCell ref="B7:C7"/>
    <mergeCell ref="B8:C8"/>
    <mergeCell ref="B9:C9"/>
    <mergeCell ref="B10:C10"/>
    <mergeCell ref="B11:C11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60:C60"/>
    <mergeCell ref="B64:C64"/>
    <mergeCell ref="B71:C71"/>
    <mergeCell ref="B67:C67"/>
    <mergeCell ref="B68:C68"/>
    <mergeCell ref="B69:C69"/>
    <mergeCell ref="B70:C7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25" sqref="H25"/>
    </sheetView>
  </sheetViews>
  <sheetFormatPr defaultColWidth="9.00390625" defaultRowHeight="13.5"/>
  <cols>
    <col min="1" max="2" width="6.625" style="0" customWidth="1"/>
    <col min="3" max="3" width="13.125" style="0" customWidth="1"/>
    <col min="4" max="7" width="12.625" style="0" customWidth="1"/>
    <col min="8" max="8" width="12.875" style="0" customWidth="1"/>
  </cols>
  <sheetData>
    <row r="1" spans="1:8" ht="13.5" customHeight="1">
      <c r="A1" s="57" t="s">
        <v>452</v>
      </c>
      <c r="B1" s="20"/>
      <c r="C1" s="20"/>
      <c r="D1" s="20"/>
      <c r="E1" s="20"/>
      <c r="F1" s="20"/>
      <c r="G1" s="20"/>
      <c r="H1" s="20"/>
    </row>
    <row r="2" spans="1:8" ht="13.5" customHeight="1">
      <c r="A2" s="183" t="s">
        <v>453</v>
      </c>
      <c r="C2" s="20"/>
      <c r="D2" s="20"/>
      <c r="E2" s="20"/>
      <c r="F2" s="20"/>
      <c r="G2" s="20"/>
      <c r="H2" s="20"/>
    </row>
    <row r="3" spans="1:8" ht="13.5" customHeight="1" thickBot="1">
      <c r="A3" s="20"/>
      <c r="B3" s="20"/>
      <c r="C3" s="20"/>
      <c r="D3" s="20"/>
      <c r="E3" s="20"/>
      <c r="F3" s="20"/>
      <c r="H3" s="21" t="s">
        <v>454</v>
      </c>
    </row>
    <row r="4" spans="1:8" ht="13.5" customHeight="1" thickTop="1">
      <c r="A4" s="377" t="s">
        <v>455</v>
      </c>
      <c r="B4" s="378"/>
      <c r="C4" s="225" t="s">
        <v>456</v>
      </c>
      <c r="D4" s="397"/>
      <c r="E4" s="398"/>
      <c r="F4" s="225" t="s">
        <v>457</v>
      </c>
      <c r="G4" s="397"/>
      <c r="H4" s="397"/>
    </row>
    <row r="5" spans="1:8" ht="13.5" customHeight="1">
      <c r="A5" s="381"/>
      <c r="B5" s="382"/>
      <c r="C5" s="98" t="s">
        <v>458</v>
      </c>
      <c r="D5" s="98" t="s">
        <v>459</v>
      </c>
      <c r="E5" s="98" t="s">
        <v>460</v>
      </c>
      <c r="F5" s="98" t="s">
        <v>461</v>
      </c>
      <c r="G5" s="98" t="s">
        <v>462</v>
      </c>
      <c r="H5" s="145" t="s">
        <v>460</v>
      </c>
    </row>
    <row r="6" spans="1:8" ht="13.5" customHeight="1">
      <c r="A6" s="26"/>
      <c r="B6" s="27"/>
      <c r="C6" s="65"/>
      <c r="D6" s="65"/>
      <c r="E6" s="65"/>
      <c r="F6" s="65"/>
      <c r="G6" s="65"/>
      <c r="H6" s="65"/>
    </row>
    <row r="7" spans="1:8" ht="13.5" customHeight="1">
      <c r="A7" s="58" t="s">
        <v>301</v>
      </c>
      <c r="B7" s="74" t="s">
        <v>302</v>
      </c>
      <c r="C7" s="65">
        <v>13902930</v>
      </c>
      <c r="D7" s="65">
        <v>14188365</v>
      </c>
      <c r="E7" s="28">
        <v>-285435</v>
      </c>
      <c r="F7" s="65">
        <v>360957</v>
      </c>
      <c r="G7" s="65">
        <v>539691</v>
      </c>
      <c r="H7" s="28">
        <v>-178734</v>
      </c>
    </row>
    <row r="8" spans="1:8" ht="13.5" customHeight="1">
      <c r="A8" s="58"/>
      <c r="B8" s="74" t="s">
        <v>304</v>
      </c>
      <c r="C8" s="65">
        <v>19822392</v>
      </c>
      <c r="D8" s="65">
        <v>17620402</v>
      </c>
      <c r="E8" s="28">
        <v>2201990</v>
      </c>
      <c r="F8" s="65">
        <v>582917</v>
      </c>
      <c r="G8" s="65">
        <v>1772141</v>
      </c>
      <c r="H8" s="28">
        <v>-1189224</v>
      </c>
    </row>
    <row r="9" spans="1:8" s="35" customFormat="1" ht="13.5" customHeight="1">
      <c r="A9" s="26"/>
      <c r="B9" s="74" t="s">
        <v>306</v>
      </c>
      <c r="C9" s="65">
        <v>15950599</v>
      </c>
      <c r="D9" s="65">
        <v>19203727</v>
      </c>
      <c r="E9" s="28">
        <v>-3253128</v>
      </c>
      <c r="F9" s="65">
        <v>1298196</v>
      </c>
      <c r="G9" s="65">
        <v>1876012</v>
      </c>
      <c r="H9" s="28">
        <v>-577816</v>
      </c>
    </row>
    <row r="10" spans="1:8" s="35" customFormat="1" ht="13.5" customHeight="1">
      <c r="A10" s="26"/>
      <c r="B10" s="74" t="s">
        <v>463</v>
      </c>
      <c r="C10" s="65">
        <v>17107179</v>
      </c>
      <c r="D10" s="65">
        <v>19178225</v>
      </c>
      <c r="E10" s="28">
        <v>-2071046</v>
      </c>
      <c r="F10" s="65">
        <v>1295093</v>
      </c>
      <c r="G10" s="65">
        <v>1850257</v>
      </c>
      <c r="H10" s="28">
        <v>-555164</v>
      </c>
    </row>
    <row r="11" spans="1:8" s="37" customFormat="1" ht="13.5" customHeight="1">
      <c r="A11" s="68"/>
      <c r="B11" s="204">
        <v>14</v>
      </c>
      <c r="C11" s="205">
        <v>17574762</v>
      </c>
      <c r="D11" s="205">
        <v>19617127</v>
      </c>
      <c r="E11" s="206">
        <f>SUM(C11-D11)</f>
        <v>-2042365</v>
      </c>
      <c r="F11" s="205">
        <v>1437879</v>
      </c>
      <c r="G11" s="205">
        <v>2007757</v>
      </c>
      <c r="H11" s="206">
        <f>SUM(F11-G11)</f>
        <v>-569878</v>
      </c>
    </row>
    <row r="12" spans="1:8" ht="13.5" customHeight="1">
      <c r="A12" s="51"/>
      <c r="B12" s="52"/>
      <c r="C12" s="51"/>
      <c r="D12" s="51"/>
      <c r="E12" s="51"/>
      <c r="F12" s="51"/>
      <c r="G12" s="51"/>
      <c r="H12" s="51"/>
    </row>
    <row r="13" spans="1:8" ht="13.5" customHeight="1">
      <c r="A13" s="56" t="s">
        <v>464</v>
      </c>
      <c r="B13" s="26"/>
      <c r="C13" s="26"/>
      <c r="D13" s="26"/>
      <c r="E13" s="26"/>
      <c r="F13" s="26"/>
      <c r="G13" s="26"/>
      <c r="H13" s="26"/>
    </row>
    <row r="14" ht="13.5" customHeight="1"/>
    <row r="15" ht="13.5" customHeight="1"/>
  </sheetData>
  <mergeCells count="3">
    <mergeCell ref="A4:B5"/>
    <mergeCell ref="C4:E4"/>
    <mergeCell ref="F4:H4"/>
  </mergeCells>
  <printOptions/>
  <pageMargins left="0.75" right="0.75" top="1" bottom="1" header="0.512" footer="0.512"/>
  <pageSetup orientation="portrait" paperSize="9"/>
  <ignoredErrors>
    <ignoredError sqref="B7:B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2">
      <selection activeCell="G21" sqref="G21"/>
    </sheetView>
  </sheetViews>
  <sheetFormatPr defaultColWidth="9.00390625" defaultRowHeight="13.5"/>
  <cols>
    <col min="1" max="2" width="2.625" style="0" customWidth="1"/>
    <col min="3" max="3" width="20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2" max="12" width="15.375" style="0" customWidth="1"/>
    <col min="14" max="14" width="14.125" style="0" bestFit="1" customWidth="1"/>
  </cols>
  <sheetData>
    <row r="1" spans="1:10" ht="13.5" customHeight="1">
      <c r="A1" s="19" t="s">
        <v>506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>
      <c r="A2" s="20"/>
      <c r="B2" s="20"/>
      <c r="C2" s="20"/>
      <c r="D2" s="20"/>
      <c r="E2" s="20"/>
      <c r="F2" s="20"/>
      <c r="H2" s="20"/>
      <c r="J2" s="21" t="s">
        <v>507</v>
      </c>
    </row>
    <row r="3" spans="1:10" ht="13.5" customHeight="1" thickTop="1">
      <c r="A3" s="377" t="s">
        <v>207</v>
      </c>
      <c r="B3" s="377"/>
      <c r="C3" s="377"/>
      <c r="D3" s="378"/>
      <c r="E3" s="96" t="s">
        <v>508</v>
      </c>
      <c r="F3" s="142"/>
      <c r="G3" s="96" t="s">
        <v>509</v>
      </c>
      <c r="H3" s="142"/>
      <c r="I3" s="96" t="s">
        <v>510</v>
      </c>
      <c r="J3" s="142"/>
    </row>
    <row r="4" spans="1:10" ht="13.5" customHeight="1">
      <c r="A4" s="381"/>
      <c r="B4" s="381"/>
      <c r="C4" s="381"/>
      <c r="D4" s="382"/>
      <c r="E4" s="98" t="s">
        <v>471</v>
      </c>
      <c r="F4" s="145" t="s">
        <v>472</v>
      </c>
      <c r="G4" s="98" t="s">
        <v>471</v>
      </c>
      <c r="H4" s="145" t="s">
        <v>472</v>
      </c>
      <c r="I4" s="98" t="s">
        <v>471</v>
      </c>
      <c r="J4" s="145" t="s">
        <v>472</v>
      </c>
    </row>
    <row r="5" spans="1:10" ht="13.5" customHeight="1">
      <c r="A5" s="26"/>
      <c r="B5" s="26"/>
      <c r="C5" s="26"/>
      <c r="D5" s="27"/>
      <c r="E5" s="26"/>
      <c r="F5" s="58"/>
      <c r="G5" s="26"/>
      <c r="H5" s="58"/>
      <c r="I5" s="26"/>
      <c r="J5" s="58"/>
    </row>
    <row r="6" spans="1:10" ht="13.5" customHeight="1">
      <c r="A6" s="26"/>
      <c r="B6" s="376" t="s">
        <v>273</v>
      </c>
      <c r="C6" s="376"/>
      <c r="D6" s="27"/>
      <c r="E6" s="42">
        <v>459213243</v>
      </c>
      <c r="F6" s="117" t="s">
        <v>262</v>
      </c>
      <c r="G6" s="71">
        <v>459959356</v>
      </c>
      <c r="H6" s="117" t="s">
        <v>262</v>
      </c>
      <c r="I6" s="71">
        <v>448821662</v>
      </c>
      <c r="J6" s="215" t="s">
        <v>262</v>
      </c>
    </row>
    <row r="7" spans="1:10" ht="13.5" customHeight="1">
      <c r="A7" s="26"/>
      <c r="B7" s="376" t="s">
        <v>275</v>
      </c>
      <c r="C7" s="376"/>
      <c r="D7" s="27"/>
      <c r="E7" s="42">
        <v>450089581</v>
      </c>
      <c r="F7" s="117" t="s">
        <v>262</v>
      </c>
      <c r="G7" s="71">
        <v>451758806</v>
      </c>
      <c r="H7" s="117" t="s">
        <v>262</v>
      </c>
      <c r="I7" s="71">
        <v>440842177</v>
      </c>
      <c r="J7" s="215" t="s">
        <v>262</v>
      </c>
    </row>
    <row r="8" spans="1:10" ht="13.5" customHeight="1">
      <c r="A8" s="26"/>
      <c r="B8" s="376" t="s">
        <v>473</v>
      </c>
      <c r="C8" s="376"/>
      <c r="D8" s="27"/>
      <c r="E8" s="42">
        <v>9123662</v>
      </c>
      <c r="F8" s="117" t="s">
        <v>262</v>
      </c>
      <c r="G8" s="71">
        <v>8200550</v>
      </c>
      <c r="H8" s="117" t="s">
        <v>262</v>
      </c>
      <c r="I8" s="71">
        <v>7979485</v>
      </c>
      <c r="J8" s="215" t="s">
        <v>262</v>
      </c>
    </row>
    <row r="9" spans="1:10" ht="13.5" customHeight="1">
      <c r="A9" s="26"/>
      <c r="B9" s="376" t="s">
        <v>474</v>
      </c>
      <c r="C9" s="376"/>
      <c r="D9" s="27"/>
      <c r="E9" s="42">
        <v>4063618</v>
      </c>
      <c r="F9" s="117" t="s">
        <v>262</v>
      </c>
      <c r="G9" s="71">
        <v>3223891</v>
      </c>
      <c r="H9" s="117" t="s">
        <v>262</v>
      </c>
      <c r="I9" s="71">
        <v>3264002</v>
      </c>
      <c r="J9" s="215" t="s">
        <v>262</v>
      </c>
    </row>
    <row r="10" spans="1:10" ht="13.5" customHeight="1">
      <c r="A10" s="26"/>
      <c r="B10" s="376" t="s">
        <v>475</v>
      </c>
      <c r="C10" s="376"/>
      <c r="D10" s="27"/>
      <c r="E10" s="42">
        <v>5060044</v>
      </c>
      <c r="F10" s="117" t="s">
        <v>262</v>
      </c>
      <c r="G10" s="71">
        <v>4976659</v>
      </c>
      <c r="H10" s="117" t="s">
        <v>262</v>
      </c>
      <c r="I10" s="71">
        <v>4715483</v>
      </c>
      <c r="J10" s="215" t="s">
        <v>262</v>
      </c>
    </row>
    <row r="11" spans="1:10" ht="13.5" customHeight="1">
      <c r="A11" s="216" t="s">
        <v>511</v>
      </c>
      <c r="B11" s="376" t="s">
        <v>512</v>
      </c>
      <c r="C11" s="376"/>
      <c r="D11" s="27"/>
      <c r="E11" s="42">
        <v>5060044</v>
      </c>
      <c r="F11" s="117" t="s">
        <v>513</v>
      </c>
      <c r="G11" s="71">
        <v>4976659</v>
      </c>
      <c r="H11" s="117" t="s">
        <v>513</v>
      </c>
      <c r="I11" s="71">
        <v>4715483</v>
      </c>
      <c r="J11" s="117" t="s">
        <v>514</v>
      </c>
    </row>
    <row r="12" spans="1:10" ht="13.5" customHeight="1">
      <c r="A12" s="216" t="s">
        <v>511</v>
      </c>
      <c r="B12" s="376" t="s">
        <v>515</v>
      </c>
      <c r="C12" s="376"/>
      <c r="D12" s="27"/>
      <c r="E12" s="217" t="s">
        <v>262</v>
      </c>
      <c r="F12" s="217" t="s">
        <v>516</v>
      </c>
      <c r="G12" s="217" t="s">
        <v>262</v>
      </c>
      <c r="H12" s="217" t="s">
        <v>516</v>
      </c>
      <c r="I12" s="217" t="s">
        <v>262</v>
      </c>
      <c r="J12" s="217" t="s">
        <v>517</v>
      </c>
    </row>
    <row r="13" spans="1:8" ht="13.5" customHeight="1">
      <c r="A13" s="26"/>
      <c r="B13" s="26"/>
      <c r="C13" s="26"/>
      <c r="D13" s="27"/>
      <c r="E13" s="42"/>
      <c r="F13" s="43"/>
      <c r="H13" s="43"/>
    </row>
    <row r="14" spans="1:14" s="37" customFormat="1" ht="13.5" customHeight="1">
      <c r="A14" s="365" t="s">
        <v>518</v>
      </c>
      <c r="B14" s="365"/>
      <c r="C14" s="365"/>
      <c r="D14" s="100"/>
      <c r="E14" s="75">
        <v>459213243</v>
      </c>
      <c r="F14" s="218">
        <v>100</v>
      </c>
      <c r="G14" s="75">
        <v>459959356</v>
      </c>
      <c r="H14" s="218">
        <v>100</v>
      </c>
      <c r="I14" s="75">
        <v>448821662</v>
      </c>
      <c r="J14" s="218">
        <v>100</v>
      </c>
      <c r="K14" s="219"/>
      <c r="L14" s="220"/>
      <c r="N14" s="221"/>
    </row>
    <row r="15" spans="1:10" ht="7.5" customHeight="1">
      <c r="A15" s="26"/>
      <c r="B15" s="26"/>
      <c r="C15" s="26"/>
      <c r="D15" s="27"/>
      <c r="E15" s="148"/>
      <c r="F15" s="107"/>
      <c r="H15" s="107"/>
      <c r="J15" s="107"/>
    </row>
    <row r="16" spans="1:10" ht="13.5" customHeight="1">
      <c r="A16" s="222" t="s">
        <v>519</v>
      </c>
      <c r="B16" s="376" t="s">
        <v>477</v>
      </c>
      <c r="C16" s="376"/>
      <c r="D16" s="27"/>
      <c r="E16" s="42">
        <v>84805427</v>
      </c>
      <c r="F16" s="223">
        <v>18.46754820178389</v>
      </c>
      <c r="G16" s="224">
        <v>84653205</v>
      </c>
      <c r="H16" s="223">
        <v>18.404496809496358</v>
      </c>
      <c r="I16" s="224">
        <v>82839284</v>
      </c>
      <c r="J16" s="226">
        <v>18.457060122913585</v>
      </c>
    </row>
    <row r="17" spans="1:10" ht="13.5" customHeight="1">
      <c r="A17" s="222"/>
      <c r="B17" s="376" t="s">
        <v>520</v>
      </c>
      <c r="C17" s="376"/>
      <c r="D17" s="27"/>
      <c r="E17" s="42">
        <v>4798584</v>
      </c>
      <c r="F17" s="223">
        <v>1.0449576690452718</v>
      </c>
      <c r="G17" s="224">
        <v>4793216</v>
      </c>
      <c r="H17" s="223">
        <v>1.0420955541993584</v>
      </c>
      <c r="I17" s="224">
        <v>4867379</v>
      </c>
      <c r="J17" s="226">
        <v>1.0844795187269727</v>
      </c>
    </row>
    <row r="18" spans="1:10" ht="13.5" customHeight="1">
      <c r="A18" s="26"/>
      <c r="B18" s="376" t="s">
        <v>370</v>
      </c>
      <c r="C18" s="376"/>
      <c r="D18" s="27"/>
      <c r="E18" s="42">
        <v>3756973</v>
      </c>
      <c r="F18" s="223">
        <v>0.8181325467567144</v>
      </c>
      <c r="G18" s="71">
        <v>3754212</v>
      </c>
      <c r="H18" s="223">
        <v>0.8162051605272705</v>
      </c>
      <c r="I18" s="71">
        <v>1041032</v>
      </c>
      <c r="J18" s="226">
        <v>0.23194780647641736</v>
      </c>
    </row>
    <row r="19" spans="1:10" ht="13.5" customHeight="1">
      <c r="A19" s="26"/>
      <c r="B19" s="376" t="s">
        <v>375</v>
      </c>
      <c r="C19" s="376"/>
      <c r="D19" s="27"/>
      <c r="E19" s="42">
        <v>6982522</v>
      </c>
      <c r="F19" s="223">
        <v>1.5205402079399526</v>
      </c>
      <c r="G19" s="71">
        <v>6812201</v>
      </c>
      <c r="H19" s="223">
        <v>1.4810441207766192</v>
      </c>
      <c r="I19" s="71">
        <v>5984381</v>
      </c>
      <c r="J19" s="226">
        <v>1.3333538700723406</v>
      </c>
    </row>
    <row r="20" spans="1:10" ht="13.5" customHeight="1">
      <c r="A20" s="26"/>
      <c r="B20" s="376" t="s">
        <v>521</v>
      </c>
      <c r="C20" s="376"/>
      <c r="D20" s="27"/>
      <c r="E20" s="42">
        <v>212057</v>
      </c>
      <c r="F20" s="223">
        <v>0.04617832852873539</v>
      </c>
      <c r="G20" s="71">
        <v>197777</v>
      </c>
      <c r="H20" s="223">
        <v>0.04299879922433842</v>
      </c>
      <c r="I20" s="71">
        <v>187382</v>
      </c>
      <c r="J20" s="226">
        <v>0.04174976741652902</v>
      </c>
    </row>
    <row r="21" spans="1:10" ht="13.5" customHeight="1">
      <c r="A21" s="26"/>
      <c r="B21" s="376" t="s">
        <v>374</v>
      </c>
      <c r="C21" s="376"/>
      <c r="D21" s="27"/>
      <c r="E21" s="42">
        <v>49719</v>
      </c>
      <c r="F21" s="223">
        <v>0.01082699611953482</v>
      </c>
      <c r="G21" s="71">
        <v>1480</v>
      </c>
      <c r="H21" s="223">
        <v>0.0003217675606972543</v>
      </c>
      <c r="I21" s="71">
        <v>675</v>
      </c>
      <c r="J21" s="226">
        <v>0.0001503938105376028</v>
      </c>
    </row>
    <row r="22" spans="1:10" ht="13.5" customHeight="1">
      <c r="A22" s="26"/>
      <c r="B22" s="376" t="s">
        <v>359</v>
      </c>
      <c r="C22" s="376"/>
      <c r="D22" s="27"/>
      <c r="E22" s="42">
        <v>1765041</v>
      </c>
      <c r="F22" s="223">
        <v>0.3843619553454385</v>
      </c>
      <c r="G22" s="71">
        <v>1672724</v>
      </c>
      <c r="H22" s="223">
        <v>0.3636677845944284</v>
      </c>
      <c r="I22" s="71">
        <v>1481876</v>
      </c>
      <c r="J22" s="226">
        <v>0.3301703383469936</v>
      </c>
    </row>
    <row r="23" spans="1:10" ht="13.5" customHeight="1">
      <c r="A23" s="26"/>
      <c r="B23" s="376" t="s">
        <v>226</v>
      </c>
      <c r="C23" s="376"/>
      <c r="D23" s="27"/>
      <c r="E23" s="42">
        <v>2855633</v>
      </c>
      <c r="F23" s="223">
        <v>0.621853364102568</v>
      </c>
      <c r="G23" s="71">
        <v>2936668</v>
      </c>
      <c r="H23" s="223">
        <v>0.6384624992822192</v>
      </c>
      <c r="I23" s="71">
        <v>2959108</v>
      </c>
      <c r="J23" s="226">
        <v>0.6593059672774885</v>
      </c>
    </row>
    <row r="24" spans="1:10" ht="13.5" customHeight="1">
      <c r="A24" s="222" t="s">
        <v>522</v>
      </c>
      <c r="B24" s="376" t="s">
        <v>229</v>
      </c>
      <c r="C24" s="376"/>
      <c r="D24" s="27"/>
      <c r="E24" s="42">
        <v>159833325</v>
      </c>
      <c r="F24" s="223">
        <v>34.805904976917226</v>
      </c>
      <c r="G24" s="71">
        <v>153428593</v>
      </c>
      <c r="H24" s="223">
        <v>33.3569892640688</v>
      </c>
      <c r="I24" s="71">
        <v>146356841</v>
      </c>
      <c r="J24" s="226">
        <v>32.60913039442379</v>
      </c>
    </row>
    <row r="25" spans="1:10" ht="13.5" customHeight="1">
      <c r="A25" s="26"/>
      <c r="B25" s="376" t="s">
        <v>231</v>
      </c>
      <c r="C25" s="376"/>
      <c r="D25" s="27"/>
      <c r="E25" s="42">
        <v>141588</v>
      </c>
      <c r="F25" s="223">
        <v>0.030832734499340212</v>
      </c>
      <c r="G25" s="71">
        <v>143364</v>
      </c>
      <c r="H25" s="223">
        <v>0.03116884092689268</v>
      </c>
      <c r="I25" s="71">
        <v>140041</v>
      </c>
      <c r="J25" s="226">
        <v>0.031201925365179902</v>
      </c>
    </row>
    <row r="26" spans="1:10" ht="13.5" customHeight="1">
      <c r="A26" s="26"/>
      <c r="B26" s="376" t="s">
        <v>238</v>
      </c>
      <c r="C26" s="376"/>
      <c r="D26" s="27"/>
      <c r="E26" s="42">
        <v>7188525</v>
      </c>
      <c r="F26" s="223">
        <v>1.5654001946977822</v>
      </c>
      <c r="G26" s="71">
        <v>8094290</v>
      </c>
      <c r="H26" s="223">
        <v>1.759783749240661</v>
      </c>
      <c r="I26" s="71">
        <v>7033167</v>
      </c>
      <c r="J26" s="226">
        <v>1.5670293115219558</v>
      </c>
    </row>
    <row r="27" spans="1:10" ht="13.5" customHeight="1">
      <c r="A27" s="26"/>
      <c r="B27" s="376" t="s">
        <v>523</v>
      </c>
      <c r="C27" s="376"/>
      <c r="D27" s="27"/>
      <c r="E27" s="42">
        <v>7231261</v>
      </c>
      <c r="F27" s="223">
        <v>1.5747065465183026</v>
      </c>
      <c r="G27" s="224">
        <v>8062091</v>
      </c>
      <c r="H27" s="223">
        <v>1.75278334810087</v>
      </c>
      <c r="I27" s="224">
        <v>8294785</v>
      </c>
      <c r="J27" s="226">
        <v>1.848124924059481</v>
      </c>
    </row>
    <row r="28" spans="1:10" ht="13.5" customHeight="1">
      <c r="A28" s="26"/>
      <c r="B28" s="376" t="s">
        <v>524</v>
      </c>
      <c r="C28" s="376"/>
      <c r="D28" s="27"/>
      <c r="E28" s="42">
        <v>1568004</v>
      </c>
      <c r="F28" s="223">
        <v>0.34145443841217793</v>
      </c>
      <c r="G28" s="224">
        <v>1629347</v>
      </c>
      <c r="H28" s="223">
        <v>0.35423716872931704</v>
      </c>
      <c r="I28" s="224">
        <v>1709298</v>
      </c>
      <c r="J28" s="226">
        <v>0.380841243798968</v>
      </c>
    </row>
    <row r="29" spans="1:10" ht="13.5" customHeight="1">
      <c r="A29" s="26"/>
      <c r="B29" s="376" t="s">
        <v>233</v>
      </c>
      <c r="C29" s="376"/>
      <c r="D29" s="27"/>
      <c r="E29" s="42">
        <v>34337902</v>
      </c>
      <c r="F29" s="223">
        <v>7.477550467768196</v>
      </c>
      <c r="G29" s="71">
        <v>34054735</v>
      </c>
      <c r="H29" s="223">
        <v>7.4038574399604125</v>
      </c>
      <c r="I29" s="71">
        <v>29587557</v>
      </c>
      <c r="J29" s="226">
        <v>6.592274728486701</v>
      </c>
    </row>
    <row r="30" spans="1:10" ht="13.5" customHeight="1">
      <c r="A30" s="26"/>
      <c r="B30" s="408" t="s">
        <v>525</v>
      </c>
      <c r="C30" s="408"/>
      <c r="D30" s="27"/>
      <c r="E30" s="42">
        <v>3649</v>
      </c>
      <c r="F30" s="223">
        <v>0.0007946199408713482</v>
      </c>
      <c r="G30" s="71">
        <v>3814</v>
      </c>
      <c r="H30" s="223">
        <v>0.0008292037003373838</v>
      </c>
      <c r="I30" s="71">
        <v>3781</v>
      </c>
      <c r="J30" s="226">
        <v>0.0008424281446558165</v>
      </c>
    </row>
    <row r="31" spans="1:10" ht="13.5" customHeight="1">
      <c r="A31" s="26"/>
      <c r="B31" s="376" t="s">
        <v>526</v>
      </c>
      <c r="C31" s="376"/>
      <c r="D31" s="27"/>
      <c r="E31" s="42">
        <v>34789805</v>
      </c>
      <c r="F31" s="223">
        <v>7.5759585618048035</v>
      </c>
      <c r="G31" s="71">
        <v>33034550</v>
      </c>
      <c r="H31" s="223">
        <v>7.182058494751001</v>
      </c>
      <c r="I31" s="71">
        <v>34679953</v>
      </c>
      <c r="J31" s="226">
        <v>7.726889305088844</v>
      </c>
    </row>
    <row r="32" spans="1:10" ht="13.5" customHeight="1">
      <c r="A32" s="26"/>
      <c r="B32" s="376" t="s">
        <v>240</v>
      </c>
      <c r="C32" s="376"/>
      <c r="D32" s="27"/>
      <c r="E32" s="42">
        <v>4147176</v>
      </c>
      <c r="F32" s="223">
        <v>0.9031046171288226</v>
      </c>
      <c r="G32" s="71">
        <v>2829903</v>
      </c>
      <c r="H32" s="223">
        <v>0.6152506657566501</v>
      </c>
      <c r="I32" s="71">
        <v>4358506</v>
      </c>
      <c r="J32" s="226">
        <v>0.9710997416163037</v>
      </c>
    </row>
    <row r="33" spans="1:10" ht="13.5" customHeight="1">
      <c r="A33" s="26"/>
      <c r="B33" s="376" t="s">
        <v>241</v>
      </c>
      <c r="C33" s="376"/>
      <c r="D33" s="27"/>
      <c r="E33" s="42">
        <v>618341</v>
      </c>
      <c r="F33" s="223">
        <v>0.13465225784004667</v>
      </c>
      <c r="G33" s="71">
        <v>1317198</v>
      </c>
      <c r="H33" s="223">
        <v>0.2863726941995283</v>
      </c>
      <c r="I33" s="71">
        <v>2750149</v>
      </c>
      <c r="J33" s="226">
        <v>0.6127487224535967</v>
      </c>
    </row>
    <row r="34" spans="1:10" ht="13.5" customHeight="1">
      <c r="A34" s="26"/>
      <c r="B34" s="376" t="s">
        <v>242</v>
      </c>
      <c r="C34" s="376"/>
      <c r="D34" s="27"/>
      <c r="E34" s="42">
        <v>9324773</v>
      </c>
      <c r="F34" s="223">
        <v>2.0305975801311984</v>
      </c>
      <c r="G34" s="71">
        <v>14856821</v>
      </c>
      <c r="H34" s="223">
        <v>3.2300290897876636</v>
      </c>
      <c r="I34" s="71">
        <v>18509347</v>
      </c>
      <c r="J34" s="226">
        <v>4.123987001322588</v>
      </c>
    </row>
    <row r="35" spans="1:10" ht="13.5" customHeight="1">
      <c r="A35" s="26"/>
      <c r="B35" s="376" t="s">
        <v>243</v>
      </c>
      <c r="C35" s="376"/>
      <c r="D35" s="27"/>
      <c r="E35" s="42">
        <v>7967448</v>
      </c>
      <c r="F35" s="223">
        <v>1.7350213917937902</v>
      </c>
      <c r="G35" s="71">
        <v>8345709</v>
      </c>
      <c r="H35" s="223">
        <v>1.814444883256163</v>
      </c>
      <c r="I35" s="71">
        <v>7311871</v>
      </c>
      <c r="J35" s="226">
        <v>1.6291261360731737</v>
      </c>
    </row>
    <row r="36" spans="1:10" ht="13.5" customHeight="1">
      <c r="A36" s="26"/>
      <c r="B36" s="376" t="s">
        <v>245</v>
      </c>
      <c r="C36" s="376"/>
      <c r="D36" s="27"/>
      <c r="E36" s="42">
        <v>17567195</v>
      </c>
      <c r="F36" s="223">
        <v>3.8254983426076845</v>
      </c>
      <c r="G36" s="71">
        <v>18659945</v>
      </c>
      <c r="H36" s="223">
        <v>4.056868233374951</v>
      </c>
      <c r="I36" s="71">
        <v>18931881</v>
      </c>
      <c r="J36" s="226">
        <v>4.218129961828803</v>
      </c>
    </row>
    <row r="37" spans="1:10" ht="13.5" customHeight="1">
      <c r="A37" s="26"/>
      <c r="B37" s="376" t="s">
        <v>479</v>
      </c>
      <c r="C37" s="376"/>
      <c r="D37" s="27"/>
      <c r="E37" s="42">
        <v>69268295</v>
      </c>
      <c r="F37" s="223">
        <v>15.084124000317647</v>
      </c>
      <c r="G37" s="71">
        <v>70677513</v>
      </c>
      <c r="H37" s="223">
        <v>15.36603442848546</v>
      </c>
      <c r="I37" s="71">
        <v>69793368</v>
      </c>
      <c r="J37" s="226">
        <v>15.550356390775097</v>
      </c>
    </row>
    <row r="38" spans="1:10" ht="13.5" customHeight="1">
      <c r="A38" s="26"/>
      <c r="B38" s="26"/>
      <c r="C38" s="26"/>
      <c r="D38" s="27"/>
      <c r="E38" s="42"/>
      <c r="F38" s="223"/>
      <c r="G38" s="71"/>
      <c r="H38" s="223"/>
      <c r="I38" s="71"/>
      <c r="J38" s="223"/>
    </row>
    <row r="39" spans="1:11" s="37" customFormat="1" ht="13.5" customHeight="1">
      <c r="A39" s="365" t="s">
        <v>527</v>
      </c>
      <c r="B39" s="365"/>
      <c r="C39" s="365"/>
      <c r="D39" s="100"/>
      <c r="E39" s="75">
        <v>450089581</v>
      </c>
      <c r="F39" s="218">
        <v>100</v>
      </c>
      <c r="G39" s="134">
        <v>451758806</v>
      </c>
      <c r="H39" s="218">
        <v>100</v>
      </c>
      <c r="I39" s="134">
        <v>440842177</v>
      </c>
      <c r="J39" s="218">
        <v>100</v>
      </c>
      <c r="K39" s="219"/>
    </row>
    <row r="40" spans="1:10" s="37" customFormat="1" ht="13.5" customHeight="1">
      <c r="A40" s="26"/>
      <c r="B40" s="26"/>
      <c r="C40" s="26"/>
      <c r="D40" s="27"/>
      <c r="E40" s="42"/>
      <c r="F40" s="223"/>
      <c r="G40" s="134"/>
      <c r="H40" s="223"/>
      <c r="I40" s="134"/>
      <c r="J40" s="223"/>
    </row>
    <row r="41" spans="1:10" ht="13.5" customHeight="1">
      <c r="A41" s="26"/>
      <c r="B41" s="376" t="s">
        <v>323</v>
      </c>
      <c r="C41" s="376"/>
      <c r="D41" s="27"/>
      <c r="E41" s="42">
        <v>5560340</v>
      </c>
      <c r="F41" s="223">
        <v>1.2353851843551116</v>
      </c>
      <c r="G41" s="71">
        <v>5571328</v>
      </c>
      <c r="H41" s="223">
        <v>1.233252772498252</v>
      </c>
      <c r="I41" s="71">
        <v>5471250</v>
      </c>
      <c r="J41" s="223">
        <v>1.2410904140871257</v>
      </c>
    </row>
    <row r="42" spans="1:10" ht="13.5" customHeight="1">
      <c r="A42" s="26"/>
      <c r="B42" s="376" t="s">
        <v>481</v>
      </c>
      <c r="C42" s="376"/>
      <c r="D42" s="27"/>
      <c r="E42" s="42">
        <v>58134793</v>
      </c>
      <c r="F42" s="223">
        <v>12.916271661040737</v>
      </c>
      <c r="G42" s="71">
        <v>60620992</v>
      </c>
      <c r="H42" s="223">
        <v>13.418884412404791</v>
      </c>
      <c r="I42" s="71">
        <v>59576465</v>
      </c>
      <c r="J42" s="223">
        <v>13.514238906410265</v>
      </c>
    </row>
    <row r="43" spans="1:10" ht="13.5" customHeight="1">
      <c r="A43" s="26"/>
      <c r="B43" s="376" t="s">
        <v>482</v>
      </c>
      <c r="C43" s="376"/>
      <c r="D43" s="27"/>
      <c r="E43" s="42">
        <v>73310239</v>
      </c>
      <c r="F43" s="223">
        <v>16.287921803726448</v>
      </c>
      <c r="G43" s="71">
        <v>75403491</v>
      </c>
      <c r="H43" s="223">
        <v>16.691094893676517</v>
      </c>
      <c r="I43" s="71">
        <v>78812561</v>
      </c>
      <c r="J43" s="223">
        <v>17.87772702156854</v>
      </c>
    </row>
    <row r="44" spans="1:10" ht="13.5" customHeight="1">
      <c r="A44" s="26"/>
      <c r="B44" s="376" t="s">
        <v>483</v>
      </c>
      <c r="C44" s="376"/>
      <c r="D44" s="27"/>
      <c r="E44" s="42">
        <v>33489689</v>
      </c>
      <c r="F44" s="223">
        <v>7.440671904822431</v>
      </c>
      <c r="G44" s="71">
        <v>35389769</v>
      </c>
      <c r="H44" s="223">
        <v>7.8337751317679905</v>
      </c>
      <c r="I44" s="71">
        <v>34307678</v>
      </c>
      <c r="J44" s="223">
        <v>7.782303915081156</v>
      </c>
    </row>
    <row r="45" spans="1:10" ht="13.5" customHeight="1">
      <c r="A45" s="26"/>
      <c r="B45" s="376" t="s">
        <v>484</v>
      </c>
      <c r="C45" s="376"/>
      <c r="D45" s="27"/>
      <c r="E45" s="42">
        <v>1372520</v>
      </c>
      <c r="F45" s="223">
        <v>0.30494373963302207</v>
      </c>
      <c r="G45" s="71">
        <v>1540455</v>
      </c>
      <c r="H45" s="223">
        <v>0.340990586025234</v>
      </c>
      <c r="I45" s="71">
        <v>1581577</v>
      </c>
      <c r="J45" s="223">
        <v>0.35876263264165853</v>
      </c>
    </row>
    <row r="46" spans="1:10" ht="13.5" customHeight="1">
      <c r="A46" s="26"/>
      <c r="B46" s="376" t="s">
        <v>485</v>
      </c>
      <c r="C46" s="376"/>
      <c r="D46" s="27"/>
      <c r="E46" s="42">
        <v>50548756</v>
      </c>
      <c r="F46" s="223">
        <v>11.23082118179492</v>
      </c>
      <c r="G46" s="71">
        <v>43242932</v>
      </c>
      <c r="H46" s="223">
        <v>9.572128185587598</v>
      </c>
      <c r="I46" s="71">
        <v>41657019</v>
      </c>
      <c r="J46" s="223">
        <v>9.449417767483713</v>
      </c>
    </row>
    <row r="47" spans="1:10" ht="13.5" customHeight="1">
      <c r="A47" s="26"/>
      <c r="B47" s="376" t="s">
        <v>486</v>
      </c>
      <c r="C47" s="376"/>
      <c r="D47" s="27"/>
      <c r="E47" s="42">
        <v>13337302</v>
      </c>
      <c r="F47" s="223">
        <v>2.9632549970091397</v>
      </c>
      <c r="G47" s="71">
        <v>14296908</v>
      </c>
      <c r="H47" s="223">
        <v>3.1647214863588067</v>
      </c>
      <c r="I47" s="71">
        <v>12954946</v>
      </c>
      <c r="J47" s="223">
        <v>2.9386811598110767</v>
      </c>
    </row>
    <row r="48" spans="1:10" ht="13.5" customHeight="1">
      <c r="A48" s="26"/>
      <c r="B48" s="376" t="s">
        <v>487</v>
      </c>
      <c r="C48" s="376"/>
      <c r="D48" s="27"/>
      <c r="E48" s="42">
        <v>82440852</v>
      </c>
      <c r="F48" s="223">
        <v>18.31654307945422</v>
      </c>
      <c r="G48" s="71">
        <v>79370483</v>
      </c>
      <c r="H48" s="223">
        <v>17.569216569958794</v>
      </c>
      <c r="I48" s="71">
        <v>68147590</v>
      </c>
      <c r="J48" s="223">
        <v>15.458500469205333</v>
      </c>
    </row>
    <row r="49" spans="1:10" ht="13.5" customHeight="1">
      <c r="A49" s="26"/>
      <c r="B49" s="376" t="s">
        <v>528</v>
      </c>
      <c r="C49" s="376"/>
      <c r="D49" s="27"/>
      <c r="E49" s="42">
        <v>13413173</v>
      </c>
      <c r="F49" s="223">
        <v>2.9801118635536685</v>
      </c>
      <c r="G49" s="71">
        <v>13854319</v>
      </c>
      <c r="H49" s="223">
        <v>3.066751287632897</v>
      </c>
      <c r="I49" s="71">
        <v>13518859</v>
      </c>
      <c r="J49" s="223">
        <v>3.0665983667892105</v>
      </c>
    </row>
    <row r="50" spans="1:10" ht="13.5" customHeight="1">
      <c r="A50" s="26"/>
      <c r="B50" s="376" t="s">
        <v>489</v>
      </c>
      <c r="C50" s="376"/>
      <c r="D50" s="27"/>
      <c r="E50" s="42">
        <v>47261701</v>
      </c>
      <c r="F50" s="223">
        <v>10.500509897384184</v>
      </c>
      <c r="G50" s="71">
        <v>47511004</v>
      </c>
      <c r="H50" s="223">
        <v>10.516896044744726</v>
      </c>
      <c r="I50" s="71">
        <v>47764466</v>
      </c>
      <c r="J50" s="223">
        <v>10.834822186262818</v>
      </c>
    </row>
    <row r="51" spans="1:10" ht="13.5" customHeight="1">
      <c r="A51" s="26"/>
      <c r="B51" s="376" t="s">
        <v>490</v>
      </c>
      <c r="C51" s="376"/>
      <c r="D51" s="27"/>
      <c r="E51" s="42">
        <v>3707522</v>
      </c>
      <c r="F51" s="223">
        <v>0.8237297988019856</v>
      </c>
      <c r="G51" s="71">
        <v>2616107</v>
      </c>
      <c r="H51" s="223">
        <v>0.5790937476490496</v>
      </c>
      <c r="I51" s="71">
        <v>596234</v>
      </c>
      <c r="J51" s="223">
        <v>0.13524885573732207</v>
      </c>
    </row>
    <row r="52" spans="1:10" ht="13.5" customHeight="1">
      <c r="A52" s="26"/>
      <c r="B52" s="376" t="s">
        <v>350</v>
      </c>
      <c r="C52" s="376"/>
      <c r="D52" s="27"/>
      <c r="E52" s="42">
        <v>66499099</v>
      </c>
      <c r="F52" s="223">
        <v>14.774636385106636</v>
      </c>
      <c r="G52" s="71">
        <v>71612574</v>
      </c>
      <c r="H52" s="223">
        <v>15.85194866129516</v>
      </c>
      <c r="I52" s="71">
        <v>73598236</v>
      </c>
      <c r="J52" s="223">
        <v>16.69491710181805</v>
      </c>
    </row>
    <row r="53" spans="1:10" ht="13.5" customHeight="1">
      <c r="A53" s="26"/>
      <c r="B53" s="376" t="s">
        <v>491</v>
      </c>
      <c r="C53" s="376"/>
      <c r="D53" s="27"/>
      <c r="E53" s="42">
        <v>1013595</v>
      </c>
      <c r="F53" s="223">
        <v>0.22519850331749847</v>
      </c>
      <c r="G53" s="71">
        <v>728444</v>
      </c>
      <c r="H53" s="223">
        <v>0.16124622040018408</v>
      </c>
      <c r="I53" s="71">
        <v>2855296</v>
      </c>
      <c r="J53" s="223">
        <v>0.6476912031037357</v>
      </c>
    </row>
    <row r="54" spans="1:10" ht="13.5" customHeight="1">
      <c r="A54" s="26"/>
      <c r="B54" s="409" t="s">
        <v>529</v>
      </c>
      <c r="C54" s="409"/>
      <c r="D54" s="27"/>
      <c r="E54" s="117" t="s">
        <v>262</v>
      </c>
      <c r="F54" s="117" t="s">
        <v>262</v>
      </c>
      <c r="G54" s="46">
        <v>0</v>
      </c>
      <c r="H54" s="117" t="s">
        <v>262</v>
      </c>
      <c r="I54" s="46">
        <v>0</v>
      </c>
      <c r="J54" s="117" t="s">
        <v>530</v>
      </c>
    </row>
    <row r="55" spans="1:9" ht="13.5" customHeight="1">
      <c r="A55" s="26"/>
      <c r="B55" s="26"/>
      <c r="C55" s="26"/>
      <c r="D55" s="27"/>
      <c r="E55" s="227"/>
      <c r="G55" s="71"/>
      <c r="I55" s="71"/>
    </row>
    <row r="56" spans="1:10" ht="13.5" customHeight="1">
      <c r="A56" s="26"/>
      <c r="B56" s="376" t="s">
        <v>492</v>
      </c>
      <c r="C56" s="376"/>
      <c r="D56" s="27"/>
      <c r="E56" s="42">
        <v>72778502</v>
      </c>
      <c r="F56" s="223">
        <v>16.169781543998905</v>
      </c>
      <c r="G56" s="71">
        <v>71777120</v>
      </c>
      <c r="H56" s="223">
        <v>15.888372079680057</v>
      </c>
      <c r="I56" s="71">
        <v>70106393</v>
      </c>
      <c r="J56" s="223">
        <v>15.902832500530003</v>
      </c>
    </row>
    <row r="57" spans="1:10" ht="13.5" customHeight="1">
      <c r="A57" s="26"/>
      <c r="B57" s="376" t="s">
        <v>493</v>
      </c>
      <c r="C57" s="376"/>
      <c r="D57" s="27"/>
      <c r="E57" s="42">
        <v>42598721</v>
      </c>
      <c r="F57" s="223">
        <v>9.464498357272571</v>
      </c>
      <c r="G57" s="71">
        <v>45416644</v>
      </c>
      <c r="H57" s="223">
        <v>10.053294677779895</v>
      </c>
      <c r="I57" s="71">
        <v>46181557</v>
      </c>
      <c r="J57" s="223">
        <v>10.475757404673192</v>
      </c>
    </row>
    <row r="58" spans="1:10" ht="13.5" customHeight="1">
      <c r="A58" s="26"/>
      <c r="B58" s="376" t="s">
        <v>283</v>
      </c>
      <c r="C58" s="376"/>
      <c r="D58" s="27"/>
      <c r="E58" s="42">
        <v>3595406</v>
      </c>
      <c r="F58" s="223">
        <v>0.7988200908831968</v>
      </c>
      <c r="G58" s="71">
        <v>3196637</v>
      </c>
      <c r="H58" s="223">
        <v>0.7075981602448277</v>
      </c>
      <c r="I58" s="71">
        <v>2849738</v>
      </c>
      <c r="J58" s="223">
        <v>0.6464304344454772</v>
      </c>
    </row>
    <row r="59" spans="1:10" ht="13.5" customHeight="1">
      <c r="A59" s="26"/>
      <c r="B59" s="376" t="s">
        <v>494</v>
      </c>
      <c r="C59" s="376"/>
      <c r="D59" s="27"/>
      <c r="E59" s="42">
        <v>28382798</v>
      </c>
      <c r="F59" s="223">
        <v>6.306033109440051</v>
      </c>
      <c r="G59" s="71">
        <v>29707606</v>
      </c>
      <c r="H59" s="223">
        <v>6.575988249800712</v>
      </c>
      <c r="I59" s="71">
        <v>31357684</v>
      </c>
      <c r="J59" s="223">
        <v>7.1131315550145295</v>
      </c>
    </row>
    <row r="60" spans="1:10" ht="13.5" customHeight="1">
      <c r="A60" s="26"/>
      <c r="B60" s="376" t="s">
        <v>285</v>
      </c>
      <c r="C60" s="376"/>
      <c r="D60" s="27"/>
      <c r="E60" s="42">
        <v>48513304</v>
      </c>
      <c r="F60" s="223">
        <v>10.778588540577658</v>
      </c>
      <c r="G60" s="71">
        <v>49989834</v>
      </c>
      <c r="H60" s="223">
        <v>11.065602559610094</v>
      </c>
      <c r="I60" s="71">
        <v>52543569</v>
      </c>
      <c r="J60" s="223">
        <v>11.918906978812057</v>
      </c>
    </row>
    <row r="61" spans="1:10" ht="13.5" customHeight="1">
      <c r="A61" s="26"/>
      <c r="B61" s="376" t="s">
        <v>495</v>
      </c>
      <c r="C61" s="376"/>
      <c r="D61" s="27"/>
      <c r="E61" s="42">
        <v>128867780</v>
      </c>
      <c r="F61" s="223">
        <v>28.631584786673837</v>
      </c>
      <c r="G61" s="71">
        <v>124250855</v>
      </c>
      <c r="H61" s="223">
        <v>27.50380365579415</v>
      </c>
      <c r="I61" s="71">
        <v>108040832</v>
      </c>
      <c r="J61" s="223">
        <v>24.507825620323985</v>
      </c>
    </row>
    <row r="62" spans="1:10" ht="13.5" customHeight="1">
      <c r="A62" s="26"/>
      <c r="C62" s="44" t="s">
        <v>531</v>
      </c>
      <c r="D62" s="27"/>
      <c r="E62" s="42">
        <v>47029126</v>
      </c>
      <c r="F62" s="223">
        <v>10.448836850546869</v>
      </c>
      <c r="G62" s="71">
        <v>42382460</v>
      </c>
      <c r="H62" s="223">
        <v>9.381656635598597</v>
      </c>
      <c r="I62" s="71">
        <v>35762327</v>
      </c>
      <c r="J62" s="223">
        <v>8.11227438430874</v>
      </c>
    </row>
    <row r="63" spans="1:10" ht="13.5" customHeight="1">
      <c r="A63" s="26"/>
      <c r="C63" s="44" t="s">
        <v>532</v>
      </c>
      <c r="D63" s="27"/>
      <c r="E63" s="42">
        <v>69204041</v>
      </c>
      <c r="F63" s="223">
        <v>15.37561497118948</v>
      </c>
      <c r="G63" s="71">
        <v>69839381</v>
      </c>
      <c r="H63" s="223">
        <v>15.459439876419365</v>
      </c>
      <c r="I63" s="71">
        <v>61223774</v>
      </c>
      <c r="J63" s="223">
        <v>13.88791209058928</v>
      </c>
    </row>
    <row r="64" spans="1:10" ht="13.5" customHeight="1">
      <c r="A64" s="26"/>
      <c r="C64" s="44" t="s">
        <v>533</v>
      </c>
      <c r="D64" s="27"/>
      <c r="E64" s="42">
        <v>12634613</v>
      </c>
      <c r="F64" s="223">
        <v>2.8071329649374843</v>
      </c>
      <c r="G64" s="71">
        <v>12029014</v>
      </c>
      <c r="H64" s="223">
        <v>2.662707143776186</v>
      </c>
      <c r="I64" s="71">
        <v>11054731</v>
      </c>
      <c r="J64" s="223">
        <v>2.5076391454259603</v>
      </c>
    </row>
    <row r="65" spans="1:10" ht="13.5" customHeight="1">
      <c r="A65" s="26"/>
      <c r="B65" s="376" t="s">
        <v>499</v>
      </c>
      <c r="C65" s="376"/>
      <c r="D65" s="27"/>
      <c r="E65" s="42">
        <v>3707522</v>
      </c>
      <c r="F65" s="223">
        <v>0.8237297988019856</v>
      </c>
      <c r="G65" s="71">
        <v>2616107</v>
      </c>
      <c r="H65" s="223">
        <v>0.5790937476490496</v>
      </c>
      <c r="I65" s="71">
        <v>596234</v>
      </c>
      <c r="J65" s="223">
        <v>0.13524885573732207</v>
      </c>
    </row>
    <row r="66" spans="1:10" ht="13.5" customHeight="1">
      <c r="A66" s="26"/>
      <c r="C66" s="44" t="s">
        <v>531</v>
      </c>
      <c r="D66" s="27"/>
      <c r="E66" s="42">
        <v>3053579</v>
      </c>
      <c r="F66" s="223">
        <v>0.6784380552012822</v>
      </c>
      <c r="G66" s="71">
        <v>2369391</v>
      </c>
      <c r="H66" s="223">
        <v>0.524481419848626</v>
      </c>
      <c r="I66" s="71">
        <v>536358</v>
      </c>
      <c r="J66" s="223">
        <v>0.12166667074597992</v>
      </c>
    </row>
    <row r="67" spans="1:10" ht="13.5" customHeight="1">
      <c r="A67" s="26"/>
      <c r="C67" s="44" t="s">
        <v>532</v>
      </c>
      <c r="D67" s="27"/>
      <c r="E67" s="42">
        <v>653943</v>
      </c>
      <c r="F67" s="223">
        <v>0.14529174360070335</v>
      </c>
      <c r="G67" s="71">
        <v>242684</v>
      </c>
      <c r="H67" s="223">
        <v>0.053719816144546836</v>
      </c>
      <c r="I67" s="71">
        <v>59876</v>
      </c>
      <c r="J67" s="223">
        <v>0.013582184991342151</v>
      </c>
    </row>
    <row r="68" spans="1:10" ht="13.5" customHeight="1">
      <c r="A68" s="26"/>
      <c r="C68" s="44" t="s">
        <v>533</v>
      </c>
      <c r="D68" s="27"/>
      <c r="E68" s="117" t="s">
        <v>262</v>
      </c>
      <c r="F68" s="228" t="s">
        <v>262</v>
      </c>
      <c r="G68" s="46">
        <v>4032</v>
      </c>
      <c r="H68" s="223">
        <v>0.0008925116558768308</v>
      </c>
      <c r="I68" s="46">
        <v>0</v>
      </c>
      <c r="J68" s="117" t="s">
        <v>530</v>
      </c>
    </row>
    <row r="69" spans="1:10" ht="13.5" customHeight="1">
      <c r="A69" s="26"/>
      <c r="B69" s="376" t="s">
        <v>500</v>
      </c>
      <c r="C69" s="376"/>
      <c r="D69" s="27"/>
      <c r="E69" s="117" t="s">
        <v>262</v>
      </c>
      <c r="F69" s="228" t="s">
        <v>262</v>
      </c>
      <c r="G69" s="46">
        <v>0</v>
      </c>
      <c r="H69" s="228" t="s">
        <v>262</v>
      </c>
      <c r="I69" s="46">
        <v>0</v>
      </c>
      <c r="J69" s="117" t="s">
        <v>530</v>
      </c>
    </row>
    <row r="70" spans="1:10" ht="13.5" customHeight="1">
      <c r="A70" s="26"/>
      <c r="C70" s="44" t="s">
        <v>531</v>
      </c>
      <c r="D70" s="27"/>
      <c r="E70" s="117" t="s">
        <v>262</v>
      </c>
      <c r="F70" s="228" t="s">
        <v>262</v>
      </c>
      <c r="G70" s="46">
        <v>0</v>
      </c>
      <c r="H70" s="228" t="s">
        <v>262</v>
      </c>
      <c r="I70" s="46">
        <v>0</v>
      </c>
      <c r="J70" s="117" t="s">
        <v>530</v>
      </c>
    </row>
    <row r="71" spans="1:10" ht="13.5" customHeight="1">
      <c r="A71" s="26"/>
      <c r="C71" s="44" t="s">
        <v>532</v>
      </c>
      <c r="D71" s="27"/>
      <c r="E71" s="117" t="s">
        <v>262</v>
      </c>
      <c r="F71" s="228" t="s">
        <v>262</v>
      </c>
      <c r="G71" s="46">
        <v>0</v>
      </c>
      <c r="H71" s="228" t="s">
        <v>262</v>
      </c>
      <c r="I71" s="46">
        <v>0</v>
      </c>
      <c r="J71" s="117" t="s">
        <v>530</v>
      </c>
    </row>
    <row r="72" spans="1:10" ht="13.5" customHeight="1">
      <c r="A72" s="26"/>
      <c r="B72" s="376" t="s">
        <v>350</v>
      </c>
      <c r="C72" s="376"/>
      <c r="D72" s="27"/>
      <c r="E72" s="42">
        <v>66497596</v>
      </c>
      <c r="F72" s="223">
        <v>14.774302451582411</v>
      </c>
      <c r="G72" s="71">
        <v>71582420</v>
      </c>
      <c r="H72" s="223">
        <v>15.845273860583028</v>
      </c>
      <c r="I72" s="71">
        <v>73515466</v>
      </c>
      <c r="J72" s="223">
        <v>16.67614167507389</v>
      </c>
    </row>
    <row r="73" spans="1:10" ht="13.5" customHeight="1">
      <c r="A73" s="26"/>
      <c r="B73" s="376" t="s">
        <v>501</v>
      </c>
      <c r="C73" s="376"/>
      <c r="D73" s="27"/>
      <c r="E73" s="42">
        <v>11146439</v>
      </c>
      <c r="F73" s="223">
        <v>2.476493451644685</v>
      </c>
      <c r="G73" s="71">
        <v>8495530</v>
      </c>
      <c r="H73" s="223">
        <v>1.8805455227805787</v>
      </c>
      <c r="I73" s="71">
        <v>8712803</v>
      </c>
      <c r="J73" s="223">
        <v>1.9763995948146313</v>
      </c>
    </row>
    <row r="74" spans="1:10" ht="13.5" customHeight="1">
      <c r="A74" s="26"/>
      <c r="B74" s="376" t="s">
        <v>502</v>
      </c>
      <c r="C74" s="376"/>
      <c r="D74" s="27"/>
      <c r="E74" s="42">
        <v>1102462</v>
      </c>
      <c r="F74" s="223">
        <v>0.24494279506550054</v>
      </c>
      <c r="G74" s="71">
        <v>2027412</v>
      </c>
      <c r="H74" s="223">
        <v>0.4487819546787097</v>
      </c>
      <c r="I74" s="71">
        <v>1097543</v>
      </c>
      <c r="J74" s="223">
        <v>0.24896506216101005</v>
      </c>
    </row>
    <row r="75" spans="1:10" ht="13.5" customHeight="1">
      <c r="A75" s="26"/>
      <c r="B75" s="376" t="s">
        <v>503</v>
      </c>
      <c r="C75" s="376"/>
      <c r="D75" s="27"/>
      <c r="E75" s="42">
        <v>12682199</v>
      </c>
      <c r="F75" s="223">
        <v>2.817705526935981</v>
      </c>
      <c r="G75" s="71">
        <v>11993169</v>
      </c>
      <c r="H75" s="223">
        <v>2.6547726000497707</v>
      </c>
      <c r="I75" s="71">
        <v>11223002</v>
      </c>
      <c r="J75" s="223">
        <v>2.5458094949930348</v>
      </c>
    </row>
    <row r="76" spans="1:10" ht="13.5" customHeight="1">
      <c r="A76" s="26"/>
      <c r="B76" s="376" t="s">
        <v>504</v>
      </c>
      <c r="C76" s="376"/>
      <c r="D76" s="27"/>
      <c r="E76" s="42">
        <v>30216852</v>
      </c>
      <c r="F76" s="223">
        <v>6.71351954712322</v>
      </c>
      <c r="G76" s="71">
        <v>30705472</v>
      </c>
      <c r="H76" s="223">
        <v>6.796872931349124</v>
      </c>
      <c r="I76" s="71">
        <v>34617356</v>
      </c>
      <c r="J76" s="223">
        <v>7.852550823420873</v>
      </c>
    </row>
    <row r="77" spans="1:10" ht="13.5" customHeight="1">
      <c r="A77" s="26"/>
      <c r="B77" s="409" t="s">
        <v>529</v>
      </c>
      <c r="C77" s="409"/>
      <c r="D77" s="27"/>
      <c r="E77" s="117" t="s">
        <v>262</v>
      </c>
      <c r="F77" s="117" t="s">
        <v>262</v>
      </c>
      <c r="G77" s="46">
        <v>0</v>
      </c>
      <c r="H77" s="117" t="s">
        <v>262</v>
      </c>
      <c r="I77" s="46">
        <v>0</v>
      </c>
      <c r="J77" s="117" t="s">
        <v>530</v>
      </c>
    </row>
    <row r="78" spans="1:10" ht="13.5" customHeight="1">
      <c r="A78" s="51"/>
      <c r="B78" s="51"/>
      <c r="C78" s="51"/>
      <c r="D78" s="52"/>
      <c r="E78" s="54"/>
      <c r="F78" s="54"/>
      <c r="G78" s="54"/>
      <c r="H78" s="54"/>
      <c r="I78" s="54"/>
      <c r="J78" s="54"/>
    </row>
    <row r="79" spans="1:10" ht="13.5" customHeight="1">
      <c r="A79" s="56" t="s">
        <v>534</v>
      </c>
      <c r="D79" s="52"/>
      <c r="E79" s="26"/>
      <c r="F79" s="26"/>
      <c r="G79" s="227"/>
      <c r="H79" s="26"/>
      <c r="I79" s="227"/>
      <c r="J79" s="227"/>
    </row>
    <row r="80" spans="1:10" ht="13.5" customHeight="1">
      <c r="A80" s="56" t="s">
        <v>535</v>
      </c>
      <c r="E80" s="26"/>
      <c r="F80" s="26"/>
      <c r="G80" s="26"/>
      <c r="H80" s="26"/>
      <c r="I80" s="26"/>
      <c r="J80" s="26"/>
    </row>
    <row r="81" ht="13.5" customHeight="1"/>
    <row r="82" ht="13.5" customHeight="1"/>
    <row r="83" ht="13.5" customHeight="1"/>
  </sheetData>
  <mergeCells count="60">
    <mergeCell ref="B74:C74"/>
    <mergeCell ref="B75:C75"/>
    <mergeCell ref="B76:C76"/>
    <mergeCell ref="B77:C77"/>
    <mergeCell ref="B65:C65"/>
    <mergeCell ref="B69:C69"/>
    <mergeCell ref="B72:C72"/>
    <mergeCell ref="B73:C73"/>
    <mergeCell ref="B58:C58"/>
    <mergeCell ref="B59:C59"/>
    <mergeCell ref="B60:C60"/>
    <mergeCell ref="B61:C61"/>
    <mergeCell ref="B53:C53"/>
    <mergeCell ref="B54:C54"/>
    <mergeCell ref="B56:C56"/>
    <mergeCell ref="B57:C57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5:C35"/>
    <mergeCell ref="B36:C36"/>
    <mergeCell ref="B37:C37"/>
    <mergeCell ref="A39:C39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A14:C14"/>
    <mergeCell ref="B16:C16"/>
    <mergeCell ref="B17:C17"/>
    <mergeCell ref="B18:C18"/>
    <mergeCell ref="B9:C9"/>
    <mergeCell ref="B10:C10"/>
    <mergeCell ref="B11:C11"/>
    <mergeCell ref="B12:C12"/>
    <mergeCell ref="A3:D4"/>
    <mergeCell ref="B6:C6"/>
    <mergeCell ref="B7:C7"/>
    <mergeCell ref="B8:C8"/>
  </mergeCells>
  <printOptions/>
  <pageMargins left="0.75" right="0.75" top="1" bottom="1" header="0.512" footer="0.512"/>
  <pageSetup orientation="portrait" paperSize="9"/>
  <ignoredErrors>
    <ignoredError sqref="F11:J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F1">
      <selection activeCell="M16" sqref="M16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23.375" style="0" customWidth="1"/>
    <col min="4" max="4" width="1.625" style="0" customWidth="1"/>
    <col min="5" max="7" width="14.625" style="0" customWidth="1"/>
    <col min="8" max="8" width="3.125" style="0" customWidth="1"/>
    <col min="9" max="9" width="2.625" style="0" customWidth="1"/>
    <col min="10" max="10" width="22.625" style="0" customWidth="1"/>
    <col min="11" max="11" width="1.625" style="0" customWidth="1"/>
    <col min="12" max="14" width="14.625" style="0" customWidth="1"/>
  </cols>
  <sheetData>
    <row r="1" spans="1:15" ht="13.5" customHeight="1">
      <c r="A1" s="19" t="s">
        <v>536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537</v>
      </c>
      <c r="O2" s="20"/>
    </row>
    <row r="3" spans="1:15" ht="13.5" customHeight="1" thickTop="1">
      <c r="A3" s="377" t="s">
        <v>538</v>
      </c>
      <c r="B3" s="377"/>
      <c r="C3" s="377"/>
      <c r="D3" s="378"/>
      <c r="E3" s="229" t="s">
        <v>539</v>
      </c>
      <c r="F3" s="230" t="s">
        <v>540</v>
      </c>
      <c r="G3" s="231" t="s">
        <v>541</v>
      </c>
      <c r="H3" s="386" t="s">
        <v>207</v>
      </c>
      <c r="I3" s="377"/>
      <c r="J3" s="377"/>
      <c r="K3" s="378"/>
      <c r="L3" s="229" t="s">
        <v>539</v>
      </c>
      <c r="M3" s="230" t="s">
        <v>540</v>
      </c>
      <c r="N3" s="232" t="s">
        <v>541</v>
      </c>
      <c r="O3" s="20"/>
    </row>
    <row r="4" spans="1:15" ht="13.5" customHeight="1">
      <c r="A4" s="381"/>
      <c r="B4" s="381"/>
      <c r="C4" s="381"/>
      <c r="D4" s="382"/>
      <c r="E4" s="25" t="s">
        <v>542</v>
      </c>
      <c r="F4" s="25" t="s">
        <v>543</v>
      </c>
      <c r="G4" s="25" t="s">
        <v>544</v>
      </c>
      <c r="H4" s="388"/>
      <c r="I4" s="381"/>
      <c r="J4" s="381"/>
      <c r="K4" s="382"/>
      <c r="L4" s="98" t="s">
        <v>542</v>
      </c>
      <c r="M4" s="98" t="s">
        <v>543</v>
      </c>
      <c r="N4" s="145" t="s">
        <v>544</v>
      </c>
      <c r="O4" s="20"/>
    </row>
    <row r="5" spans="1:15" ht="13.5" customHeight="1">
      <c r="A5" s="26"/>
      <c r="B5" s="26"/>
      <c r="C5" s="26"/>
      <c r="D5" s="26"/>
      <c r="E5" s="233"/>
      <c r="F5" s="234"/>
      <c r="G5" s="235"/>
      <c r="H5" s="26"/>
      <c r="I5" s="26"/>
      <c r="J5" s="26"/>
      <c r="K5" s="64"/>
      <c r="L5" s="234"/>
      <c r="M5" s="234"/>
      <c r="N5" s="234"/>
      <c r="O5" s="20"/>
    </row>
    <row r="6" spans="1:15" s="37" customFormat="1" ht="13.5" customHeight="1">
      <c r="A6" s="365" t="s">
        <v>545</v>
      </c>
      <c r="B6" s="365"/>
      <c r="C6" s="365"/>
      <c r="D6" s="68"/>
      <c r="E6" s="236">
        <v>448821662</v>
      </c>
      <c r="F6" s="75">
        <v>197850908</v>
      </c>
      <c r="G6" s="75">
        <v>250970754</v>
      </c>
      <c r="H6" s="410" t="s">
        <v>546</v>
      </c>
      <c r="I6" s="365"/>
      <c r="J6" s="365"/>
      <c r="K6" s="100"/>
      <c r="L6" s="75">
        <v>440842177</v>
      </c>
      <c r="M6" s="75">
        <v>194248634</v>
      </c>
      <c r="N6" s="75">
        <v>246593543</v>
      </c>
      <c r="O6" s="208"/>
    </row>
    <row r="7" spans="1:15" ht="13.5" customHeight="1">
      <c r="A7" s="26"/>
      <c r="B7" s="26"/>
      <c r="C7" s="26"/>
      <c r="D7" s="26"/>
      <c r="E7" s="237"/>
      <c r="F7" s="42"/>
      <c r="G7" s="238"/>
      <c r="H7" s="26"/>
      <c r="I7" s="26"/>
      <c r="J7" s="26"/>
      <c r="K7" s="27"/>
      <c r="L7" s="42"/>
      <c r="M7" s="42"/>
      <c r="N7" s="42"/>
      <c r="O7" s="20"/>
    </row>
    <row r="8" spans="1:15" ht="13.5" customHeight="1">
      <c r="A8" s="116">
        <v>1</v>
      </c>
      <c r="B8" s="402" t="s">
        <v>477</v>
      </c>
      <c r="C8" s="402"/>
      <c r="D8" s="26"/>
      <c r="E8" s="237">
        <v>82839284</v>
      </c>
      <c r="F8" s="42">
        <v>53560020</v>
      </c>
      <c r="G8" s="238">
        <v>29279264</v>
      </c>
      <c r="H8" s="58">
        <v>1</v>
      </c>
      <c r="I8" s="376" t="s">
        <v>323</v>
      </c>
      <c r="J8" s="376"/>
      <c r="K8" s="27"/>
      <c r="L8" s="42">
        <v>5471250</v>
      </c>
      <c r="M8" s="42">
        <v>1966894</v>
      </c>
      <c r="N8" s="42">
        <v>3504356</v>
      </c>
      <c r="O8" s="20"/>
    </row>
    <row r="9" spans="1:15" ht="13.5" customHeight="1">
      <c r="A9" s="26"/>
      <c r="B9" s="26"/>
      <c r="C9" s="26"/>
      <c r="D9" s="26"/>
      <c r="E9" s="239"/>
      <c r="F9" s="76"/>
      <c r="G9" s="240"/>
      <c r="H9" s="241"/>
      <c r="I9" s="26"/>
      <c r="J9" s="26"/>
      <c r="K9" s="27"/>
      <c r="L9" s="76"/>
      <c r="M9" s="76"/>
      <c r="N9" s="76"/>
      <c r="O9" s="20"/>
    </row>
    <row r="10" spans="1:15" ht="13.5" customHeight="1">
      <c r="A10" s="116">
        <v>2</v>
      </c>
      <c r="B10" s="376" t="s">
        <v>224</v>
      </c>
      <c r="C10" s="376"/>
      <c r="D10" s="26"/>
      <c r="E10" s="237">
        <v>4867379</v>
      </c>
      <c r="F10" s="42">
        <v>2091205</v>
      </c>
      <c r="G10" s="238">
        <v>2776174</v>
      </c>
      <c r="H10" s="58">
        <v>2</v>
      </c>
      <c r="I10" s="376" t="s">
        <v>481</v>
      </c>
      <c r="J10" s="376"/>
      <c r="K10" s="27"/>
      <c r="L10" s="42">
        <v>59576465</v>
      </c>
      <c r="M10" s="42">
        <v>20554882</v>
      </c>
      <c r="N10" s="42">
        <v>39021583</v>
      </c>
      <c r="O10" s="20"/>
    </row>
    <row r="11" spans="1:15" ht="13.5" customHeight="1">
      <c r="A11" s="26"/>
      <c r="B11" s="26"/>
      <c r="C11" s="26"/>
      <c r="D11" s="26"/>
      <c r="E11" s="239"/>
      <c r="F11" s="76"/>
      <c r="G11" s="240"/>
      <c r="H11" s="241"/>
      <c r="I11" s="24">
        <v>1</v>
      </c>
      <c r="J11" s="44" t="s">
        <v>328</v>
      </c>
      <c r="K11" s="72"/>
      <c r="L11" s="42">
        <v>51366645</v>
      </c>
      <c r="M11" s="42">
        <v>16946910</v>
      </c>
      <c r="N11" s="42">
        <v>34419735</v>
      </c>
      <c r="O11" s="20"/>
    </row>
    <row r="12" spans="1:15" ht="13.5" customHeight="1">
      <c r="A12" s="116">
        <v>3</v>
      </c>
      <c r="B12" s="376" t="s">
        <v>370</v>
      </c>
      <c r="C12" s="376"/>
      <c r="D12" s="26"/>
      <c r="E12" s="237">
        <v>1041032</v>
      </c>
      <c r="F12" s="42">
        <v>683124</v>
      </c>
      <c r="G12" s="238">
        <v>357908</v>
      </c>
      <c r="H12" s="241"/>
      <c r="I12" s="24">
        <v>2</v>
      </c>
      <c r="J12" s="44" t="s">
        <v>333</v>
      </c>
      <c r="K12" s="72"/>
      <c r="L12" s="42">
        <v>4734589</v>
      </c>
      <c r="M12" s="42">
        <v>2054050</v>
      </c>
      <c r="N12" s="42">
        <v>2680539</v>
      </c>
      <c r="O12" s="20"/>
    </row>
    <row r="13" spans="1:15" ht="13.5" customHeight="1">
      <c r="A13" s="26"/>
      <c r="B13" s="26"/>
      <c r="C13" s="26"/>
      <c r="D13" s="26"/>
      <c r="E13" s="239"/>
      <c r="F13" s="76"/>
      <c r="G13" s="240"/>
      <c r="H13" s="241"/>
      <c r="I13" s="24">
        <v>3</v>
      </c>
      <c r="J13" s="50" t="s">
        <v>547</v>
      </c>
      <c r="K13" s="66"/>
      <c r="L13" s="42">
        <v>2002791</v>
      </c>
      <c r="M13" s="42">
        <v>868469</v>
      </c>
      <c r="N13" s="42">
        <v>1134322</v>
      </c>
      <c r="O13" s="20"/>
    </row>
    <row r="14" spans="1:15" ht="13.5" customHeight="1">
      <c r="A14" s="116">
        <v>4</v>
      </c>
      <c r="B14" s="409" t="s">
        <v>375</v>
      </c>
      <c r="C14" s="409"/>
      <c r="D14" s="26"/>
      <c r="E14" s="237">
        <v>5984381</v>
      </c>
      <c r="F14" s="76">
        <v>3767287</v>
      </c>
      <c r="G14" s="240">
        <v>2217094</v>
      </c>
      <c r="H14" s="241"/>
      <c r="I14" s="24">
        <v>4</v>
      </c>
      <c r="J14" s="44" t="s">
        <v>337</v>
      </c>
      <c r="K14" s="72"/>
      <c r="L14" s="42">
        <v>587372</v>
      </c>
      <c r="M14" s="42">
        <v>295858</v>
      </c>
      <c r="N14" s="42">
        <v>291514</v>
      </c>
      <c r="O14" s="20"/>
    </row>
    <row r="15" spans="1:15" ht="13.5" customHeight="1">
      <c r="A15" s="26"/>
      <c r="B15" s="26"/>
      <c r="C15" s="26"/>
      <c r="D15" s="26"/>
      <c r="E15" s="239"/>
      <c r="F15" s="76"/>
      <c r="G15" s="240"/>
      <c r="H15" s="241"/>
      <c r="I15" s="24">
        <v>5</v>
      </c>
      <c r="J15" s="44" t="s">
        <v>340</v>
      </c>
      <c r="K15" s="72"/>
      <c r="L15" s="42">
        <v>624054</v>
      </c>
      <c r="M15" s="42">
        <v>191579</v>
      </c>
      <c r="N15" s="42">
        <v>432475</v>
      </c>
      <c r="O15" s="20"/>
    </row>
    <row r="16" spans="1:15" ht="13.5" customHeight="1">
      <c r="A16" s="116">
        <v>5</v>
      </c>
      <c r="B16" s="376" t="s">
        <v>521</v>
      </c>
      <c r="C16" s="376"/>
      <c r="D16" s="26"/>
      <c r="E16" s="237">
        <v>187382</v>
      </c>
      <c r="F16" s="42">
        <v>61679</v>
      </c>
      <c r="G16" s="238">
        <v>125703</v>
      </c>
      <c r="H16" s="241"/>
      <c r="I16" s="24">
        <v>6</v>
      </c>
      <c r="J16" s="44" t="s">
        <v>344</v>
      </c>
      <c r="K16" s="72"/>
      <c r="L16" s="42">
        <v>261014</v>
      </c>
      <c r="M16" s="42">
        <v>198016</v>
      </c>
      <c r="N16" s="42">
        <v>62998</v>
      </c>
      <c r="O16" s="20"/>
    </row>
    <row r="17" spans="1:15" ht="13.5" customHeight="1">
      <c r="A17" s="26"/>
      <c r="B17" s="26"/>
      <c r="C17" s="26"/>
      <c r="D17" s="26"/>
      <c r="E17" s="239"/>
      <c r="F17" s="76"/>
      <c r="G17" s="240"/>
      <c r="H17" s="241"/>
      <c r="I17" s="26"/>
      <c r="J17" s="26"/>
      <c r="K17" s="27"/>
      <c r="L17" s="76"/>
      <c r="M17" s="76"/>
      <c r="N17" s="76"/>
      <c r="O17" s="20"/>
    </row>
    <row r="18" spans="1:15" ht="13.5" customHeight="1">
      <c r="A18" s="116">
        <v>6</v>
      </c>
      <c r="B18" s="376" t="s">
        <v>374</v>
      </c>
      <c r="C18" s="376"/>
      <c r="D18" s="26"/>
      <c r="E18" s="237">
        <v>675</v>
      </c>
      <c r="F18" s="42">
        <v>675</v>
      </c>
      <c r="G18" s="238">
        <v>0</v>
      </c>
      <c r="H18" s="58">
        <v>3</v>
      </c>
      <c r="I18" s="376" t="s">
        <v>482</v>
      </c>
      <c r="J18" s="376"/>
      <c r="K18" s="27"/>
      <c r="L18" s="42">
        <v>78812561</v>
      </c>
      <c r="M18" s="42">
        <v>41997629</v>
      </c>
      <c r="N18" s="42">
        <v>36814932</v>
      </c>
      <c r="O18" s="20"/>
    </row>
    <row r="19" spans="1:15" ht="13.5" customHeight="1">
      <c r="A19" s="26"/>
      <c r="B19" s="26"/>
      <c r="C19" s="26"/>
      <c r="D19" s="26"/>
      <c r="E19" s="239"/>
      <c r="F19" s="76"/>
      <c r="G19" s="240"/>
      <c r="H19" s="241"/>
      <c r="I19" s="24">
        <v>1</v>
      </c>
      <c r="J19" s="44" t="s">
        <v>349</v>
      </c>
      <c r="K19" s="72"/>
      <c r="L19" s="42">
        <v>22784416</v>
      </c>
      <c r="M19" s="42">
        <v>11700774</v>
      </c>
      <c r="N19" s="42">
        <v>11083642</v>
      </c>
      <c r="O19" s="20"/>
    </row>
    <row r="20" spans="1:15" ht="13.5" customHeight="1">
      <c r="A20" s="116">
        <v>7</v>
      </c>
      <c r="B20" s="376" t="s">
        <v>359</v>
      </c>
      <c r="C20" s="376"/>
      <c r="D20" s="26"/>
      <c r="E20" s="237">
        <v>1481876</v>
      </c>
      <c r="F20" s="42">
        <v>675393</v>
      </c>
      <c r="G20" s="238">
        <v>806483</v>
      </c>
      <c r="H20" s="241"/>
      <c r="I20" s="24">
        <v>2</v>
      </c>
      <c r="J20" s="44" t="s">
        <v>548</v>
      </c>
      <c r="K20" s="72"/>
      <c r="L20" s="42">
        <v>24833999</v>
      </c>
      <c r="M20" s="42">
        <v>10512509</v>
      </c>
      <c r="N20" s="42">
        <v>14321490</v>
      </c>
      <c r="O20" s="20"/>
    </row>
    <row r="21" spans="1:15" ht="13.5" customHeight="1">
      <c r="A21" s="26"/>
      <c r="B21" s="26"/>
      <c r="C21" s="26"/>
      <c r="D21" s="26"/>
      <c r="E21" s="239"/>
      <c r="F21" s="76"/>
      <c r="G21" s="240"/>
      <c r="H21" s="241"/>
      <c r="I21" s="24">
        <v>3</v>
      </c>
      <c r="J21" s="44" t="s">
        <v>351</v>
      </c>
      <c r="K21" s="72"/>
      <c r="L21" s="42">
        <v>26673550</v>
      </c>
      <c r="M21" s="42">
        <v>15279645</v>
      </c>
      <c r="N21" s="42">
        <v>11393905</v>
      </c>
      <c r="O21" s="20"/>
    </row>
    <row r="22" spans="1:15" ht="13.5" customHeight="1">
      <c r="A22">
        <v>8</v>
      </c>
      <c r="B22" s="411" t="s">
        <v>226</v>
      </c>
      <c r="C22" s="411"/>
      <c r="E22" s="237">
        <v>2959108</v>
      </c>
      <c r="F22" s="71">
        <v>1939845</v>
      </c>
      <c r="G22" s="71">
        <v>1019263</v>
      </c>
      <c r="H22" s="242"/>
      <c r="I22" s="24">
        <v>4</v>
      </c>
      <c r="J22" s="44" t="s">
        <v>352</v>
      </c>
      <c r="K22" s="72"/>
      <c r="L22" s="42">
        <v>4504440</v>
      </c>
      <c r="M22" s="42">
        <v>4504440</v>
      </c>
      <c r="N22" s="42">
        <v>0</v>
      </c>
      <c r="O22" s="20"/>
    </row>
    <row r="23" spans="5:15" ht="13.5" customHeight="1">
      <c r="E23" s="200"/>
      <c r="H23" s="242"/>
      <c r="I23" s="24">
        <v>5</v>
      </c>
      <c r="J23" s="44" t="s">
        <v>354</v>
      </c>
      <c r="K23" s="72"/>
      <c r="L23" s="42">
        <v>16156</v>
      </c>
      <c r="M23" s="42">
        <v>261</v>
      </c>
      <c r="N23" s="42">
        <v>15895</v>
      </c>
      <c r="O23" s="20"/>
    </row>
    <row r="24" spans="1:15" ht="13.5" customHeight="1">
      <c r="A24" s="116">
        <v>9</v>
      </c>
      <c r="B24" s="376" t="s">
        <v>229</v>
      </c>
      <c r="C24" s="376"/>
      <c r="D24" s="26"/>
      <c r="E24" s="237">
        <v>146356841</v>
      </c>
      <c r="F24" s="42">
        <v>48008687</v>
      </c>
      <c r="G24" s="238">
        <v>98348154</v>
      </c>
      <c r="H24" s="241"/>
      <c r="I24" s="26"/>
      <c r="J24" s="26"/>
      <c r="K24" s="27"/>
      <c r="L24" s="76"/>
      <c r="M24" s="76"/>
      <c r="N24" s="76"/>
      <c r="O24" s="20"/>
    </row>
    <row r="25" spans="1:15" ht="13.5" customHeight="1">
      <c r="A25" s="26"/>
      <c r="B25" s="24">
        <v>1</v>
      </c>
      <c r="C25" s="44" t="s">
        <v>549</v>
      </c>
      <c r="D25" s="56"/>
      <c r="E25" s="237">
        <v>128991193</v>
      </c>
      <c r="F25" s="42">
        <v>40613241</v>
      </c>
      <c r="G25" s="238">
        <v>88377952</v>
      </c>
      <c r="H25" s="58">
        <v>4</v>
      </c>
      <c r="I25" s="376" t="s">
        <v>483</v>
      </c>
      <c r="J25" s="376"/>
      <c r="K25" s="27"/>
      <c r="L25" s="42">
        <v>34307678</v>
      </c>
      <c r="M25" s="42">
        <v>17454292</v>
      </c>
      <c r="N25" s="42">
        <v>16853386</v>
      </c>
      <c r="O25" s="20"/>
    </row>
    <row r="26" spans="1:15" ht="13.5" customHeight="1">
      <c r="A26" s="26"/>
      <c r="B26" s="24">
        <v>2</v>
      </c>
      <c r="C26" s="44" t="s">
        <v>550</v>
      </c>
      <c r="D26" s="56"/>
      <c r="E26" s="237">
        <v>17365648</v>
      </c>
      <c r="F26" s="42">
        <v>7395446</v>
      </c>
      <c r="G26" s="238">
        <v>9970202</v>
      </c>
      <c r="H26" s="241"/>
      <c r="I26" s="24">
        <v>1</v>
      </c>
      <c r="J26" s="44" t="s">
        <v>551</v>
      </c>
      <c r="K26" s="72"/>
      <c r="L26" s="42">
        <v>18669369</v>
      </c>
      <c r="M26" s="42">
        <v>8414625</v>
      </c>
      <c r="N26" s="42">
        <v>10254744</v>
      </c>
      <c r="O26" s="20"/>
    </row>
    <row r="27" spans="1:15" ht="13.5" customHeight="1">
      <c r="A27" s="26"/>
      <c r="B27" s="26"/>
      <c r="C27" s="26"/>
      <c r="D27" s="26"/>
      <c r="E27" s="239"/>
      <c r="F27" s="76"/>
      <c r="G27" s="240"/>
      <c r="H27" s="241"/>
      <c r="I27" s="24">
        <v>2</v>
      </c>
      <c r="J27" s="50" t="s">
        <v>552</v>
      </c>
      <c r="K27" s="66"/>
      <c r="L27" s="42">
        <v>112073</v>
      </c>
      <c r="M27" s="42">
        <v>59512</v>
      </c>
      <c r="N27" s="42">
        <v>52561</v>
      </c>
      <c r="O27" s="20"/>
    </row>
    <row r="28" spans="1:15" ht="13.5" customHeight="1">
      <c r="A28" s="116">
        <v>10</v>
      </c>
      <c r="B28" s="376" t="s">
        <v>231</v>
      </c>
      <c r="C28" s="376"/>
      <c r="D28" s="26"/>
      <c r="E28" s="237">
        <v>140041</v>
      </c>
      <c r="F28" s="42">
        <v>99051</v>
      </c>
      <c r="G28" s="238">
        <v>40990</v>
      </c>
      <c r="H28" s="241"/>
      <c r="I28" s="24">
        <v>3</v>
      </c>
      <c r="J28" s="44" t="s">
        <v>553</v>
      </c>
      <c r="K28" s="72"/>
      <c r="L28" s="42">
        <v>15526236</v>
      </c>
      <c r="M28" s="42">
        <v>8980155</v>
      </c>
      <c r="N28" s="42">
        <v>6546081</v>
      </c>
      <c r="O28" s="20"/>
    </row>
    <row r="29" spans="1:15" ht="13.5" customHeight="1">
      <c r="A29" s="26"/>
      <c r="B29" s="26"/>
      <c r="C29" s="26"/>
      <c r="D29" s="26"/>
      <c r="E29" s="239"/>
      <c r="F29" s="76"/>
      <c r="G29" s="240"/>
      <c r="H29" s="241"/>
      <c r="I29" s="26"/>
      <c r="J29" s="26"/>
      <c r="K29" s="27"/>
      <c r="L29" s="76"/>
      <c r="M29" s="76"/>
      <c r="N29" s="76"/>
      <c r="O29" s="20"/>
    </row>
    <row r="30" spans="1:15" ht="13.5" customHeight="1">
      <c r="A30" s="116">
        <v>11</v>
      </c>
      <c r="B30" s="376" t="s">
        <v>238</v>
      </c>
      <c r="C30" s="376"/>
      <c r="D30" s="26"/>
      <c r="E30" s="237">
        <v>7033167</v>
      </c>
      <c r="F30" s="42">
        <v>3982485</v>
      </c>
      <c r="G30" s="238">
        <v>3050682</v>
      </c>
      <c r="H30" s="58">
        <v>5</v>
      </c>
      <c r="I30" s="376" t="s">
        <v>484</v>
      </c>
      <c r="J30" s="376"/>
      <c r="K30" s="27"/>
      <c r="L30" s="237">
        <v>1581577</v>
      </c>
      <c r="M30" s="42">
        <v>1383301</v>
      </c>
      <c r="N30" s="42">
        <v>198276</v>
      </c>
      <c r="O30" s="20"/>
    </row>
    <row r="31" spans="1:15" ht="13.5" customHeight="1">
      <c r="A31" s="26"/>
      <c r="B31" s="26"/>
      <c r="C31" s="26"/>
      <c r="D31" s="26"/>
      <c r="E31" s="239"/>
      <c r="F31" s="76"/>
      <c r="G31" s="240"/>
      <c r="H31" s="241"/>
      <c r="I31" s="24">
        <v>1</v>
      </c>
      <c r="J31" s="44" t="s">
        <v>554</v>
      </c>
      <c r="K31" s="72"/>
      <c r="L31" s="42">
        <v>0</v>
      </c>
      <c r="M31" s="42">
        <v>0</v>
      </c>
      <c r="N31" s="42">
        <v>0</v>
      </c>
      <c r="O31" s="20"/>
    </row>
    <row r="32" spans="1:15" ht="13.5" customHeight="1">
      <c r="A32" s="116">
        <v>12</v>
      </c>
      <c r="B32" s="376" t="s">
        <v>393</v>
      </c>
      <c r="C32" s="376"/>
      <c r="D32" s="26"/>
      <c r="E32" s="237">
        <v>8294785</v>
      </c>
      <c r="F32" s="42">
        <v>4124779</v>
      </c>
      <c r="G32" s="238">
        <v>4170006</v>
      </c>
      <c r="H32" s="241"/>
      <c r="I32" s="24">
        <v>2</v>
      </c>
      <c r="J32" s="44" t="s">
        <v>555</v>
      </c>
      <c r="K32" s="72"/>
      <c r="L32" s="42">
        <v>1581577</v>
      </c>
      <c r="M32" s="42">
        <v>1383301</v>
      </c>
      <c r="N32" s="42">
        <v>198276</v>
      </c>
      <c r="O32" s="20"/>
    </row>
    <row r="33" spans="1:15" ht="13.5" customHeight="1">
      <c r="A33" s="26"/>
      <c r="B33" s="24">
        <v>1</v>
      </c>
      <c r="C33" s="44" t="s">
        <v>556</v>
      </c>
      <c r="D33" s="56"/>
      <c r="E33" s="237">
        <v>536411</v>
      </c>
      <c r="F33" s="42">
        <v>395641</v>
      </c>
      <c r="G33" s="238">
        <v>140770</v>
      </c>
      <c r="H33" s="241"/>
      <c r="I33" s="26"/>
      <c r="J33" s="26"/>
      <c r="K33" s="27"/>
      <c r="L33" s="76"/>
      <c r="M33" s="76"/>
      <c r="N33" s="76"/>
      <c r="O33" s="20"/>
    </row>
    <row r="34" spans="1:15" ht="13.5" customHeight="1">
      <c r="A34" s="26"/>
      <c r="B34" s="24">
        <v>2</v>
      </c>
      <c r="C34" s="44" t="s">
        <v>557</v>
      </c>
      <c r="D34" s="56"/>
      <c r="E34" s="237">
        <v>1831609</v>
      </c>
      <c r="F34" s="42">
        <v>656263</v>
      </c>
      <c r="G34" s="238">
        <v>1175346</v>
      </c>
      <c r="H34" s="58">
        <v>6</v>
      </c>
      <c r="I34" s="376" t="s">
        <v>485</v>
      </c>
      <c r="J34" s="376"/>
      <c r="K34" s="27"/>
      <c r="L34" s="42">
        <v>41657019</v>
      </c>
      <c r="M34" s="42">
        <v>10947167</v>
      </c>
      <c r="N34" s="42">
        <v>30709852</v>
      </c>
      <c r="O34" s="20"/>
    </row>
    <row r="35" spans="1:15" ht="13.5" customHeight="1">
      <c r="A35" s="26"/>
      <c r="B35" s="24">
        <v>3</v>
      </c>
      <c r="C35" s="44" t="s">
        <v>558</v>
      </c>
      <c r="D35" s="56"/>
      <c r="E35" s="237">
        <v>2002719</v>
      </c>
      <c r="F35" s="42">
        <v>1031270</v>
      </c>
      <c r="G35" s="238">
        <v>971449</v>
      </c>
      <c r="H35" s="241"/>
      <c r="I35" s="24">
        <v>1</v>
      </c>
      <c r="J35" s="44" t="s">
        <v>385</v>
      </c>
      <c r="K35" s="72"/>
      <c r="L35" s="42">
        <v>14312131</v>
      </c>
      <c r="M35" s="42">
        <v>3095081</v>
      </c>
      <c r="N35" s="42">
        <v>11217050</v>
      </c>
      <c r="O35" s="20"/>
    </row>
    <row r="36" spans="1:15" ht="13.5" customHeight="1">
      <c r="A36" s="26"/>
      <c r="B36" s="24">
        <v>4</v>
      </c>
      <c r="C36" s="44" t="s">
        <v>134</v>
      </c>
      <c r="D36" s="56"/>
      <c r="E36" s="237">
        <v>3924046</v>
      </c>
      <c r="F36" s="42">
        <v>2041605</v>
      </c>
      <c r="G36" s="238">
        <v>1882441</v>
      </c>
      <c r="H36" s="241"/>
      <c r="I36" s="24">
        <v>2</v>
      </c>
      <c r="J36" s="44" t="s">
        <v>387</v>
      </c>
      <c r="K36" s="72"/>
      <c r="L36" s="42">
        <v>1211375</v>
      </c>
      <c r="M36" s="42">
        <v>406176</v>
      </c>
      <c r="N36" s="42">
        <v>805199</v>
      </c>
      <c r="O36" s="20"/>
    </row>
    <row r="37" spans="1:15" ht="13.5" customHeight="1">
      <c r="A37" s="26"/>
      <c r="B37" s="26"/>
      <c r="C37" s="109"/>
      <c r="D37" s="26"/>
      <c r="E37" s="239"/>
      <c r="F37" s="76"/>
      <c r="G37" s="240"/>
      <c r="H37" s="241"/>
      <c r="I37" s="24">
        <v>3</v>
      </c>
      <c r="J37" s="44" t="s">
        <v>389</v>
      </c>
      <c r="K37" s="72"/>
      <c r="L37" s="42">
        <v>14655504</v>
      </c>
      <c r="M37" s="42">
        <v>4514641</v>
      </c>
      <c r="N37" s="42">
        <v>10140863</v>
      </c>
      <c r="O37" s="20"/>
    </row>
    <row r="38" spans="1:15" ht="13.5" customHeight="1">
      <c r="A38" s="116">
        <v>13</v>
      </c>
      <c r="B38" s="376" t="s">
        <v>394</v>
      </c>
      <c r="C38" s="376"/>
      <c r="D38" s="26"/>
      <c r="E38" s="237">
        <v>1709298</v>
      </c>
      <c r="F38" s="42">
        <v>1059341</v>
      </c>
      <c r="G38" s="238">
        <v>649957</v>
      </c>
      <c r="H38" s="241"/>
      <c r="I38" s="24">
        <v>4</v>
      </c>
      <c r="J38" s="44" t="s">
        <v>390</v>
      </c>
      <c r="K38" s="72"/>
      <c r="L38" s="42">
        <v>7433627</v>
      </c>
      <c r="M38" s="42">
        <v>1625120</v>
      </c>
      <c r="N38" s="42">
        <v>5808507</v>
      </c>
      <c r="O38" s="20"/>
    </row>
    <row r="39" spans="1:15" ht="13.5" customHeight="1">
      <c r="A39" s="26"/>
      <c r="B39" s="24">
        <v>1</v>
      </c>
      <c r="C39" s="44" t="s">
        <v>559</v>
      </c>
      <c r="D39" s="56"/>
      <c r="E39" s="237">
        <v>169185</v>
      </c>
      <c r="F39" s="42">
        <v>105238</v>
      </c>
      <c r="G39" s="238">
        <v>63947</v>
      </c>
      <c r="H39" s="241"/>
      <c r="I39" s="24">
        <v>5</v>
      </c>
      <c r="J39" s="44" t="s">
        <v>392</v>
      </c>
      <c r="K39" s="72"/>
      <c r="L39" s="42">
        <v>4044382</v>
      </c>
      <c r="M39" s="42">
        <v>1306149</v>
      </c>
      <c r="N39" s="42">
        <v>2738233</v>
      </c>
      <c r="O39" s="20"/>
    </row>
    <row r="40" spans="1:15" ht="13.5" customHeight="1">
      <c r="A40" s="26"/>
      <c r="B40" s="24">
        <v>2</v>
      </c>
      <c r="C40" s="44" t="s">
        <v>560</v>
      </c>
      <c r="D40" s="56"/>
      <c r="E40" s="237">
        <v>1540113</v>
      </c>
      <c r="F40" s="42">
        <v>954103</v>
      </c>
      <c r="G40" s="238">
        <v>586010</v>
      </c>
      <c r="H40" s="241"/>
      <c r="I40" s="26"/>
      <c r="J40" s="26"/>
      <c r="K40" s="27"/>
      <c r="L40" s="76"/>
      <c r="M40" s="76"/>
      <c r="N40" s="76"/>
      <c r="O40" s="20"/>
    </row>
    <row r="41" spans="1:15" ht="13.5" customHeight="1">
      <c r="A41" s="26"/>
      <c r="B41" s="26"/>
      <c r="C41" s="26"/>
      <c r="D41" s="26"/>
      <c r="E41" s="239"/>
      <c r="F41" s="76"/>
      <c r="G41" s="240"/>
      <c r="H41" s="58">
        <v>7</v>
      </c>
      <c r="I41" s="376" t="s">
        <v>486</v>
      </c>
      <c r="J41" s="376"/>
      <c r="K41" s="27"/>
      <c r="L41" s="42">
        <v>12954946</v>
      </c>
      <c r="M41" s="42">
        <v>8148225</v>
      </c>
      <c r="N41" s="42">
        <v>4806721</v>
      </c>
      <c r="O41" s="20"/>
    </row>
    <row r="42" spans="1:15" ht="13.5" customHeight="1">
      <c r="A42" s="116">
        <v>14</v>
      </c>
      <c r="B42" s="376" t="s">
        <v>233</v>
      </c>
      <c r="C42" s="376"/>
      <c r="D42" s="26"/>
      <c r="E42" s="237">
        <v>29587557</v>
      </c>
      <c r="F42" s="42">
        <v>16103341</v>
      </c>
      <c r="G42" s="238">
        <v>13484216</v>
      </c>
      <c r="H42" s="241"/>
      <c r="I42" s="26"/>
      <c r="J42" s="26"/>
      <c r="K42" s="27"/>
      <c r="L42" s="76"/>
      <c r="M42" s="76"/>
      <c r="N42" s="76"/>
      <c r="O42" s="20"/>
    </row>
    <row r="43" spans="1:15" ht="13.5" customHeight="1">
      <c r="A43" s="26"/>
      <c r="B43" s="24">
        <v>1</v>
      </c>
      <c r="C43" s="44" t="s">
        <v>561</v>
      </c>
      <c r="D43" s="56"/>
      <c r="E43" s="237">
        <v>3067899</v>
      </c>
      <c r="F43" s="42">
        <v>3067899</v>
      </c>
      <c r="G43" s="238">
        <v>0</v>
      </c>
      <c r="H43" s="58">
        <v>8</v>
      </c>
      <c r="I43" s="376" t="s">
        <v>487</v>
      </c>
      <c r="J43" s="376"/>
      <c r="K43" s="27"/>
      <c r="L43" s="42">
        <v>68147590</v>
      </c>
      <c r="M43" s="42">
        <v>32827367</v>
      </c>
      <c r="N43" s="42">
        <v>35320223</v>
      </c>
      <c r="O43" s="20"/>
    </row>
    <row r="44" spans="1:15" ht="13.5" customHeight="1">
      <c r="A44" s="26"/>
      <c r="B44" s="24">
        <v>2</v>
      </c>
      <c r="C44" s="44" t="s">
        <v>562</v>
      </c>
      <c r="D44" s="56"/>
      <c r="E44" s="237">
        <v>4851895</v>
      </c>
      <c r="F44" s="42">
        <v>2915218</v>
      </c>
      <c r="G44" s="238">
        <v>1936677</v>
      </c>
      <c r="H44" s="241"/>
      <c r="I44" s="24">
        <v>1</v>
      </c>
      <c r="J44" s="44" t="s">
        <v>404</v>
      </c>
      <c r="K44" s="72"/>
      <c r="L44" s="42">
        <v>5116119</v>
      </c>
      <c r="M44" s="42">
        <v>1667110</v>
      </c>
      <c r="N44" s="42">
        <v>3449009</v>
      </c>
      <c r="O44" s="20"/>
    </row>
    <row r="45" spans="1:15" ht="13.5" customHeight="1">
      <c r="A45" s="26"/>
      <c r="B45" s="24">
        <v>3</v>
      </c>
      <c r="C45" s="44" t="s">
        <v>563</v>
      </c>
      <c r="D45" s="56"/>
      <c r="E45" s="237">
        <v>1205630</v>
      </c>
      <c r="F45" s="42">
        <v>446060</v>
      </c>
      <c r="G45" s="238">
        <v>759570</v>
      </c>
      <c r="H45" s="241"/>
      <c r="I45" s="24">
        <v>2</v>
      </c>
      <c r="J45" s="44" t="s">
        <v>564</v>
      </c>
      <c r="K45" s="72"/>
      <c r="L45" s="42">
        <v>30214127</v>
      </c>
      <c r="M45" s="42">
        <v>11017532</v>
      </c>
      <c r="N45" s="42">
        <v>19196595</v>
      </c>
      <c r="O45" s="20"/>
    </row>
    <row r="46" spans="1:15" ht="13.5" customHeight="1">
      <c r="A46" s="26"/>
      <c r="B46" s="24">
        <v>4</v>
      </c>
      <c r="C46" s="50" t="s">
        <v>565</v>
      </c>
      <c r="D46" s="243"/>
      <c r="E46" s="237">
        <v>8174164</v>
      </c>
      <c r="F46" s="42">
        <v>2684320</v>
      </c>
      <c r="G46" s="238">
        <v>5489844</v>
      </c>
      <c r="H46" s="241"/>
      <c r="I46" s="24">
        <v>3</v>
      </c>
      <c r="J46" s="44" t="s">
        <v>566</v>
      </c>
      <c r="K46" s="72"/>
      <c r="L46" s="42">
        <v>3762481</v>
      </c>
      <c r="M46" s="42">
        <v>1786882</v>
      </c>
      <c r="N46" s="42">
        <v>1975599</v>
      </c>
      <c r="O46" s="20"/>
    </row>
    <row r="47" spans="1:15" ht="13.5" customHeight="1">
      <c r="A47" s="26"/>
      <c r="B47" s="24">
        <v>5</v>
      </c>
      <c r="C47" s="50" t="s">
        <v>567</v>
      </c>
      <c r="D47" s="243"/>
      <c r="E47" s="237">
        <v>293337</v>
      </c>
      <c r="F47" s="42">
        <v>117346</v>
      </c>
      <c r="G47" s="238">
        <v>175991</v>
      </c>
      <c r="H47" s="241"/>
      <c r="I47" s="24">
        <v>4</v>
      </c>
      <c r="J47" s="44" t="s">
        <v>410</v>
      </c>
      <c r="K47" s="72"/>
      <c r="L47" s="42">
        <v>1328122</v>
      </c>
      <c r="M47" s="42">
        <v>123981</v>
      </c>
      <c r="N47" s="42">
        <v>1204141</v>
      </c>
      <c r="O47" s="20"/>
    </row>
    <row r="48" spans="1:15" ht="13.5" customHeight="1">
      <c r="A48" s="26"/>
      <c r="B48" s="24">
        <v>6</v>
      </c>
      <c r="C48" s="50" t="s">
        <v>568</v>
      </c>
      <c r="D48" s="243"/>
      <c r="E48" s="237">
        <v>0</v>
      </c>
      <c r="F48" s="42">
        <v>0</v>
      </c>
      <c r="G48" s="238">
        <v>0</v>
      </c>
      <c r="H48" s="241"/>
      <c r="I48" s="24">
        <v>5</v>
      </c>
      <c r="J48" s="44" t="s">
        <v>411</v>
      </c>
      <c r="K48" s="72"/>
      <c r="L48" s="42">
        <v>22900020</v>
      </c>
      <c r="M48" s="42">
        <v>16839577</v>
      </c>
      <c r="N48" s="42">
        <v>6060443</v>
      </c>
      <c r="O48" s="20"/>
    </row>
    <row r="49" spans="1:15" ht="13.5" customHeight="1">
      <c r="A49" s="26"/>
      <c r="B49" s="24">
        <v>7</v>
      </c>
      <c r="C49" s="44" t="s">
        <v>402</v>
      </c>
      <c r="D49" s="56"/>
      <c r="E49" s="237">
        <v>756969</v>
      </c>
      <c r="F49" s="42">
        <v>219615</v>
      </c>
      <c r="G49" s="238">
        <v>537354</v>
      </c>
      <c r="H49" s="241"/>
      <c r="I49" s="24">
        <v>6</v>
      </c>
      <c r="J49" s="44" t="s">
        <v>413</v>
      </c>
      <c r="K49" s="72"/>
      <c r="L49" s="42">
        <v>4826721</v>
      </c>
      <c r="M49" s="42">
        <v>1392285</v>
      </c>
      <c r="N49" s="42">
        <v>3434436</v>
      </c>
      <c r="O49" s="20"/>
    </row>
    <row r="50" spans="1:15" ht="13.5" customHeight="1">
      <c r="A50" s="26"/>
      <c r="B50" s="24">
        <v>8</v>
      </c>
      <c r="C50" s="44" t="s">
        <v>569</v>
      </c>
      <c r="D50" s="56"/>
      <c r="E50" s="237">
        <v>3603</v>
      </c>
      <c r="F50" s="42">
        <v>0</v>
      </c>
      <c r="G50" s="238">
        <v>3603</v>
      </c>
      <c r="H50" s="241"/>
      <c r="I50" s="24">
        <v>7</v>
      </c>
      <c r="J50" s="44" t="s">
        <v>570</v>
      </c>
      <c r="K50" s="72"/>
      <c r="L50" s="42">
        <v>0</v>
      </c>
      <c r="M50" s="42">
        <v>0</v>
      </c>
      <c r="N50" s="42">
        <v>0</v>
      </c>
      <c r="O50" s="20"/>
    </row>
    <row r="51" spans="1:15" ht="13.5" customHeight="1">
      <c r="A51" s="26"/>
      <c r="B51" s="24">
        <v>9</v>
      </c>
      <c r="C51" s="44" t="s">
        <v>134</v>
      </c>
      <c r="D51" s="56"/>
      <c r="E51" s="237">
        <v>11234060</v>
      </c>
      <c r="F51" s="42">
        <v>6652883</v>
      </c>
      <c r="G51" s="238">
        <v>4581177</v>
      </c>
      <c r="H51" s="241"/>
      <c r="I51" s="26"/>
      <c r="J51" s="26"/>
      <c r="K51" s="27"/>
      <c r="L51" s="76"/>
      <c r="M51" s="76"/>
      <c r="N51" s="76"/>
      <c r="O51" s="20"/>
    </row>
    <row r="52" spans="1:15" ht="13.5" customHeight="1">
      <c r="A52" s="26"/>
      <c r="B52" s="26"/>
      <c r="C52" s="26"/>
      <c r="D52" s="26"/>
      <c r="E52" s="239"/>
      <c r="F52" s="76"/>
      <c r="G52" s="240"/>
      <c r="H52" s="58">
        <v>9</v>
      </c>
      <c r="I52" s="376" t="s">
        <v>571</v>
      </c>
      <c r="J52" s="376"/>
      <c r="K52" s="27"/>
      <c r="L52" s="42">
        <v>13518859</v>
      </c>
      <c r="M52" s="42">
        <v>6268140</v>
      </c>
      <c r="N52" s="42">
        <v>7250719</v>
      </c>
      <c r="O52" s="20"/>
    </row>
    <row r="53" spans="1:15" ht="13.5" customHeight="1">
      <c r="A53" s="24">
        <v>15</v>
      </c>
      <c r="B53" s="412" t="s">
        <v>572</v>
      </c>
      <c r="C53" s="413"/>
      <c r="D53" s="26"/>
      <c r="E53" s="237">
        <v>3781</v>
      </c>
      <c r="F53" s="42">
        <v>640</v>
      </c>
      <c r="G53" s="238">
        <v>3141</v>
      </c>
      <c r="H53" s="241"/>
      <c r="I53" s="26"/>
      <c r="J53" s="26"/>
      <c r="K53" s="27"/>
      <c r="L53" s="76"/>
      <c r="M53" s="76"/>
      <c r="N53" s="76"/>
      <c r="O53" s="20"/>
    </row>
    <row r="54" spans="1:15" ht="13.5" customHeight="1">
      <c r="A54" s="24"/>
      <c r="B54" s="244"/>
      <c r="C54" s="244"/>
      <c r="D54" s="26"/>
      <c r="E54" s="237"/>
      <c r="F54" s="42"/>
      <c r="G54" s="238"/>
      <c r="H54" s="58">
        <v>10</v>
      </c>
      <c r="I54" s="376" t="s">
        <v>489</v>
      </c>
      <c r="J54" s="376"/>
      <c r="K54" s="27"/>
      <c r="L54" s="42">
        <v>47764466</v>
      </c>
      <c r="M54" s="42">
        <v>22527638</v>
      </c>
      <c r="N54" s="42">
        <v>25236828</v>
      </c>
      <c r="O54" s="20"/>
    </row>
    <row r="55" spans="1:15" ht="13.5" customHeight="1">
      <c r="A55" s="116">
        <v>16</v>
      </c>
      <c r="B55" s="376" t="s">
        <v>526</v>
      </c>
      <c r="C55" s="376"/>
      <c r="D55" s="26"/>
      <c r="E55" s="237">
        <v>34679953</v>
      </c>
      <c r="F55" s="42">
        <v>13318458</v>
      </c>
      <c r="G55" s="238">
        <v>21361495</v>
      </c>
      <c r="H55" s="241"/>
      <c r="I55" s="24">
        <v>1</v>
      </c>
      <c r="J55" s="44" t="s">
        <v>319</v>
      </c>
      <c r="K55" s="72"/>
      <c r="L55" s="42">
        <v>5804073</v>
      </c>
      <c r="M55" s="42">
        <v>2700762</v>
      </c>
      <c r="N55" s="42">
        <v>3103311</v>
      </c>
      <c r="O55" s="20"/>
    </row>
    <row r="56" spans="1:15" ht="13.5" customHeight="1">
      <c r="A56" s="26"/>
      <c r="B56" s="24">
        <v>1</v>
      </c>
      <c r="C56" s="44" t="s">
        <v>573</v>
      </c>
      <c r="D56" s="56"/>
      <c r="E56" s="237">
        <v>22440654</v>
      </c>
      <c r="F56" s="42">
        <v>8141344</v>
      </c>
      <c r="G56" s="238">
        <v>14299310</v>
      </c>
      <c r="H56" s="241"/>
      <c r="I56" s="24">
        <v>2</v>
      </c>
      <c r="J56" s="44" t="s">
        <v>322</v>
      </c>
      <c r="K56" s="72"/>
      <c r="L56" s="42">
        <v>9064349</v>
      </c>
      <c r="M56" s="42">
        <v>3068151</v>
      </c>
      <c r="N56" s="42">
        <v>5996198</v>
      </c>
      <c r="O56" s="20"/>
    </row>
    <row r="57" spans="1:15" ht="13.5" customHeight="1">
      <c r="A57" s="26"/>
      <c r="B57" s="24">
        <v>2</v>
      </c>
      <c r="C57" s="44" t="s">
        <v>574</v>
      </c>
      <c r="D57" s="56"/>
      <c r="E57" s="237">
        <v>12239299</v>
      </c>
      <c r="F57" s="42">
        <v>5177114</v>
      </c>
      <c r="G57" s="238">
        <v>7062185</v>
      </c>
      <c r="H57" s="241"/>
      <c r="I57" s="24">
        <v>3</v>
      </c>
      <c r="J57" s="44" t="s">
        <v>324</v>
      </c>
      <c r="K57" s="72"/>
      <c r="L57" s="42">
        <v>5372255</v>
      </c>
      <c r="M57" s="42">
        <v>2829290</v>
      </c>
      <c r="N57" s="42">
        <v>2542965</v>
      </c>
      <c r="O57" s="20"/>
    </row>
    <row r="58" spans="1:15" ht="13.5" customHeight="1">
      <c r="A58" s="26"/>
      <c r="B58" s="26"/>
      <c r="C58" s="26"/>
      <c r="D58" s="26"/>
      <c r="E58" s="239"/>
      <c r="F58" s="76"/>
      <c r="G58" s="240"/>
      <c r="H58" s="241"/>
      <c r="I58" s="24">
        <v>4</v>
      </c>
      <c r="J58" s="44" t="s">
        <v>325</v>
      </c>
      <c r="K58" s="72"/>
      <c r="L58" s="42">
        <v>414927</v>
      </c>
      <c r="M58" s="42">
        <v>411025</v>
      </c>
      <c r="N58" s="42">
        <v>3902</v>
      </c>
      <c r="O58" s="20"/>
    </row>
    <row r="59" spans="1:15" ht="13.5" customHeight="1">
      <c r="A59" s="116">
        <v>17</v>
      </c>
      <c r="B59" s="376" t="s">
        <v>240</v>
      </c>
      <c r="C59" s="376"/>
      <c r="D59" s="26"/>
      <c r="E59" s="237">
        <v>4358506</v>
      </c>
      <c r="F59" s="42">
        <v>3234221</v>
      </c>
      <c r="G59" s="238">
        <v>1124285</v>
      </c>
      <c r="H59" s="241"/>
      <c r="I59" s="24">
        <v>5</v>
      </c>
      <c r="J59" s="44" t="s">
        <v>327</v>
      </c>
      <c r="K59" s="72"/>
      <c r="L59" s="42">
        <v>1916</v>
      </c>
      <c r="M59" s="42">
        <v>1916</v>
      </c>
      <c r="N59" s="42">
        <v>0</v>
      </c>
      <c r="O59" s="20"/>
    </row>
    <row r="60" spans="1:15" ht="13.5" customHeight="1">
      <c r="A60" s="26"/>
      <c r="B60" s="24">
        <v>1</v>
      </c>
      <c r="C60" s="44" t="s">
        <v>407</v>
      </c>
      <c r="D60" s="56"/>
      <c r="E60" s="237">
        <v>573032</v>
      </c>
      <c r="F60" s="42">
        <v>226952</v>
      </c>
      <c r="G60" s="238">
        <v>346080</v>
      </c>
      <c r="H60" s="241"/>
      <c r="I60" s="24">
        <v>6</v>
      </c>
      <c r="J60" s="44" t="s">
        <v>575</v>
      </c>
      <c r="K60" s="72"/>
      <c r="L60" s="42">
        <v>3826416</v>
      </c>
      <c r="M60" s="42">
        <v>2039093</v>
      </c>
      <c r="N60" s="42">
        <v>1787323</v>
      </c>
      <c r="O60" s="20"/>
    </row>
    <row r="61" spans="1:15" ht="13.5" customHeight="1">
      <c r="A61" s="26"/>
      <c r="B61" s="24">
        <v>2</v>
      </c>
      <c r="C61" s="44" t="s">
        <v>409</v>
      </c>
      <c r="D61" s="56"/>
      <c r="E61" s="237">
        <v>3785474</v>
      </c>
      <c r="F61" s="42">
        <v>3007269</v>
      </c>
      <c r="G61" s="238">
        <v>778205</v>
      </c>
      <c r="H61" s="241"/>
      <c r="I61" s="24">
        <v>7</v>
      </c>
      <c r="J61" s="44" t="s">
        <v>331</v>
      </c>
      <c r="K61" s="72"/>
      <c r="L61" s="42">
        <v>12801811</v>
      </c>
      <c r="M61" s="42">
        <v>6267983</v>
      </c>
      <c r="N61" s="42">
        <v>6533828</v>
      </c>
      <c r="O61" s="20"/>
    </row>
    <row r="62" spans="1:15" ht="13.5" customHeight="1">
      <c r="A62" s="26"/>
      <c r="B62" s="26"/>
      <c r="C62" s="26"/>
      <c r="D62" s="26"/>
      <c r="E62" s="239"/>
      <c r="F62" s="76"/>
      <c r="G62" s="240"/>
      <c r="H62" s="241"/>
      <c r="I62" s="24">
        <v>8</v>
      </c>
      <c r="J62" s="44" t="s">
        <v>334</v>
      </c>
      <c r="K62" s="72"/>
      <c r="L62" s="42">
        <v>10478719</v>
      </c>
      <c r="M62" s="42">
        <v>5209418</v>
      </c>
      <c r="N62" s="42">
        <v>5269301</v>
      </c>
      <c r="O62" s="20"/>
    </row>
    <row r="63" spans="1:15" ht="13.5" customHeight="1">
      <c r="A63" s="116">
        <v>18</v>
      </c>
      <c r="B63" s="376" t="s">
        <v>241</v>
      </c>
      <c r="C63" s="376"/>
      <c r="D63" s="26"/>
      <c r="E63" s="237">
        <v>2750149</v>
      </c>
      <c r="F63" s="42">
        <v>1029416</v>
      </c>
      <c r="G63" s="238">
        <v>1720733</v>
      </c>
      <c r="H63" s="241"/>
      <c r="I63" s="26"/>
      <c r="J63" s="26"/>
      <c r="K63" s="27"/>
      <c r="L63" s="76"/>
      <c r="M63" s="76"/>
      <c r="N63" s="76"/>
      <c r="O63" s="20"/>
    </row>
    <row r="64" spans="1:15" ht="13.5" customHeight="1">
      <c r="A64" s="26"/>
      <c r="B64" s="26"/>
      <c r="C64" s="26"/>
      <c r="D64" s="26"/>
      <c r="E64" s="239"/>
      <c r="F64" s="76"/>
      <c r="G64" s="240"/>
      <c r="H64" s="58">
        <v>11</v>
      </c>
      <c r="I64" s="376" t="s">
        <v>490</v>
      </c>
      <c r="J64" s="376"/>
      <c r="K64" s="27"/>
      <c r="L64" s="42">
        <v>596234</v>
      </c>
      <c r="M64" s="42">
        <v>232549</v>
      </c>
      <c r="N64" s="42">
        <v>363685</v>
      </c>
      <c r="O64" s="20"/>
    </row>
    <row r="65" spans="1:15" ht="13.5" customHeight="1">
      <c r="A65" s="116">
        <v>19</v>
      </c>
      <c r="B65" s="376" t="s">
        <v>242</v>
      </c>
      <c r="C65" s="376"/>
      <c r="D65" s="26"/>
      <c r="E65" s="237">
        <v>18509347</v>
      </c>
      <c r="F65" s="42">
        <v>5307561</v>
      </c>
      <c r="G65" s="238">
        <v>13201786</v>
      </c>
      <c r="H65" s="241"/>
      <c r="I65" s="24">
        <v>1</v>
      </c>
      <c r="J65" s="44" t="s">
        <v>341</v>
      </c>
      <c r="K65" s="72"/>
      <c r="L65" s="42">
        <v>198211</v>
      </c>
      <c r="M65" s="42">
        <v>63770</v>
      </c>
      <c r="N65" s="42">
        <v>134441</v>
      </c>
      <c r="O65" s="20"/>
    </row>
    <row r="66" spans="1:15" ht="13.5" customHeight="1">
      <c r="A66" s="26"/>
      <c r="B66" s="26"/>
      <c r="C66" s="26"/>
      <c r="D66" s="26"/>
      <c r="E66" s="239"/>
      <c r="F66" s="76"/>
      <c r="G66" s="240"/>
      <c r="H66" s="241"/>
      <c r="I66" s="24">
        <v>2</v>
      </c>
      <c r="J66" s="44" t="s">
        <v>343</v>
      </c>
      <c r="K66" s="72"/>
      <c r="L66" s="42">
        <v>335832</v>
      </c>
      <c r="M66" s="42">
        <v>108779</v>
      </c>
      <c r="N66" s="42">
        <v>227053</v>
      </c>
      <c r="O66" s="20"/>
    </row>
    <row r="67" spans="1:15" ht="13.5" customHeight="1">
      <c r="A67" s="116">
        <v>20</v>
      </c>
      <c r="B67" s="376" t="s">
        <v>243</v>
      </c>
      <c r="C67" s="376"/>
      <c r="D67" s="26"/>
      <c r="E67" s="237">
        <v>7311871</v>
      </c>
      <c r="F67" s="42">
        <v>3551093</v>
      </c>
      <c r="G67" s="238">
        <v>3760778</v>
      </c>
      <c r="H67" s="241"/>
      <c r="I67" s="24">
        <v>3</v>
      </c>
      <c r="J67" s="44" t="s">
        <v>134</v>
      </c>
      <c r="K67" s="72"/>
      <c r="L67" s="42">
        <v>62191</v>
      </c>
      <c r="M67" s="42">
        <v>60000</v>
      </c>
      <c r="N67" s="42">
        <v>2191</v>
      </c>
      <c r="O67" s="20"/>
    </row>
    <row r="68" spans="1:15" ht="13.5" customHeight="1">
      <c r="A68" s="26"/>
      <c r="B68" s="26"/>
      <c r="C68" s="26"/>
      <c r="D68" s="26"/>
      <c r="E68" s="239"/>
      <c r="F68" s="76"/>
      <c r="G68" s="240"/>
      <c r="H68" s="241"/>
      <c r="I68" s="26"/>
      <c r="J68" s="26"/>
      <c r="K68" s="27"/>
      <c r="L68" s="76"/>
      <c r="M68" s="76"/>
      <c r="N68" s="76"/>
      <c r="O68" s="20"/>
    </row>
    <row r="69" spans="1:15" ht="13.5" customHeight="1">
      <c r="A69" s="116">
        <v>21</v>
      </c>
      <c r="B69" s="376" t="s">
        <v>245</v>
      </c>
      <c r="C69" s="376"/>
      <c r="D69" s="26"/>
      <c r="E69" s="237">
        <v>18931881</v>
      </c>
      <c r="F69" s="42">
        <v>10069022</v>
      </c>
      <c r="G69" s="238">
        <v>8862859</v>
      </c>
      <c r="H69" s="58">
        <v>12</v>
      </c>
      <c r="I69" s="376" t="s">
        <v>350</v>
      </c>
      <c r="J69" s="376"/>
      <c r="K69" s="27"/>
      <c r="L69" s="42">
        <v>73598236</v>
      </c>
      <c r="M69" s="42">
        <v>27604632</v>
      </c>
      <c r="N69" s="42">
        <v>45993604</v>
      </c>
      <c r="O69" s="20"/>
    </row>
    <row r="70" spans="1:15" ht="13.5" customHeight="1">
      <c r="A70" s="26"/>
      <c r="B70" s="24">
        <v>1</v>
      </c>
      <c r="C70" s="50" t="s">
        <v>576</v>
      </c>
      <c r="D70" s="243"/>
      <c r="E70" s="237">
        <v>43488</v>
      </c>
      <c r="F70" s="42">
        <v>40892</v>
      </c>
      <c r="G70" s="238">
        <v>2596</v>
      </c>
      <c r="H70" s="241"/>
      <c r="I70" s="26"/>
      <c r="J70" s="26"/>
      <c r="K70" s="27"/>
      <c r="L70" s="76"/>
      <c r="M70" s="76"/>
      <c r="N70" s="76"/>
      <c r="O70" s="20"/>
    </row>
    <row r="71" spans="1:15" ht="13.5" customHeight="1">
      <c r="A71" s="26"/>
      <c r="B71" s="24">
        <v>2</v>
      </c>
      <c r="C71" s="44" t="s">
        <v>577</v>
      </c>
      <c r="D71" s="56"/>
      <c r="E71" s="237">
        <v>3671</v>
      </c>
      <c r="F71" s="42">
        <v>1460</v>
      </c>
      <c r="G71" s="238">
        <v>2211</v>
      </c>
      <c r="H71" s="58">
        <v>13</v>
      </c>
      <c r="I71" s="376" t="s">
        <v>491</v>
      </c>
      <c r="J71" s="376"/>
      <c r="K71" s="27"/>
      <c r="L71" s="42">
        <v>2855296</v>
      </c>
      <c r="M71" s="42">
        <v>2335918</v>
      </c>
      <c r="N71" s="42">
        <v>519378</v>
      </c>
      <c r="O71" s="20"/>
    </row>
    <row r="72" spans="1:15" ht="13.5" customHeight="1">
      <c r="A72" s="26"/>
      <c r="B72" s="24">
        <v>3</v>
      </c>
      <c r="C72" s="44" t="s">
        <v>424</v>
      </c>
      <c r="D72" s="56"/>
      <c r="E72" s="237">
        <v>38041</v>
      </c>
      <c r="F72" s="42">
        <v>13419</v>
      </c>
      <c r="G72" s="238">
        <v>24622</v>
      </c>
      <c r="H72" s="241"/>
      <c r="I72" s="24">
        <v>1</v>
      </c>
      <c r="J72" s="44" t="s">
        <v>355</v>
      </c>
      <c r="K72" s="72"/>
      <c r="L72" s="42">
        <v>261295</v>
      </c>
      <c r="M72" s="42">
        <v>183869</v>
      </c>
      <c r="N72" s="42">
        <v>77426</v>
      </c>
      <c r="O72" s="20"/>
    </row>
    <row r="73" spans="1:15" ht="13.5" customHeight="1">
      <c r="A73" s="26"/>
      <c r="B73" s="24">
        <v>4</v>
      </c>
      <c r="C73" s="44" t="s">
        <v>425</v>
      </c>
      <c r="D73" s="56"/>
      <c r="E73" s="237">
        <v>12310910</v>
      </c>
      <c r="F73" s="42">
        <v>7577871</v>
      </c>
      <c r="G73" s="238">
        <v>4733039</v>
      </c>
      <c r="H73" s="241"/>
      <c r="I73" s="24">
        <v>2</v>
      </c>
      <c r="J73" s="44" t="s">
        <v>578</v>
      </c>
      <c r="K73" s="72"/>
      <c r="L73" s="42">
        <v>2594001</v>
      </c>
      <c r="M73" s="42">
        <v>2152049</v>
      </c>
      <c r="N73" s="42">
        <v>441952</v>
      </c>
      <c r="O73" s="20"/>
    </row>
    <row r="74" spans="1:15" ht="13.5" customHeight="1">
      <c r="A74" s="26"/>
      <c r="B74" s="24">
        <v>5</v>
      </c>
      <c r="C74" s="44" t="s">
        <v>426</v>
      </c>
      <c r="D74" s="56"/>
      <c r="E74" s="237">
        <v>1636958</v>
      </c>
      <c r="F74" s="42">
        <v>228067</v>
      </c>
      <c r="G74" s="238">
        <v>1408891</v>
      </c>
      <c r="H74" s="241"/>
      <c r="I74" s="26"/>
      <c r="J74" s="26"/>
      <c r="K74" s="27"/>
      <c r="L74" s="76"/>
      <c r="M74" s="76"/>
      <c r="N74" s="76"/>
      <c r="O74" s="20"/>
    </row>
    <row r="75" spans="1:15" ht="13.5" customHeight="1">
      <c r="A75" s="26"/>
      <c r="B75" s="24">
        <v>6</v>
      </c>
      <c r="C75" s="44" t="s">
        <v>427</v>
      </c>
      <c r="D75" s="56"/>
      <c r="E75" s="237">
        <v>0</v>
      </c>
      <c r="F75" s="42">
        <v>0</v>
      </c>
      <c r="G75" s="238">
        <v>0</v>
      </c>
      <c r="H75" s="58">
        <v>14</v>
      </c>
      <c r="I75" s="376" t="s">
        <v>529</v>
      </c>
      <c r="J75" s="376"/>
      <c r="K75" s="27"/>
      <c r="L75" s="42">
        <v>0</v>
      </c>
      <c r="M75" s="42">
        <v>0</v>
      </c>
      <c r="N75" s="42">
        <v>0</v>
      </c>
      <c r="O75" s="20"/>
    </row>
    <row r="76" spans="1:15" ht="13.5" customHeight="1">
      <c r="A76" s="26"/>
      <c r="B76" s="24">
        <v>7</v>
      </c>
      <c r="C76" s="44" t="s">
        <v>429</v>
      </c>
      <c r="D76" s="56"/>
      <c r="E76" s="237">
        <v>4898813</v>
      </c>
      <c r="F76" s="42">
        <v>2207313</v>
      </c>
      <c r="G76" s="238">
        <v>2691500</v>
      </c>
      <c r="H76" s="58"/>
      <c r="I76" s="44"/>
      <c r="J76" s="44"/>
      <c r="K76" s="27"/>
      <c r="L76" s="42"/>
      <c r="M76" s="42"/>
      <c r="N76" s="42"/>
      <c r="O76" s="20"/>
    </row>
    <row r="77" spans="1:14" ht="13.5" customHeight="1">
      <c r="A77" s="26"/>
      <c r="B77" s="26"/>
      <c r="C77" s="26"/>
      <c r="D77" s="26"/>
      <c r="E77" s="239"/>
      <c r="F77" s="76"/>
      <c r="G77" s="240"/>
      <c r="H77" s="58"/>
      <c r="I77" s="44"/>
      <c r="J77" s="44"/>
      <c r="K77" s="27"/>
      <c r="L77" s="42"/>
      <c r="M77" s="42"/>
      <c r="N77" s="42"/>
    </row>
    <row r="78" spans="1:14" ht="13.5">
      <c r="A78" s="116">
        <v>22</v>
      </c>
      <c r="B78" s="376" t="s">
        <v>479</v>
      </c>
      <c r="C78" s="376"/>
      <c r="D78" s="26"/>
      <c r="E78" s="237">
        <v>69793368</v>
      </c>
      <c r="F78" s="42">
        <v>25183585</v>
      </c>
      <c r="G78" s="238">
        <v>44609783</v>
      </c>
      <c r="H78" s="26"/>
      <c r="I78" s="26"/>
      <c r="J78" s="26"/>
      <c r="K78" s="27"/>
      <c r="L78" s="234"/>
      <c r="M78" s="234"/>
      <c r="N78" s="234"/>
    </row>
    <row r="79" spans="1:14" ht="13.5">
      <c r="A79" s="51"/>
      <c r="B79" s="51"/>
      <c r="C79" s="51"/>
      <c r="D79" s="51"/>
      <c r="E79" s="245"/>
      <c r="F79" s="53"/>
      <c r="G79" s="246"/>
      <c r="H79" s="247"/>
      <c r="I79" s="175"/>
      <c r="J79" s="175"/>
      <c r="K79" s="175"/>
      <c r="L79" s="247"/>
      <c r="M79" s="175"/>
      <c r="N79" s="175"/>
    </row>
    <row r="80" spans="1:7" ht="13.5">
      <c r="A80" s="56" t="s">
        <v>122</v>
      </c>
      <c r="B80" s="26"/>
      <c r="C80" s="26"/>
      <c r="D80" s="26"/>
      <c r="E80" s="26"/>
      <c r="F80" s="26"/>
      <c r="G80" s="26"/>
    </row>
  </sheetData>
  <mergeCells count="40">
    <mergeCell ref="I71:J71"/>
    <mergeCell ref="I75:J75"/>
    <mergeCell ref="B78:C78"/>
    <mergeCell ref="I64:J64"/>
    <mergeCell ref="B65:C65"/>
    <mergeCell ref="B67:C67"/>
    <mergeCell ref="B69:C69"/>
    <mergeCell ref="I69:J69"/>
    <mergeCell ref="I54:J54"/>
    <mergeCell ref="B55:C55"/>
    <mergeCell ref="B59:C59"/>
    <mergeCell ref="B63:C63"/>
    <mergeCell ref="B42:C42"/>
    <mergeCell ref="I43:J43"/>
    <mergeCell ref="I52:J52"/>
    <mergeCell ref="B53:C53"/>
    <mergeCell ref="B32:C32"/>
    <mergeCell ref="I34:J34"/>
    <mergeCell ref="B38:C38"/>
    <mergeCell ref="I41:J41"/>
    <mergeCell ref="I25:J25"/>
    <mergeCell ref="B28:C28"/>
    <mergeCell ref="B30:C30"/>
    <mergeCell ref="I30:J30"/>
    <mergeCell ref="I18:J18"/>
    <mergeCell ref="B20:C20"/>
    <mergeCell ref="B22:C22"/>
    <mergeCell ref="B24:C24"/>
    <mergeCell ref="B12:C12"/>
    <mergeCell ref="B14:C14"/>
    <mergeCell ref="B16:C16"/>
    <mergeCell ref="B18:C18"/>
    <mergeCell ref="B8:C8"/>
    <mergeCell ref="I8:J8"/>
    <mergeCell ref="B10:C10"/>
    <mergeCell ref="I10:J10"/>
    <mergeCell ref="A3:D4"/>
    <mergeCell ref="H3:K4"/>
    <mergeCell ref="A6:C6"/>
    <mergeCell ref="H6:J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F26" sqref="F26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12.75390625" style="0" customWidth="1"/>
    <col min="5" max="8" width="11.625" style="0" customWidth="1"/>
    <col min="9" max="9" width="12.75390625" style="0" customWidth="1"/>
    <col min="10" max="10" width="11.625" style="0" customWidth="1"/>
    <col min="11" max="11" width="7.75390625" style="0" customWidth="1"/>
  </cols>
  <sheetData>
    <row r="1" spans="1:11" ht="13.5" customHeight="1">
      <c r="A1" s="19" t="s">
        <v>590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1" t="s">
        <v>537</v>
      </c>
    </row>
    <row r="3" spans="1:11" ht="21" customHeight="1" thickTop="1">
      <c r="A3" s="373" t="s">
        <v>591</v>
      </c>
      <c r="B3" s="373"/>
      <c r="C3" s="225" t="s">
        <v>580</v>
      </c>
      <c r="D3" s="397"/>
      <c r="E3" s="397"/>
      <c r="F3" s="397"/>
      <c r="G3" s="397"/>
      <c r="H3" s="398"/>
      <c r="I3" s="225" t="s">
        <v>581</v>
      </c>
      <c r="J3" s="397"/>
      <c r="K3" s="397"/>
    </row>
    <row r="4" spans="1:11" ht="13.5" customHeight="1">
      <c r="A4" s="374"/>
      <c r="B4" s="374"/>
      <c r="C4" s="389" t="s">
        <v>582</v>
      </c>
      <c r="D4" s="389" t="s">
        <v>280</v>
      </c>
      <c r="E4" s="371" t="s">
        <v>583</v>
      </c>
      <c r="F4" s="371" t="s">
        <v>592</v>
      </c>
      <c r="G4" s="389" t="s">
        <v>475</v>
      </c>
      <c r="H4" s="371" t="s">
        <v>585</v>
      </c>
      <c r="I4" s="371" t="s">
        <v>586</v>
      </c>
      <c r="J4" s="371" t="s">
        <v>587</v>
      </c>
      <c r="K4" s="248" t="s">
        <v>588</v>
      </c>
    </row>
    <row r="5" spans="1:11" ht="13.5" customHeight="1">
      <c r="A5" s="374"/>
      <c r="B5" s="374"/>
      <c r="C5" s="384"/>
      <c r="D5" s="384"/>
      <c r="E5" s="369"/>
      <c r="F5" s="369"/>
      <c r="G5" s="384"/>
      <c r="H5" s="369"/>
      <c r="I5" s="369"/>
      <c r="J5" s="369"/>
      <c r="K5" s="414" t="s">
        <v>589</v>
      </c>
    </row>
    <row r="6" spans="1:11" ht="13.5" customHeight="1">
      <c r="A6" s="375"/>
      <c r="B6" s="375"/>
      <c r="C6" s="385"/>
      <c r="D6" s="385"/>
      <c r="E6" s="370"/>
      <c r="F6" s="370"/>
      <c r="G6" s="385"/>
      <c r="H6" s="370"/>
      <c r="I6" s="370"/>
      <c r="J6" s="370"/>
      <c r="K6" s="415"/>
    </row>
    <row r="7" spans="1:1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49"/>
    </row>
    <row r="8" spans="1:11" ht="13.5" customHeight="1">
      <c r="A8" s="379" t="s">
        <v>593</v>
      </c>
      <c r="B8" s="395"/>
      <c r="C8" s="252">
        <v>479813259</v>
      </c>
      <c r="D8" s="252">
        <v>468432689</v>
      </c>
      <c r="E8" s="252">
        <v>11380570</v>
      </c>
      <c r="F8" s="252">
        <v>6583366</v>
      </c>
      <c r="G8" s="252">
        <v>4797204</v>
      </c>
      <c r="H8" s="252">
        <v>8632477</v>
      </c>
      <c r="I8" s="252">
        <v>209982349</v>
      </c>
      <c r="J8" s="252">
        <v>75705733</v>
      </c>
      <c r="K8" s="250">
        <v>0.362</v>
      </c>
    </row>
    <row r="9" spans="1:11" ht="13.5" customHeight="1">
      <c r="A9" s="396" t="s">
        <v>594</v>
      </c>
      <c r="B9" s="372"/>
      <c r="C9" s="252">
        <v>493988228</v>
      </c>
      <c r="D9" s="252">
        <v>484978086</v>
      </c>
      <c r="E9" s="252">
        <v>9010142</v>
      </c>
      <c r="F9" s="252">
        <v>3465236</v>
      </c>
      <c r="G9" s="252">
        <v>5544906</v>
      </c>
      <c r="H9" s="252">
        <v>5251629</v>
      </c>
      <c r="I9" s="253">
        <v>214367894</v>
      </c>
      <c r="J9" s="253">
        <v>75701072</v>
      </c>
      <c r="K9" s="250">
        <v>0.359</v>
      </c>
    </row>
    <row r="10" spans="1:11" s="35" customFormat="1" ht="13.5" customHeight="1">
      <c r="A10" s="396" t="s">
        <v>595</v>
      </c>
      <c r="B10" s="372"/>
      <c r="C10" s="254">
        <v>459213243</v>
      </c>
      <c r="D10" s="254">
        <v>450089581</v>
      </c>
      <c r="E10" s="252">
        <v>9123662</v>
      </c>
      <c r="F10" s="254">
        <v>4063618</v>
      </c>
      <c r="G10" s="252">
        <v>5060044</v>
      </c>
      <c r="H10" s="254">
        <v>3913005</v>
      </c>
      <c r="I10" s="254">
        <v>216436400</v>
      </c>
      <c r="J10" s="254">
        <v>75543819</v>
      </c>
      <c r="K10" s="198">
        <v>0.354</v>
      </c>
    </row>
    <row r="11" spans="1:11" s="35" customFormat="1" ht="13.5" customHeight="1">
      <c r="A11" s="396" t="s">
        <v>596</v>
      </c>
      <c r="B11" s="372"/>
      <c r="C11" s="254">
        <v>459959356</v>
      </c>
      <c r="D11" s="254">
        <v>451758806</v>
      </c>
      <c r="E11" s="252">
        <v>8200550</v>
      </c>
      <c r="F11" s="254">
        <v>3223891</v>
      </c>
      <c r="G11" s="252">
        <v>4976659</v>
      </c>
      <c r="H11" s="254">
        <v>4077944</v>
      </c>
      <c r="I11" s="254">
        <v>216436400</v>
      </c>
      <c r="J11" s="254">
        <v>75543819</v>
      </c>
      <c r="K11" s="198">
        <v>0.355</v>
      </c>
    </row>
    <row r="12" spans="1:11" s="37" customFormat="1" ht="13.5" customHeight="1">
      <c r="A12" s="393" t="s">
        <v>597</v>
      </c>
      <c r="B12" s="394"/>
      <c r="C12" s="255">
        <v>448821662</v>
      </c>
      <c r="D12" s="255">
        <v>440842177</v>
      </c>
      <c r="E12" s="256">
        <v>7979485</v>
      </c>
      <c r="F12" s="255">
        <v>3264002</v>
      </c>
      <c r="G12" s="256">
        <v>4715483</v>
      </c>
      <c r="H12" s="89">
        <v>-58430</v>
      </c>
      <c r="I12" s="255">
        <v>204479524</v>
      </c>
      <c r="J12" s="255">
        <v>75340674</v>
      </c>
      <c r="K12" s="257">
        <v>0.36</v>
      </c>
    </row>
    <row r="13" spans="1:11" ht="13.5" customHeight="1">
      <c r="A13" s="26"/>
      <c r="B13" s="27"/>
      <c r="C13" s="86"/>
      <c r="D13" s="86"/>
      <c r="E13" s="86"/>
      <c r="F13" s="86"/>
      <c r="G13" s="86"/>
      <c r="H13" s="86"/>
      <c r="I13" s="86"/>
      <c r="J13" s="86"/>
      <c r="K13" s="250"/>
    </row>
    <row r="14" spans="1:11" ht="13.5" customHeight="1">
      <c r="A14" s="92">
        <v>201</v>
      </c>
      <c r="B14" s="74" t="s">
        <v>142</v>
      </c>
      <c r="C14" s="86">
        <v>61263361</v>
      </c>
      <c r="D14" s="86">
        <v>60788079</v>
      </c>
      <c r="E14" s="86">
        <v>475282</v>
      </c>
      <c r="F14" s="86">
        <v>316811</v>
      </c>
      <c r="G14" s="86">
        <v>158471</v>
      </c>
      <c r="H14" s="86">
        <v>-342905</v>
      </c>
      <c r="I14" s="86">
        <v>26331712</v>
      </c>
      <c r="J14" s="86">
        <v>17334477</v>
      </c>
      <c r="K14" s="250">
        <v>0.659</v>
      </c>
    </row>
    <row r="15" spans="1:11" ht="13.5" customHeight="1">
      <c r="A15" s="92">
        <v>202</v>
      </c>
      <c r="B15" s="74" t="s">
        <v>143</v>
      </c>
      <c r="C15" s="86">
        <v>17130656</v>
      </c>
      <c r="D15" s="86">
        <v>16921059</v>
      </c>
      <c r="E15" s="86">
        <v>209597</v>
      </c>
      <c r="F15" s="86">
        <v>93705</v>
      </c>
      <c r="G15" s="86">
        <v>115892</v>
      </c>
      <c r="H15" s="86">
        <v>-427278</v>
      </c>
      <c r="I15" s="86">
        <v>8804996</v>
      </c>
      <c r="J15" s="86">
        <v>4621067</v>
      </c>
      <c r="K15" s="250">
        <v>0.516</v>
      </c>
    </row>
    <row r="16" spans="1:11" ht="13.5" customHeight="1">
      <c r="A16" s="92">
        <v>203</v>
      </c>
      <c r="B16" s="74" t="s">
        <v>144</v>
      </c>
      <c r="C16" s="86">
        <v>40470150</v>
      </c>
      <c r="D16" s="86">
        <v>39264947</v>
      </c>
      <c r="E16" s="86">
        <v>1205203</v>
      </c>
      <c r="F16" s="86">
        <v>646388</v>
      </c>
      <c r="G16" s="86">
        <v>558815</v>
      </c>
      <c r="H16" s="86">
        <v>176093</v>
      </c>
      <c r="I16" s="86">
        <v>15551285</v>
      </c>
      <c r="J16" s="86">
        <v>9336816</v>
      </c>
      <c r="K16" s="250">
        <v>0.594</v>
      </c>
    </row>
    <row r="17" spans="1:11" ht="13.5" customHeight="1">
      <c r="A17" s="92">
        <v>204</v>
      </c>
      <c r="B17" s="74" t="s">
        <v>145</v>
      </c>
      <c r="C17" s="86">
        <v>21542367</v>
      </c>
      <c r="D17" s="86">
        <v>21314367</v>
      </c>
      <c r="E17" s="86">
        <v>228000</v>
      </c>
      <c r="F17" s="86">
        <v>198286</v>
      </c>
      <c r="G17" s="86">
        <v>29714</v>
      </c>
      <c r="H17" s="86">
        <v>-195109</v>
      </c>
      <c r="I17" s="86">
        <v>9091229</v>
      </c>
      <c r="J17" s="86">
        <v>4573165</v>
      </c>
      <c r="K17" s="250">
        <v>0.502</v>
      </c>
    </row>
    <row r="18" spans="1:11" ht="13.5" customHeight="1">
      <c r="A18" s="92">
        <v>205</v>
      </c>
      <c r="B18" s="74" t="s">
        <v>147</v>
      </c>
      <c r="C18" s="86">
        <v>18457110</v>
      </c>
      <c r="D18" s="86">
        <v>18117332</v>
      </c>
      <c r="E18" s="86">
        <v>339778</v>
      </c>
      <c r="F18" s="86">
        <v>324057</v>
      </c>
      <c r="G18" s="86">
        <v>15721</v>
      </c>
      <c r="H18" s="86">
        <v>464375</v>
      </c>
      <c r="I18" s="86">
        <v>8700230</v>
      </c>
      <c r="J18" s="86">
        <v>2810957</v>
      </c>
      <c r="K18" s="250">
        <v>0.316</v>
      </c>
    </row>
    <row r="19" spans="1:11" ht="13.5" customHeight="1">
      <c r="A19" s="92">
        <v>206</v>
      </c>
      <c r="B19" s="74" t="s">
        <v>148</v>
      </c>
      <c r="C19" s="86">
        <v>13862040</v>
      </c>
      <c r="D19" s="86">
        <v>13458700</v>
      </c>
      <c r="E19" s="86">
        <v>403340</v>
      </c>
      <c r="F19" s="86">
        <v>30650</v>
      </c>
      <c r="G19" s="86">
        <v>372690</v>
      </c>
      <c r="H19" s="86">
        <v>-94897</v>
      </c>
      <c r="I19" s="86">
        <v>6675537</v>
      </c>
      <c r="J19" s="86">
        <v>3245390</v>
      </c>
      <c r="K19" s="250">
        <v>0.484</v>
      </c>
    </row>
    <row r="20" spans="1:11" ht="13.5" customHeight="1">
      <c r="A20" s="92">
        <v>207</v>
      </c>
      <c r="B20" s="74" t="s">
        <v>149</v>
      </c>
      <c r="C20" s="86">
        <v>11594761</v>
      </c>
      <c r="D20" s="86">
        <v>11345552</v>
      </c>
      <c r="E20" s="86">
        <v>249209</v>
      </c>
      <c r="F20" s="86">
        <v>69815</v>
      </c>
      <c r="G20" s="86">
        <v>179394</v>
      </c>
      <c r="H20" s="86">
        <v>-197375</v>
      </c>
      <c r="I20" s="86">
        <v>5272959</v>
      </c>
      <c r="J20" s="86">
        <v>2242568</v>
      </c>
      <c r="K20" s="250">
        <v>0.409</v>
      </c>
    </row>
    <row r="21" spans="1:11" ht="13.5" customHeight="1">
      <c r="A21" s="92">
        <v>208</v>
      </c>
      <c r="B21" s="74" t="s">
        <v>150</v>
      </c>
      <c r="C21" s="86">
        <v>13530463</v>
      </c>
      <c r="D21" s="86">
        <v>13038598</v>
      </c>
      <c r="E21" s="86">
        <v>491865</v>
      </c>
      <c r="F21" s="86">
        <v>62065</v>
      </c>
      <c r="G21" s="86">
        <v>429800</v>
      </c>
      <c r="H21" s="86">
        <v>18794</v>
      </c>
      <c r="I21" s="86">
        <v>6610534</v>
      </c>
      <c r="J21" s="86">
        <v>2183802</v>
      </c>
      <c r="K21" s="250">
        <v>0.327</v>
      </c>
    </row>
    <row r="22" spans="1:11" ht="13.5" customHeight="1">
      <c r="A22" s="92"/>
      <c r="B22" s="74"/>
      <c r="C22" s="86"/>
      <c r="D22" s="86"/>
      <c r="E22" s="86"/>
      <c r="F22" s="86"/>
      <c r="G22" s="86"/>
      <c r="H22" s="86"/>
      <c r="I22" s="86"/>
      <c r="J22" s="86"/>
      <c r="K22" s="250"/>
    </row>
    <row r="23" spans="1:11" ht="13.5" customHeight="1">
      <c r="A23" s="92">
        <v>301</v>
      </c>
      <c r="B23" s="74" t="s">
        <v>151</v>
      </c>
      <c r="C23" s="86">
        <v>9323959</v>
      </c>
      <c r="D23" s="86">
        <v>9221212</v>
      </c>
      <c r="E23" s="86">
        <v>102747</v>
      </c>
      <c r="F23" s="86">
        <v>18950</v>
      </c>
      <c r="G23" s="86">
        <v>83797</v>
      </c>
      <c r="H23" s="86">
        <v>10529</v>
      </c>
      <c r="I23" s="86">
        <v>2126868</v>
      </c>
      <c r="J23" s="86">
        <v>1685409</v>
      </c>
      <c r="K23" s="250">
        <v>0.808</v>
      </c>
    </row>
    <row r="24" spans="1:11" ht="13.5" customHeight="1">
      <c r="A24" s="92">
        <v>302</v>
      </c>
      <c r="B24" s="74" t="s">
        <v>152</v>
      </c>
      <c r="C24" s="86">
        <v>4208583</v>
      </c>
      <c r="D24" s="86">
        <v>4155947</v>
      </c>
      <c r="E24" s="86">
        <v>52636</v>
      </c>
      <c r="F24" s="86">
        <v>0</v>
      </c>
      <c r="G24" s="86">
        <v>52636</v>
      </c>
      <c r="H24" s="86">
        <v>19301</v>
      </c>
      <c r="I24" s="86">
        <v>1661273</v>
      </c>
      <c r="J24" s="86">
        <v>222277</v>
      </c>
      <c r="K24" s="250">
        <v>0.136</v>
      </c>
    </row>
    <row r="25" spans="1:11" ht="13.5" customHeight="1">
      <c r="A25" s="92">
        <v>303</v>
      </c>
      <c r="B25" s="74" t="s">
        <v>153</v>
      </c>
      <c r="C25" s="86">
        <v>4547842</v>
      </c>
      <c r="D25" s="86">
        <v>4487019</v>
      </c>
      <c r="E25" s="86">
        <v>60823</v>
      </c>
      <c r="F25" s="86">
        <v>7544</v>
      </c>
      <c r="G25" s="86">
        <v>53279</v>
      </c>
      <c r="H25" s="86">
        <v>226953</v>
      </c>
      <c r="I25" s="86">
        <v>2425418</v>
      </c>
      <c r="J25" s="86">
        <v>395347</v>
      </c>
      <c r="K25" s="250">
        <v>0.161</v>
      </c>
    </row>
    <row r="26" spans="1:11" ht="13.5" customHeight="1">
      <c r="A26" s="92">
        <v>304</v>
      </c>
      <c r="B26" s="74" t="s">
        <v>154</v>
      </c>
      <c r="C26" s="86">
        <v>5424842</v>
      </c>
      <c r="D26" s="86">
        <v>5177691</v>
      </c>
      <c r="E26" s="86">
        <v>247151</v>
      </c>
      <c r="F26" s="86">
        <v>9642</v>
      </c>
      <c r="G26" s="86">
        <v>237509</v>
      </c>
      <c r="H26" s="86">
        <v>91044</v>
      </c>
      <c r="I26" s="86">
        <v>2990327</v>
      </c>
      <c r="J26" s="86">
        <v>1197588</v>
      </c>
      <c r="K26" s="250">
        <v>0.394</v>
      </c>
    </row>
    <row r="27" spans="1:11" ht="13.5" customHeight="1">
      <c r="A27" s="92">
        <v>305</v>
      </c>
      <c r="B27" s="74" t="s">
        <v>155</v>
      </c>
      <c r="C27" s="86">
        <v>4226588</v>
      </c>
      <c r="D27" s="86">
        <v>4099096</v>
      </c>
      <c r="E27" s="86">
        <v>127492</v>
      </c>
      <c r="F27" s="86">
        <v>42935</v>
      </c>
      <c r="G27" s="86">
        <v>84557</v>
      </c>
      <c r="H27" s="86">
        <v>4853</v>
      </c>
      <c r="I27" s="86">
        <v>2104488</v>
      </c>
      <c r="J27" s="86">
        <v>561340</v>
      </c>
      <c r="K27" s="250">
        <v>0.255</v>
      </c>
    </row>
    <row r="28" spans="1:11" ht="13.5" customHeight="1">
      <c r="A28" s="92">
        <v>306</v>
      </c>
      <c r="B28" s="74" t="s">
        <v>156</v>
      </c>
      <c r="C28" s="86">
        <v>3102383</v>
      </c>
      <c r="D28" s="86">
        <v>3084719</v>
      </c>
      <c r="E28" s="86">
        <v>17664</v>
      </c>
      <c r="F28" s="86">
        <v>10206</v>
      </c>
      <c r="G28" s="86">
        <v>7458</v>
      </c>
      <c r="H28" s="86">
        <v>-131517</v>
      </c>
      <c r="I28" s="86">
        <v>1819481</v>
      </c>
      <c r="J28" s="86">
        <v>825234</v>
      </c>
      <c r="K28" s="250">
        <v>0.439</v>
      </c>
    </row>
    <row r="29" spans="1:11" ht="13.5" customHeight="1">
      <c r="A29" s="92">
        <v>307</v>
      </c>
      <c r="B29" s="74" t="s">
        <v>157</v>
      </c>
      <c r="C29" s="86">
        <v>4819137</v>
      </c>
      <c r="D29" s="86">
        <v>4658620</v>
      </c>
      <c r="E29" s="86">
        <v>160517</v>
      </c>
      <c r="F29" s="86">
        <v>102064</v>
      </c>
      <c r="G29" s="86">
        <v>58453</v>
      </c>
      <c r="H29" s="86">
        <v>-3587</v>
      </c>
      <c r="I29" s="86">
        <v>2675579</v>
      </c>
      <c r="J29" s="86">
        <v>880525</v>
      </c>
      <c r="K29" s="250">
        <v>0.325</v>
      </c>
    </row>
    <row r="30" spans="1:11" ht="13.5" customHeight="1">
      <c r="A30" s="92">
        <v>308</v>
      </c>
      <c r="B30" s="74" t="s">
        <v>158</v>
      </c>
      <c r="C30" s="86">
        <v>3005476</v>
      </c>
      <c r="D30" s="86">
        <v>2899842</v>
      </c>
      <c r="E30" s="86">
        <v>105634</v>
      </c>
      <c r="F30" s="86">
        <v>14606</v>
      </c>
      <c r="G30" s="86">
        <v>91028</v>
      </c>
      <c r="H30" s="86">
        <v>19103</v>
      </c>
      <c r="I30" s="86">
        <v>1507070</v>
      </c>
      <c r="J30" s="86">
        <v>316397</v>
      </c>
      <c r="K30" s="250">
        <v>0.203</v>
      </c>
    </row>
    <row r="31" spans="1:11" ht="13.5" customHeight="1">
      <c r="A31" s="92"/>
      <c r="B31" s="74"/>
      <c r="C31" s="86"/>
      <c r="D31" s="86"/>
      <c r="E31" s="86"/>
      <c r="F31" s="86"/>
      <c r="G31" s="86"/>
      <c r="H31" s="86"/>
      <c r="I31" s="86"/>
      <c r="J31" s="86"/>
      <c r="K31" s="250"/>
    </row>
    <row r="32" spans="1:11" ht="13.5" customHeight="1">
      <c r="A32" s="92">
        <v>321</v>
      </c>
      <c r="B32" s="74" t="s">
        <v>159</v>
      </c>
      <c r="C32" s="86">
        <v>5832495</v>
      </c>
      <c r="D32" s="86">
        <v>5587693</v>
      </c>
      <c r="E32" s="86">
        <v>244802</v>
      </c>
      <c r="F32" s="86">
        <v>145454</v>
      </c>
      <c r="G32" s="86">
        <v>99348</v>
      </c>
      <c r="H32" s="86">
        <v>91099</v>
      </c>
      <c r="I32" s="86">
        <v>3322194</v>
      </c>
      <c r="J32" s="86">
        <v>644766</v>
      </c>
      <c r="K32" s="250">
        <v>0.194</v>
      </c>
    </row>
    <row r="33" spans="1:11" ht="13.5" customHeight="1">
      <c r="A33" s="92">
        <v>322</v>
      </c>
      <c r="B33" s="74" t="s">
        <v>160</v>
      </c>
      <c r="C33" s="86">
        <v>4624748</v>
      </c>
      <c r="D33" s="86">
        <v>4481214</v>
      </c>
      <c r="E33" s="86">
        <v>143534</v>
      </c>
      <c r="F33" s="86">
        <v>34500</v>
      </c>
      <c r="G33" s="86">
        <v>109034</v>
      </c>
      <c r="H33" s="86">
        <v>40841</v>
      </c>
      <c r="I33" s="86">
        <v>2125258</v>
      </c>
      <c r="J33" s="86">
        <v>395341</v>
      </c>
      <c r="K33" s="250">
        <v>0.182</v>
      </c>
    </row>
    <row r="34" spans="1:11" ht="13.5" customHeight="1">
      <c r="A34" s="92"/>
      <c r="B34" s="74"/>
      <c r="C34" s="86"/>
      <c r="D34" s="86"/>
      <c r="E34" s="86"/>
      <c r="F34" s="86"/>
      <c r="G34" s="86"/>
      <c r="H34" s="86"/>
      <c r="I34" s="86"/>
      <c r="J34" s="86"/>
      <c r="K34" s="250"/>
    </row>
    <row r="35" spans="1:11" ht="13.5" customHeight="1">
      <c r="A35" s="92">
        <v>341</v>
      </c>
      <c r="B35" s="74" t="s">
        <v>161</v>
      </c>
      <c r="C35" s="86">
        <v>9554890</v>
      </c>
      <c r="D35" s="86">
        <v>9491438</v>
      </c>
      <c r="E35" s="86">
        <v>63452</v>
      </c>
      <c r="F35" s="86">
        <v>9027</v>
      </c>
      <c r="G35" s="86">
        <v>54425</v>
      </c>
      <c r="H35" s="86">
        <v>282959</v>
      </c>
      <c r="I35" s="86">
        <v>4017671</v>
      </c>
      <c r="J35" s="86">
        <v>649132</v>
      </c>
      <c r="K35" s="250">
        <v>0.164</v>
      </c>
    </row>
    <row r="36" spans="1:11" ht="13.5" customHeight="1">
      <c r="A36" s="92">
        <v>342</v>
      </c>
      <c r="B36" s="74" t="s">
        <v>162</v>
      </c>
      <c r="C36" s="86">
        <v>6703426</v>
      </c>
      <c r="D36" s="86">
        <v>6656797</v>
      </c>
      <c r="E36" s="86">
        <v>46629</v>
      </c>
      <c r="F36" s="86">
        <v>0</v>
      </c>
      <c r="G36" s="86">
        <v>46629</v>
      </c>
      <c r="H36" s="86">
        <v>-140527</v>
      </c>
      <c r="I36" s="86">
        <v>3191672</v>
      </c>
      <c r="J36" s="86">
        <v>561107</v>
      </c>
      <c r="K36" s="250">
        <v>0.17</v>
      </c>
    </row>
    <row r="37" spans="1:11" ht="13.5" customHeight="1">
      <c r="A37" s="92"/>
      <c r="B37" s="74"/>
      <c r="C37" s="86"/>
      <c r="D37" s="86"/>
      <c r="E37" s="86"/>
      <c r="F37" s="86"/>
      <c r="G37" s="86"/>
      <c r="H37" s="86"/>
      <c r="I37" s="86"/>
      <c r="J37" s="86"/>
      <c r="K37" s="250"/>
    </row>
    <row r="38" spans="1:11" ht="13.5" customHeight="1">
      <c r="A38" s="92">
        <v>361</v>
      </c>
      <c r="B38" s="74" t="s">
        <v>163</v>
      </c>
      <c r="C38" s="86">
        <v>8999554</v>
      </c>
      <c r="D38" s="86">
        <v>8939924</v>
      </c>
      <c r="E38" s="86">
        <v>59630</v>
      </c>
      <c r="F38" s="86">
        <v>816</v>
      </c>
      <c r="G38" s="86">
        <v>58814</v>
      </c>
      <c r="H38" s="86">
        <v>-86389</v>
      </c>
      <c r="I38" s="86">
        <v>3885599</v>
      </c>
      <c r="J38" s="86">
        <v>963809</v>
      </c>
      <c r="K38" s="250">
        <v>0.242</v>
      </c>
    </row>
    <row r="39" spans="1:11" ht="13.5" customHeight="1">
      <c r="A39" s="92">
        <v>362</v>
      </c>
      <c r="B39" s="74" t="s">
        <v>164</v>
      </c>
      <c r="C39" s="86">
        <v>4300465</v>
      </c>
      <c r="D39" s="86">
        <v>4181502</v>
      </c>
      <c r="E39" s="86">
        <v>118963</v>
      </c>
      <c r="F39" s="86">
        <v>15283</v>
      </c>
      <c r="G39" s="86">
        <v>103680</v>
      </c>
      <c r="H39" s="86">
        <v>7499</v>
      </c>
      <c r="I39" s="86">
        <v>2122925</v>
      </c>
      <c r="J39" s="86">
        <v>508859</v>
      </c>
      <c r="K39" s="250">
        <v>0.243</v>
      </c>
    </row>
    <row r="40" spans="1:11" ht="13.5" customHeight="1">
      <c r="A40" s="92">
        <v>363</v>
      </c>
      <c r="B40" s="74" t="s">
        <v>165</v>
      </c>
      <c r="C40" s="86">
        <v>7801050</v>
      </c>
      <c r="D40" s="86">
        <v>7699843</v>
      </c>
      <c r="E40" s="86">
        <v>101207</v>
      </c>
      <c r="F40" s="86">
        <v>60332</v>
      </c>
      <c r="G40" s="86">
        <v>40875</v>
      </c>
      <c r="H40" s="86">
        <v>-75865</v>
      </c>
      <c r="I40" s="86">
        <v>3122294</v>
      </c>
      <c r="J40" s="86">
        <v>1194641</v>
      </c>
      <c r="K40" s="250">
        <v>0.356</v>
      </c>
    </row>
    <row r="41" spans="1:11" ht="13.5" customHeight="1">
      <c r="A41" s="92"/>
      <c r="B41" s="74"/>
      <c r="C41" s="86"/>
      <c r="D41" s="86"/>
      <c r="E41" s="86"/>
      <c r="F41" s="86"/>
      <c r="G41" s="86"/>
      <c r="H41" s="86"/>
      <c r="I41" s="86"/>
      <c r="J41" s="86"/>
      <c r="K41" s="250"/>
    </row>
    <row r="42" spans="1:11" ht="13.5" customHeight="1">
      <c r="A42" s="92">
        <v>381</v>
      </c>
      <c r="B42" s="74" t="s">
        <v>166</v>
      </c>
      <c r="C42" s="86">
        <v>5345309</v>
      </c>
      <c r="D42" s="86">
        <v>5299829</v>
      </c>
      <c r="E42" s="86">
        <v>45480</v>
      </c>
      <c r="F42" s="86">
        <v>105</v>
      </c>
      <c r="G42" s="86">
        <v>45375</v>
      </c>
      <c r="H42" s="86">
        <v>19158</v>
      </c>
      <c r="I42" s="86">
        <v>2840299</v>
      </c>
      <c r="J42" s="86">
        <v>710951</v>
      </c>
      <c r="K42" s="250">
        <v>0.249</v>
      </c>
    </row>
    <row r="43" spans="1:11" ht="13.5" customHeight="1">
      <c r="A43" s="92">
        <v>382</v>
      </c>
      <c r="B43" s="74" t="s">
        <v>167</v>
      </c>
      <c r="C43" s="86">
        <v>3726616</v>
      </c>
      <c r="D43" s="86">
        <v>3622581</v>
      </c>
      <c r="E43" s="86">
        <v>104035</v>
      </c>
      <c r="F43" s="86">
        <v>54840</v>
      </c>
      <c r="G43" s="86">
        <v>49195</v>
      </c>
      <c r="H43" s="86">
        <v>8427</v>
      </c>
      <c r="I43" s="86">
        <v>1407653</v>
      </c>
      <c r="J43" s="86">
        <v>209269</v>
      </c>
      <c r="K43" s="250">
        <v>0.138</v>
      </c>
    </row>
    <row r="44" spans="1:11" ht="13.5" customHeight="1">
      <c r="A44" s="92">
        <v>383</v>
      </c>
      <c r="B44" s="74" t="s">
        <v>168</v>
      </c>
      <c r="C44" s="86">
        <v>5168621</v>
      </c>
      <c r="D44" s="86">
        <v>5086424</v>
      </c>
      <c r="E44" s="86">
        <v>82197</v>
      </c>
      <c r="F44" s="86">
        <v>67311</v>
      </c>
      <c r="G44" s="86">
        <v>14886</v>
      </c>
      <c r="H44" s="86">
        <v>-57992</v>
      </c>
      <c r="I44" s="86">
        <v>1965108</v>
      </c>
      <c r="J44" s="86">
        <v>342047</v>
      </c>
      <c r="K44" s="250">
        <v>0.172</v>
      </c>
    </row>
    <row r="45" spans="1:11" ht="13.5" customHeight="1">
      <c r="A45" s="92">
        <v>384</v>
      </c>
      <c r="B45" s="74" t="s">
        <v>169</v>
      </c>
      <c r="C45" s="86">
        <v>5091883</v>
      </c>
      <c r="D45" s="86">
        <v>5059391</v>
      </c>
      <c r="E45" s="86">
        <v>32492</v>
      </c>
      <c r="F45" s="86">
        <v>29077</v>
      </c>
      <c r="G45" s="86">
        <v>3415</v>
      </c>
      <c r="H45" s="86">
        <v>8752</v>
      </c>
      <c r="I45" s="86">
        <v>1809143</v>
      </c>
      <c r="J45" s="86">
        <v>252303</v>
      </c>
      <c r="K45" s="250">
        <v>0.135</v>
      </c>
    </row>
    <row r="46" spans="1:11" ht="13.5" customHeight="1">
      <c r="A46" s="92">
        <v>385</v>
      </c>
      <c r="B46" s="74" t="s">
        <v>170</v>
      </c>
      <c r="C46" s="86">
        <v>3796381</v>
      </c>
      <c r="D46" s="86">
        <v>3725937</v>
      </c>
      <c r="E46" s="86">
        <v>70444</v>
      </c>
      <c r="F46" s="86">
        <v>22934</v>
      </c>
      <c r="G46" s="86">
        <v>47510</v>
      </c>
      <c r="H46" s="86">
        <v>6109</v>
      </c>
      <c r="I46" s="86">
        <v>1865828</v>
      </c>
      <c r="J46" s="86">
        <v>283029</v>
      </c>
      <c r="K46" s="250">
        <v>0.147</v>
      </c>
    </row>
    <row r="47" spans="1:11" ht="13.5" customHeight="1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251"/>
    </row>
    <row r="48" spans="1:11" ht="13.5" customHeight="1">
      <c r="A48" s="56" t="s">
        <v>598</v>
      </c>
      <c r="B48" s="5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3.5" customHeight="1">
      <c r="A49" s="56" t="s">
        <v>599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ht="13.5" customHeight="1"/>
    <row r="51" ht="13.5" customHeight="1"/>
  </sheetData>
  <mergeCells count="17">
    <mergeCell ref="A10:B10"/>
    <mergeCell ref="A11:B11"/>
    <mergeCell ref="A12:B12"/>
    <mergeCell ref="J4:J6"/>
    <mergeCell ref="G4:G6"/>
    <mergeCell ref="H4:H6"/>
    <mergeCell ref="I4:I6"/>
    <mergeCell ref="K5:K6"/>
    <mergeCell ref="A8:B8"/>
    <mergeCell ref="A9:B9"/>
    <mergeCell ref="A3:B6"/>
    <mergeCell ref="C3:H3"/>
    <mergeCell ref="I3:K3"/>
    <mergeCell ref="C4:C6"/>
    <mergeCell ref="D4:D6"/>
    <mergeCell ref="E4:E6"/>
    <mergeCell ref="F4:F6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F21" sqref="F21"/>
    </sheetView>
  </sheetViews>
  <sheetFormatPr defaultColWidth="9.00390625" defaultRowHeight="13.5"/>
  <cols>
    <col min="1" max="1" width="4.625" style="0" customWidth="1"/>
    <col min="2" max="2" width="9.625" style="0" customWidth="1"/>
    <col min="3" max="10" width="11.625" style="0" customWidth="1"/>
    <col min="11" max="11" width="7.75390625" style="0" customWidth="1"/>
  </cols>
  <sheetData>
    <row r="1" spans="1:11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1" t="s">
        <v>537</v>
      </c>
    </row>
    <row r="2" spans="1:11" ht="21" customHeight="1" thickTop="1">
      <c r="A2" s="373" t="s">
        <v>579</v>
      </c>
      <c r="B2" s="373"/>
      <c r="C2" s="225" t="s">
        <v>580</v>
      </c>
      <c r="D2" s="397"/>
      <c r="E2" s="397"/>
      <c r="F2" s="397"/>
      <c r="G2" s="397"/>
      <c r="H2" s="398"/>
      <c r="I2" s="225" t="s">
        <v>581</v>
      </c>
      <c r="J2" s="397"/>
      <c r="K2" s="397"/>
    </row>
    <row r="3" spans="1:11" ht="13.5" customHeight="1">
      <c r="A3" s="374"/>
      <c r="B3" s="374"/>
      <c r="C3" s="389" t="s">
        <v>582</v>
      </c>
      <c r="D3" s="389" t="s">
        <v>280</v>
      </c>
      <c r="E3" s="371" t="s">
        <v>583</v>
      </c>
      <c r="F3" s="371" t="s">
        <v>584</v>
      </c>
      <c r="G3" s="389" t="s">
        <v>475</v>
      </c>
      <c r="H3" s="371" t="s">
        <v>585</v>
      </c>
      <c r="I3" s="371" t="s">
        <v>586</v>
      </c>
      <c r="J3" s="371" t="s">
        <v>587</v>
      </c>
      <c r="K3" s="248" t="s">
        <v>588</v>
      </c>
    </row>
    <row r="4" spans="1:11" ht="13.5" customHeight="1">
      <c r="A4" s="374"/>
      <c r="B4" s="374"/>
      <c r="C4" s="384"/>
      <c r="D4" s="384"/>
      <c r="E4" s="369"/>
      <c r="F4" s="369"/>
      <c r="G4" s="384"/>
      <c r="H4" s="369"/>
      <c r="I4" s="369"/>
      <c r="J4" s="369"/>
      <c r="K4" s="414" t="s">
        <v>589</v>
      </c>
    </row>
    <row r="5" spans="1:11" ht="13.5" customHeight="1">
      <c r="A5" s="375"/>
      <c r="B5" s="375"/>
      <c r="C5" s="385"/>
      <c r="D5" s="385"/>
      <c r="E5" s="370"/>
      <c r="F5" s="370"/>
      <c r="G5" s="385"/>
      <c r="H5" s="370"/>
      <c r="I5" s="370"/>
      <c r="J5" s="370"/>
      <c r="K5" s="415"/>
    </row>
    <row r="6" spans="1:11" ht="13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49"/>
    </row>
    <row r="7" spans="1:11" ht="13.5" customHeight="1">
      <c r="A7" s="92">
        <v>401</v>
      </c>
      <c r="B7" s="74" t="s">
        <v>171</v>
      </c>
      <c r="C7" s="86">
        <v>15631953</v>
      </c>
      <c r="D7" s="86">
        <v>15382661</v>
      </c>
      <c r="E7" s="86">
        <v>249292</v>
      </c>
      <c r="F7" s="86">
        <v>200313</v>
      </c>
      <c r="G7" s="86">
        <v>48979</v>
      </c>
      <c r="H7" s="86">
        <v>-606106</v>
      </c>
      <c r="I7" s="86">
        <v>6135561</v>
      </c>
      <c r="J7" s="86">
        <v>3939165</v>
      </c>
      <c r="K7" s="250">
        <v>0.561</v>
      </c>
    </row>
    <row r="8" spans="1:11" ht="13.5" customHeight="1">
      <c r="A8" s="92">
        <v>402</v>
      </c>
      <c r="B8" s="74" t="s">
        <v>172</v>
      </c>
      <c r="C8" s="86">
        <v>4297178</v>
      </c>
      <c r="D8" s="86">
        <v>4235142</v>
      </c>
      <c r="E8" s="86">
        <v>62036</v>
      </c>
      <c r="F8" s="86">
        <v>18856</v>
      </c>
      <c r="G8" s="86">
        <v>43180</v>
      </c>
      <c r="H8" s="86">
        <v>-45355</v>
      </c>
      <c r="I8" s="86">
        <v>2053443</v>
      </c>
      <c r="J8" s="86">
        <v>319353</v>
      </c>
      <c r="K8" s="250">
        <v>0.153</v>
      </c>
    </row>
    <row r="9" spans="1:11" ht="13.5" customHeight="1">
      <c r="A9" s="92">
        <v>403</v>
      </c>
      <c r="B9" s="74" t="s">
        <v>173</v>
      </c>
      <c r="C9" s="86">
        <v>4148561</v>
      </c>
      <c r="D9" s="86">
        <v>3947816</v>
      </c>
      <c r="E9" s="86">
        <v>200745</v>
      </c>
      <c r="F9" s="86">
        <v>138198</v>
      </c>
      <c r="G9" s="86">
        <v>62547</v>
      </c>
      <c r="H9" s="86">
        <v>-85411</v>
      </c>
      <c r="I9" s="86">
        <v>2042179</v>
      </c>
      <c r="J9" s="86">
        <v>326701</v>
      </c>
      <c r="K9" s="250">
        <v>0.166</v>
      </c>
    </row>
    <row r="10" spans="1:11" ht="13.5" customHeight="1">
      <c r="A10" s="92">
        <v>404</v>
      </c>
      <c r="B10" s="74" t="s">
        <v>174</v>
      </c>
      <c r="C10" s="86">
        <v>3479048</v>
      </c>
      <c r="D10" s="86">
        <v>3397938</v>
      </c>
      <c r="E10" s="86">
        <v>81110</v>
      </c>
      <c r="F10" s="86">
        <v>17600</v>
      </c>
      <c r="G10" s="86">
        <v>63510</v>
      </c>
      <c r="H10" s="86">
        <v>310611</v>
      </c>
      <c r="I10" s="86">
        <v>1643630</v>
      </c>
      <c r="J10" s="86">
        <v>426341</v>
      </c>
      <c r="K10" s="250">
        <v>0.242</v>
      </c>
    </row>
    <row r="11" spans="1:11" ht="13.5" customHeight="1">
      <c r="A11" s="92">
        <v>405</v>
      </c>
      <c r="B11" s="74" t="s">
        <v>175</v>
      </c>
      <c r="C11" s="86">
        <v>6916683</v>
      </c>
      <c r="D11" s="86">
        <v>6821479</v>
      </c>
      <c r="E11" s="86">
        <v>95204</v>
      </c>
      <c r="F11" s="86">
        <v>64782</v>
      </c>
      <c r="G11" s="86">
        <v>30422</v>
      </c>
      <c r="H11" s="86">
        <v>-56563</v>
      </c>
      <c r="I11" s="86">
        <v>3457426</v>
      </c>
      <c r="J11" s="86">
        <v>1150198</v>
      </c>
      <c r="K11" s="250">
        <v>0.329</v>
      </c>
    </row>
    <row r="12" spans="1:11" ht="13.5" customHeight="1">
      <c r="A12" s="92"/>
      <c r="B12" s="74"/>
      <c r="C12" s="86"/>
      <c r="D12" s="86"/>
      <c r="E12" s="86"/>
      <c r="F12" s="86"/>
      <c r="G12" s="86"/>
      <c r="H12" s="86"/>
      <c r="I12" s="86"/>
      <c r="J12" s="86"/>
      <c r="K12" s="250"/>
    </row>
    <row r="13" spans="1:11" ht="13.5" customHeight="1">
      <c r="A13" s="92">
        <v>421</v>
      </c>
      <c r="B13" s="74" t="s">
        <v>176</v>
      </c>
      <c r="C13" s="86">
        <v>3322112</v>
      </c>
      <c r="D13" s="86">
        <v>3232279</v>
      </c>
      <c r="E13" s="86">
        <v>89833</v>
      </c>
      <c r="F13" s="86">
        <v>11540</v>
      </c>
      <c r="G13" s="86">
        <v>78293</v>
      </c>
      <c r="H13" s="86">
        <v>-11863</v>
      </c>
      <c r="I13" s="86">
        <v>1794749</v>
      </c>
      <c r="J13" s="86">
        <v>287239</v>
      </c>
      <c r="K13" s="250">
        <v>0.154</v>
      </c>
    </row>
    <row r="14" spans="1:11" ht="13.5" customHeight="1">
      <c r="A14" s="92">
        <v>422</v>
      </c>
      <c r="B14" s="74" t="s">
        <v>177</v>
      </c>
      <c r="C14" s="86">
        <v>3131060</v>
      </c>
      <c r="D14" s="86">
        <v>3018796</v>
      </c>
      <c r="E14" s="86">
        <v>112264</v>
      </c>
      <c r="F14" s="86">
        <v>0</v>
      </c>
      <c r="G14" s="86">
        <v>112264</v>
      </c>
      <c r="H14" s="86">
        <v>-15962</v>
      </c>
      <c r="I14" s="86">
        <v>1639388</v>
      </c>
      <c r="J14" s="86">
        <v>298490</v>
      </c>
      <c r="K14" s="250">
        <v>0.177</v>
      </c>
    </row>
    <row r="15" spans="1:11" ht="13.5" customHeight="1">
      <c r="A15" s="92"/>
      <c r="B15" s="74"/>
      <c r="C15" s="86"/>
      <c r="D15" s="86"/>
      <c r="E15" s="86"/>
      <c r="F15" s="86"/>
      <c r="G15" s="86"/>
      <c r="H15" s="86"/>
      <c r="I15" s="86"/>
      <c r="J15" s="86"/>
      <c r="K15" s="250"/>
    </row>
    <row r="16" spans="1:11" ht="13.5" customHeight="1">
      <c r="A16" s="92">
        <v>441</v>
      </c>
      <c r="B16" s="74" t="s">
        <v>178</v>
      </c>
      <c r="C16" s="86">
        <v>4621674</v>
      </c>
      <c r="D16" s="86">
        <v>4560518</v>
      </c>
      <c r="E16" s="86">
        <v>61156</v>
      </c>
      <c r="F16" s="86">
        <v>26245</v>
      </c>
      <c r="G16" s="86">
        <v>34911</v>
      </c>
      <c r="H16" s="86">
        <v>16496</v>
      </c>
      <c r="I16" s="86">
        <v>2487949</v>
      </c>
      <c r="J16" s="86">
        <v>382354</v>
      </c>
      <c r="K16" s="250">
        <v>0.155</v>
      </c>
    </row>
    <row r="17" spans="1:11" ht="13.5" customHeight="1">
      <c r="A17" s="92">
        <v>442</v>
      </c>
      <c r="B17" s="74" t="s">
        <v>179</v>
      </c>
      <c r="C17" s="86">
        <v>5170129</v>
      </c>
      <c r="D17" s="86">
        <v>5098672</v>
      </c>
      <c r="E17" s="86">
        <v>71457</v>
      </c>
      <c r="F17" s="86">
        <v>1467</v>
      </c>
      <c r="G17" s="86">
        <v>69990</v>
      </c>
      <c r="H17" s="86">
        <v>-85124</v>
      </c>
      <c r="I17" s="86">
        <v>2299561</v>
      </c>
      <c r="J17" s="86">
        <v>349560</v>
      </c>
      <c r="K17" s="250">
        <v>0.146</v>
      </c>
    </row>
    <row r="18" spans="1:11" ht="13.5" customHeight="1">
      <c r="A18" s="92">
        <v>443</v>
      </c>
      <c r="B18" s="74" t="s">
        <v>180</v>
      </c>
      <c r="C18" s="86">
        <v>2928113</v>
      </c>
      <c r="D18" s="86">
        <v>2866960</v>
      </c>
      <c r="E18" s="86">
        <v>61153</v>
      </c>
      <c r="F18" s="86">
        <v>54529</v>
      </c>
      <c r="G18" s="86">
        <v>6624</v>
      </c>
      <c r="H18" s="86">
        <v>-21803</v>
      </c>
      <c r="I18" s="86">
        <v>1463319</v>
      </c>
      <c r="J18" s="86">
        <v>176348</v>
      </c>
      <c r="K18" s="250">
        <v>0.119</v>
      </c>
    </row>
    <row r="19" spans="1:11" ht="13.5" customHeight="1">
      <c r="A19" s="92">
        <v>444</v>
      </c>
      <c r="B19" s="74" t="s">
        <v>181</v>
      </c>
      <c r="C19" s="86">
        <v>3082210</v>
      </c>
      <c r="D19" s="86">
        <v>3003674</v>
      </c>
      <c r="E19" s="86">
        <v>78536</v>
      </c>
      <c r="F19" s="86">
        <v>2332</v>
      </c>
      <c r="G19" s="86">
        <v>76204</v>
      </c>
      <c r="H19" s="86">
        <v>27092</v>
      </c>
      <c r="I19" s="86">
        <v>1422316</v>
      </c>
      <c r="J19" s="86">
        <v>157288</v>
      </c>
      <c r="K19" s="250">
        <v>0.107</v>
      </c>
    </row>
    <row r="20" spans="1:11" ht="13.5" customHeight="1">
      <c r="A20" s="92">
        <v>445</v>
      </c>
      <c r="B20" s="74" t="s">
        <v>182</v>
      </c>
      <c r="C20" s="86">
        <v>5700033</v>
      </c>
      <c r="D20" s="86">
        <v>5651397</v>
      </c>
      <c r="E20" s="86">
        <v>48636</v>
      </c>
      <c r="F20" s="86">
        <v>22919</v>
      </c>
      <c r="G20" s="86">
        <v>25717</v>
      </c>
      <c r="H20" s="86">
        <v>116646</v>
      </c>
      <c r="I20" s="86">
        <v>2606430</v>
      </c>
      <c r="J20" s="86">
        <v>458349</v>
      </c>
      <c r="K20" s="250">
        <v>0.174</v>
      </c>
    </row>
    <row r="21" spans="1:11" ht="13.5" customHeight="1">
      <c r="A21" s="92">
        <v>446</v>
      </c>
      <c r="B21" s="74" t="s">
        <v>183</v>
      </c>
      <c r="C21" s="86">
        <v>5987224</v>
      </c>
      <c r="D21" s="86">
        <v>5879093</v>
      </c>
      <c r="E21" s="86">
        <v>108131</v>
      </c>
      <c r="F21" s="86">
        <v>23116</v>
      </c>
      <c r="G21" s="86">
        <v>85015</v>
      </c>
      <c r="H21" s="86">
        <v>-46947</v>
      </c>
      <c r="I21" s="86">
        <v>3052331</v>
      </c>
      <c r="J21" s="86">
        <v>546384</v>
      </c>
      <c r="K21" s="250">
        <v>0.179</v>
      </c>
    </row>
    <row r="22" spans="1:11" ht="13.5" customHeight="1">
      <c r="A22" s="92">
        <v>447</v>
      </c>
      <c r="B22" s="74" t="s">
        <v>184</v>
      </c>
      <c r="C22" s="86">
        <v>4154781</v>
      </c>
      <c r="D22" s="86">
        <v>4133963</v>
      </c>
      <c r="E22" s="86">
        <v>20818</v>
      </c>
      <c r="F22" s="86">
        <v>10470</v>
      </c>
      <c r="G22" s="86">
        <v>10348</v>
      </c>
      <c r="H22" s="86">
        <v>201171</v>
      </c>
      <c r="I22" s="86">
        <v>2098528</v>
      </c>
      <c r="J22" s="86">
        <v>263617</v>
      </c>
      <c r="K22" s="250">
        <v>0.119</v>
      </c>
    </row>
    <row r="23" spans="1:11" ht="13.5" customHeight="1">
      <c r="A23" s="92"/>
      <c r="B23" s="74"/>
      <c r="C23" s="86"/>
      <c r="D23" s="86"/>
      <c r="E23" s="86"/>
      <c r="F23" s="86"/>
      <c r="G23" s="86"/>
      <c r="H23" s="86"/>
      <c r="I23" s="86"/>
      <c r="J23" s="86"/>
      <c r="K23" s="250"/>
    </row>
    <row r="24" spans="1:11" ht="13.5" customHeight="1">
      <c r="A24" s="92">
        <v>462</v>
      </c>
      <c r="B24" s="74" t="s">
        <v>185</v>
      </c>
      <c r="C24" s="86">
        <v>5080964</v>
      </c>
      <c r="D24" s="86">
        <v>5004656</v>
      </c>
      <c r="E24" s="86">
        <v>76308</v>
      </c>
      <c r="F24" s="86">
        <v>59152</v>
      </c>
      <c r="G24" s="86">
        <v>17156</v>
      </c>
      <c r="H24" s="86">
        <v>-207071</v>
      </c>
      <c r="I24" s="86">
        <v>2635398</v>
      </c>
      <c r="J24" s="86">
        <v>514210</v>
      </c>
      <c r="K24" s="250">
        <v>0.186</v>
      </c>
    </row>
    <row r="25" spans="1:11" ht="13.5" customHeight="1">
      <c r="A25" s="92">
        <v>463</v>
      </c>
      <c r="B25" s="74" t="s">
        <v>186</v>
      </c>
      <c r="C25" s="86">
        <v>3829493</v>
      </c>
      <c r="D25" s="86">
        <v>3794689</v>
      </c>
      <c r="E25" s="86">
        <v>34804</v>
      </c>
      <c r="F25" s="86">
        <v>4742</v>
      </c>
      <c r="G25" s="86">
        <v>30062</v>
      </c>
      <c r="H25" s="86">
        <v>22447</v>
      </c>
      <c r="I25" s="86">
        <v>1971641</v>
      </c>
      <c r="J25" s="86">
        <v>294879</v>
      </c>
      <c r="K25" s="250">
        <v>0.145</v>
      </c>
    </row>
    <row r="26" spans="1:11" ht="13.5" customHeight="1">
      <c r="A26" s="92">
        <v>464</v>
      </c>
      <c r="B26" s="74" t="s">
        <v>187</v>
      </c>
      <c r="C26" s="86">
        <v>3030670</v>
      </c>
      <c r="D26" s="86">
        <v>2931462</v>
      </c>
      <c r="E26" s="86">
        <v>99208</v>
      </c>
      <c r="F26" s="86">
        <v>54684</v>
      </c>
      <c r="G26" s="86">
        <v>44524</v>
      </c>
      <c r="H26" s="86">
        <v>183991</v>
      </c>
      <c r="I26" s="86">
        <v>1312060</v>
      </c>
      <c r="J26" s="86">
        <v>178828</v>
      </c>
      <c r="K26" s="250">
        <v>0.134</v>
      </c>
    </row>
    <row r="27" spans="1:11" ht="13.5" customHeight="1">
      <c r="A27" s="92">
        <v>465</v>
      </c>
      <c r="B27" s="74" t="s">
        <v>188</v>
      </c>
      <c r="C27" s="86">
        <v>6011345</v>
      </c>
      <c r="D27" s="86">
        <v>5854061</v>
      </c>
      <c r="E27" s="86">
        <v>157284</v>
      </c>
      <c r="F27" s="86">
        <v>101131</v>
      </c>
      <c r="G27" s="86">
        <v>56153</v>
      </c>
      <c r="H27" s="86">
        <v>-116521</v>
      </c>
      <c r="I27" s="86">
        <v>2934962</v>
      </c>
      <c r="J27" s="86">
        <v>2139845</v>
      </c>
      <c r="K27" s="250">
        <v>0.748</v>
      </c>
    </row>
    <row r="28" spans="1:11" ht="13.5" customHeight="1">
      <c r="A28" s="92"/>
      <c r="B28" s="74"/>
      <c r="C28" s="86"/>
      <c r="D28" s="86"/>
      <c r="E28" s="86"/>
      <c r="F28" s="86"/>
      <c r="G28" s="86"/>
      <c r="H28" s="86"/>
      <c r="I28" s="86"/>
      <c r="J28" s="86"/>
      <c r="K28" s="250"/>
    </row>
    <row r="29" spans="1:11" ht="13.5" customHeight="1">
      <c r="A29" s="92">
        <v>481</v>
      </c>
      <c r="B29" s="74" t="s">
        <v>189</v>
      </c>
      <c r="C29" s="86">
        <v>2998286</v>
      </c>
      <c r="D29" s="86">
        <v>2980184</v>
      </c>
      <c r="E29" s="86">
        <v>18102</v>
      </c>
      <c r="F29" s="86">
        <v>0</v>
      </c>
      <c r="G29" s="86">
        <v>18102</v>
      </c>
      <c r="H29" s="86">
        <v>-11114</v>
      </c>
      <c r="I29" s="86">
        <v>1511137</v>
      </c>
      <c r="J29" s="86">
        <v>316432</v>
      </c>
      <c r="K29" s="250">
        <v>0.201</v>
      </c>
    </row>
    <row r="30" spans="1:11" ht="13.5" customHeight="1">
      <c r="A30" s="92">
        <v>482</v>
      </c>
      <c r="B30" s="74" t="s">
        <v>190</v>
      </c>
      <c r="C30" s="86">
        <v>3087266</v>
      </c>
      <c r="D30" s="86">
        <v>2955437</v>
      </c>
      <c r="E30" s="86">
        <v>131829</v>
      </c>
      <c r="F30" s="86">
        <v>32950</v>
      </c>
      <c r="G30" s="86">
        <v>98879</v>
      </c>
      <c r="H30" s="86">
        <v>66893</v>
      </c>
      <c r="I30" s="86">
        <v>1533974</v>
      </c>
      <c r="J30" s="86">
        <v>179262</v>
      </c>
      <c r="K30" s="250">
        <v>0.102</v>
      </c>
    </row>
    <row r="31" spans="1:11" ht="13.5" customHeight="1">
      <c r="A31" s="92"/>
      <c r="B31" s="74"/>
      <c r="C31" s="86"/>
      <c r="D31" s="86"/>
      <c r="E31" s="86"/>
      <c r="F31" s="86"/>
      <c r="G31" s="86"/>
      <c r="H31" s="86"/>
      <c r="I31" s="86"/>
      <c r="J31" s="86"/>
      <c r="K31" s="250"/>
    </row>
    <row r="32" spans="1:11" ht="13.5" customHeight="1">
      <c r="A32" s="92">
        <v>501</v>
      </c>
      <c r="B32" s="74" t="s">
        <v>191</v>
      </c>
      <c r="C32" s="86">
        <v>4524546</v>
      </c>
      <c r="D32" s="86">
        <v>4480949</v>
      </c>
      <c r="E32" s="86">
        <v>43597</v>
      </c>
      <c r="F32" s="86">
        <v>10950</v>
      </c>
      <c r="G32" s="86">
        <v>32647</v>
      </c>
      <c r="H32" s="86">
        <v>-45799</v>
      </c>
      <c r="I32" s="86">
        <v>2319527</v>
      </c>
      <c r="J32" s="86">
        <v>468543</v>
      </c>
      <c r="K32" s="250">
        <v>0.207</v>
      </c>
    </row>
    <row r="33" spans="1:11" ht="13.5" customHeight="1">
      <c r="A33" s="92">
        <v>502</v>
      </c>
      <c r="B33" s="74" t="s">
        <v>192</v>
      </c>
      <c r="C33" s="86">
        <v>4326743</v>
      </c>
      <c r="D33" s="86">
        <v>4251995</v>
      </c>
      <c r="E33" s="86">
        <v>74748</v>
      </c>
      <c r="F33" s="86">
        <v>5332</v>
      </c>
      <c r="G33" s="86">
        <v>69416</v>
      </c>
      <c r="H33" s="86">
        <v>41405</v>
      </c>
      <c r="I33" s="86">
        <v>2059563</v>
      </c>
      <c r="J33" s="86">
        <v>295471</v>
      </c>
      <c r="K33" s="250">
        <v>0.14</v>
      </c>
    </row>
    <row r="34" spans="1:11" ht="13.5" customHeight="1">
      <c r="A34" s="92">
        <v>503</v>
      </c>
      <c r="B34" s="74" t="s">
        <v>193</v>
      </c>
      <c r="C34" s="86">
        <v>2759210</v>
      </c>
      <c r="D34" s="86">
        <v>2725555</v>
      </c>
      <c r="E34" s="86">
        <v>33655</v>
      </c>
      <c r="F34" s="86">
        <v>178</v>
      </c>
      <c r="G34" s="86">
        <v>33477</v>
      </c>
      <c r="H34" s="86">
        <v>-6135</v>
      </c>
      <c r="I34" s="86">
        <v>1240181</v>
      </c>
      <c r="J34" s="86">
        <v>126530</v>
      </c>
      <c r="K34" s="250">
        <v>0.098</v>
      </c>
    </row>
    <row r="35" spans="1:11" ht="13.5" customHeight="1">
      <c r="A35" s="92">
        <v>504</v>
      </c>
      <c r="B35" s="74" t="s">
        <v>194</v>
      </c>
      <c r="C35" s="86">
        <v>4074528</v>
      </c>
      <c r="D35" s="86">
        <v>4049445</v>
      </c>
      <c r="E35" s="86">
        <v>25083</v>
      </c>
      <c r="F35" s="86">
        <v>338</v>
      </c>
      <c r="G35" s="86">
        <v>24745</v>
      </c>
      <c r="H35" s="86">
        <v>-723</v>
      </c>
      <c r="I35" s="86">
        <v>2565310</v>
      </c>
      <c r="J35" s="86">
        <v>471600</v>
      </c>
      <c r="K35" s="250">
        <v>0.18</v>
      </c>
    </row>
    <row r="36" spans="1:11" ht="13.5" customHeight="1">
      <c r="A36" s="92"/>
      <c r="B36" s="74"/>
      <c r="C36" s="86"/>
      <c r="D36" s="86"/>
      <c r="E36" s="86"/>
      <c r="F36" s="86"/>
      <c r="G36" s="86"/>
      <c r="H36" s="86"/>
      <c r="I36" s="86"/>
      <c r="J36" s="86"/>
      <c r="K36" s="250"/>
    </row>
    <row r="37" spans="1:11" ht="13.5" customHeight="1">
      <c r="A37" s="92">
        <v>521</v>
      </c>
      <c r="B37" s="74" t="s">
        <v>195</v>
      </c>
      <c r="C37" s="86">
        <v>10313551</v>
      </c>
      <c r="D37" s="86">
        <v>10247988</v>
      </c>
      <c r="E37" s="86">
        <v>65563</v>
      </c>
      <c r="F37" s="86">
        <v>376</v>
      </c>
      <c r="G37" s="86">
        <v>65187</v>
      </c>
      <c r="H37" s="86">
        <v>549042</v>
      </c>
      <c r="I37" s="86">
        <v>4872808</v>
      </c>
      <c r="J37" s="86">
        <v>1225768</v>
      </c>
      <c r="K37" s="250">
        <v>0.257</v>
      </c>
    </row>
    <row r="38" spans="1:11" ht="13.5" customHeight="1">
      <c r="A38" s="92">
        <v>522</v>
      </c>
      <c r="B38" s="74" t="s">
        <v>196</v>
      </c>
      <c r="C38" s="86">
        <v>1429178</v>
      </c>
      <c r="D38" s="86">
        <v>1381034</v>
      </c>
      <c r="E38" s="86">
        <v>48144</v>
      </c>
      <c r="F38" s="86">
        <v>130</v>
      </c>
      <c r="G38" s="86">
        <v>48014</v>
      </c>
      <c r="H38" s="86">
        <v>-17205</v>
      </c>
      <c r="I38" s="86">
        <v>707607</v>
      </c>
      <c r="J38" s="86">
        <v>36471</v>
      </c>
      <c r="K38" s="250">
        <v>0.05</v>
      </c>
    </row>
    <row r="39" spans="1:11" ht="13.5" customHeight="1">
      <c r="A39" s="92">
        <v>523</v>
      </c>
      <c r="B39" s="74" t="s">
        <v>197</v>
      </c>
      <c r="C39" s="86">
        <v>3267733</v>
      </c>
      <c r="D39" s="86">
        <v>3230691</v>
      </c>
      <c r="E39" s="86">
        <v>37042</v>
      </c>
      <c r="F39" s="86">
        <v>12855</v>
      </c>
      <c r="G39" s="86">
        <v>24187</v>
      </c>
      <c r="H39" s="86">
        <v>-7843</v>
      </c>
      <c r="I39" s="86">
        <v>1648424</v>
      </c>
      <c r="J39" s="86">
        <v>149916</v>
      </c>
      <c r="K39" s="250">
        <v>0.088</v>
      </c>
    </row>
    <row r="40" spans="1:11" ht="13.5" customHeight="1">
      <c r="A40" s="92">
        <v>524</v>
      </c>
      <c r="B40" s="74" t="s">
        <v>198</v>
      </c>
      <c r="C40" s="86">
        <v>3195801</v>
      </c>
      <c r="D40" s="86">
        <v>3100644</v>
      </c>
      <c r="E40" s="86">
        <v>95157</v>
      </c>
      <c r="F40" s="86">
        <v>55</v>
      </c>
      <c r="G40" s="86">
        <v>95102</v>
      </c>
      <c r="H40" s="86">
        <v>22462</v>
      </c>
      <c r="I40" s="86">
        <v>1715121</v>
      </c>
      <c r="J40" s="86">
        <v>146028</v>
      </c>
      <c r="K40" s="250">
        <v>0.084</v>
      </c>
    </row>
    <row r="41" spans="1:11" ht="13.5" customHeight="1">
      <c r="A41" s="92">
        <v>525</v>
      </c>
      <c r="B41" s="74" t="s">
        <v>199</v>
      </c>
      <c r="C41" s="86">
        <v>4417755</v>
      </c>
      <c r="D41" s="86">
        <v>4362581</v>
      </c>
      <c r="E41" s="86">
        <v>55174</v>
      </c>
      <c r="F41" s="86">
        <v>1359</v>
      </c>
      <c r="G41" s="86">
        <v>53815</v>
      </c>
      <c r="H41" s="86">
        <v>-10039</v>
      </c>
      <c r="I41" s="86">
        <v>2231444</v>
      </c>
      <c r="J41" s="86">
        <v>219808</v>
      </c>
      <c r="K41" s="250">
        <v>0.102</v>
      </c>
    </row>
    <row r="42" spans="1:11" ht="13.5" customHeight="1">
      <c r="A42" s="92">
        <v>526</v>
      </c>
      <c r="B42" s="74" t="s">
        <v>200</v>
      </c>
      <c r="C42" s="86">
        <v>4565242</v>
      </c>
      <c r="D42" s="86">
        <v>4559490</v>
      </c>
      <c r="E42" s="86">
        <v>5752</v>
      </c>
      <c r="F42" s="86">
        <v>0</v>
      </c>
      <c r="G42" s="86">
        <v>5752</v>
      </c>
      <c r="H42" s="86">
        <v>-73737</v>
      </c>
      <c r="I42" s="86">
        <v>2200202</v>
      </c>
      <c r="J42" s="86">
        <v>286562</v>
      </c>
      <c r="K42" s="250">
        <v>0.128</v>
      </c>
    </row>
    <row r="43" spans="1:11" ht="13.5" customHeight="1">
      <c r="A43" s="92">
        <v>527</v>
      </c>
      <c r="B43" s="74" t="s">
        <v>201</v>
      </c>
      <c r="C43" s="86">
        <v>1883436</v>
      </c>
      <c r="D43" s="86">
        <v>1835575</v>
      </c>
      <c r="E43" s="86">
        <v>47861</v>
      </c>
      <c r="F43" s="86">
        <v>0</v>
      </c>
      <c r="G43" s="86">
        <v>47861</v>
      </c>
      <c r="H43" s="86">
        <v>112187</v>
      </c>
      <c r="I43" s="86">
        <v>798725</v>
      </c>
      <c r="J43" s="86">
        <v>61521</v>
      </c>
      <c r="K43" s="250">
        <v>0.069</v>
      </c>
    </row>
    <row r="44" spans="1:11" ht="13.5" customHeight="1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251"/>
    </row>
    <row r="45" ht="13.5" customHeight="1"/>
    <row r="46" ht="13.5" customHeight="1"/>
  </sheetData>
  <mergeCells count="12">
    <mergeCell ref="A2:B5"/>
    <mergeCell ref="C2:H2"/>
    <mergeCell ref="I2:K2"/>
    <mergeCell ref="C3:C5"/>
    <mergeCell ref="D3:D5"/>
    <mergeCell ref="E3:E5"/>
    <mergeCell ref="F3:F5"/>
    <mergeCell ref="G3:G5"/>
    <mergeCell ref="H3:H5"/>
    <mergeCell ref="I3:I5"/>
    <mergeCell ref="J3:J5"/>
    <mergeCell ref="K4:K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E1">
      <selection activeCell="M5" sqref="M5:M6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1.75390625" style="0" customWidth="1"/>
    <col min="4" max="4" width="10.75390625" style="0" customWidth="1"/>
    <col min="5" max="11" width="9.625" style="0" customWidth="1"/>
    <col min="12" max="12" width="11.75390625" style="0" customWidth="1"/>
    <col min="13" max="13" width="9.625" style="0" customWidth="1"/>
    <col min="14" max="14" width="10.125" style="0" customWidth="1"/>
    <col min="15" max="16" width="9.625" style="0" customWidth="1"/>
    <col min="17" max="17" width="10.75390625" style="0" customWidth="1"/>
    <col min="18" max="18" width="9.625" style="0" customWidth="1"/>
    <col min="19" max="19" width="10.75390625" style="0" customWidth="1"/>
    <col min="20" max="21" width="9.625" style="0" customWidth="1"/>
    <col min="22" max="22" width="10.75390625" style="0" customWidth="1"/>
    <col min="23" max="23" width="9.625" style="0" customWidth="1"/>
    <col min="24" max="25" width="10.75390625" style="0" customWidth="1"/>
    <col min="26" max="26" width="11.75390625" style="0" customWidth="1"/>
    <col min="27" max="27" width="9.625" style="0" customWidth="1"/>
    <col min="28" max="29" width="10.75390625" style="0" customWidth="1"/>
    <col min="30" max="30" width="5.625" style="0" customWidth="1"/>
    <col min="32" max="32" width="11.75390625" style="0" customWidth="1"/>
    <col min="33" max="33" width="11.125" style="0" customWidth="1"/>
  </cols>
  <sheetData>
    <row r="1" spans="1:30" ht="13.5" customHeight="1">
      <c r="A1" s="57" t="s">
        <v>600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3.5" customHeight="1">
      <c r="A2" s="19" t="s">
        <v>601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3:30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58"/>
      <c r="AD3" s="95" t="s">
        <v>602</v>
      </c>
    </row>
    <row r="4" spans="1:30" ht="18" customHeight="1" thickTop="1">
      <c r="A4" s="373" t="s">
        <v>591</v>
      </c>
      <c r="B4" s="423"/>
      <c r="C4" s="426" t="s">
        <v>603</v>
      </c>
      <c r="D4" s="139"/>
      <c r="E4" s="140"/>
      <c r="F4" s="140"/>
      <c r="G4" s="259"/>
      <c r="H4" s="428" t="s">
        <v>604</v>
      </c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259"/>
      <c r="X4" s="140"/>
      <c r="Y4" s="140"/>
      <c r="Z4" s="426" t="s">
        <v>605</v>
      </c>
      <c r="AA4" s="141" t="s">
        <v>606</v>
      </c>
      <c r="AB4" s="140"/>
      <c r="AC4" s="79"/>
      <c r="AD4" s="416" t="s">
        <v>607</v>
      </c>
    </row>
    <row r="5" spans="1:30" ht="20.25" customHeight="1">
      <c r="A5" s="374"/>
      <c r="B5" s="424"/>
      <c r="C5" s="427"/>
      <c r="D5" s="389" t="s">
        <v>477</v>
      </c>
      <c r="E5" s="371" t="s">
        <v>608</v>
      </c>
      <c r="F5" s="371" t="s">
        <v>609</v>
      </c>
      <c r="G5" s="419" t="s">
        <v>610</v>
      </c>
      <c r="H5" s="371" t="s">
        <v>611</v>
      </c>
      <c r="I5" s="371" t="s">
        <v>612</v>
      </c>
      <c r="J5" s="371" t="s">
        <v>613</v>
      </c>
      <c r="K5" s="371" t="s">
        <v>614</v>
      </c>
      <c r="L5" s="371" t="s">
        <v>615</v>
      </c>
      <c r="M5" s="371" t="s">
        <v>616</v>
      </c>
      <c r="N5" s="371" t="s">
        <v>617</v>
      </c>
      <c r="O5" s="389" t="s">
        <v>393</v>
      </c>
      <c r="P5" s="389" t="s">
        <v>394</v>
      </c>
      <c r="Q5" s="371" t="s">
        <v>618</v>
      </c>
      <c r="R5" s="371" t="s">
        <v>619</v>
      </c>
      <c r="S5" s="389" t="s">
        <v>526</v>
      </c>
      <c r="T5" s="389" t="s">
        <v>240</v>
      </c>
      <c r="U5" s="389" t="s">
        <v>241</v>
      </c>
      <c r="V5" s="389" t="s">
        <v>242</v>
      </c>
      <c r="W5" s="389" t="s">
        <v>243</v>
      </c>
      <c r="X5" s="389" t="s">
        <v>245</v>
      </c>
      <c r="Y5" s="389" t="s">
        <v>479</v>
      </c>
      <c r="Z5" s="427"/>
      <c r="AA5" s="421" t="s">
        <v>323</v>
      </c>
      <c r="AB5" s="421" t="s">
        <v>481</v>
      </c>
      <c r="AC5" s="421" t="s">
        <v>482</v>
      </c>
      <c r="AD5" s="417"/>
    </row>
    <row r="6" spans="1:30" ht="20.25" customHeight="1">
      <c r="A6" s="375"/>
      <c r="B6" s="425"/>
      <c r="C6" s="422"/>
      <c r="D6" s="385"/>
      <c r="E6" s="370"/>
      <c r="F6" s="370"/>
      <c r="G6" s="420"/>
      <c r="H6" s="370"/>
      <c r="I6" s="370"/>
      <c r="J6" s="370"/>
      <c r="K6" s="370"/>
      <c r="L6" s="370"/>
      <c r="M6" s="370"/>
      <c r="N6" s="370"/>
      <c r="O6" s="385"/>
      <c r="P6" s="385"/>
      <c r="Q6" s="370"/>
      <c r="R6" s="370"/>
      <c r="S6" s="385"/>
      <c r="T6" s="385"/>
      <c r="U6" s="385"/>
      <c r="V6" s="385"/>
      <c r="W6" s="385"/>
      <c r="X6" s="385"/>
      <c r="Y6" s="385"/>
      <c r="Z6" s="422"/>
      <c r="AA6" s="422"/>
      <c r="AB6" s="422"/>
      <c r="AC6" s="422"/>
      <c r="AD6" s="418"/>
    </row>
    <row r="7" spans="1:30" ht="13.5" customHeight="1">
      <c r="A7" s="26"/>
      <c r="B7" s="27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8"/>
      <c r="AA7" s="28"/>
      <c r="AB7" s="28"/>
      <c r="AC7" s="28"/>
      <c r="AD7" s="99"/>
    </row>
    <row r="8" spans="1:30" ht="13.5" customHeight="1">
      <c r="A8" s="379" t="s">
        <v>620</v>
      </c>
      <c r="B8" s="395"/>
      <c r="C8" s="260">
        <v>479813259</v>
      </c>
      <c r="D8" s="260">
        <v>84302525</v>
      </c>
      <c r="E8" s="260">
        <v>4517035</v>
      </c>
      <c r="F8" s="260">
        <v>727099</v>
      </c>
      <c r="G8" s="261">
        <v>7177186</v>
      </c>
      <c r="H8" s="260">
        <v>227396</v>
      </c>
      <c r="I8" s="260">
        <v>287881</v>
      </c>
      <c r="J8" s="260">
        <v>1938149</v>
      </c>
      <c r="K8" s="261" t="s">
        <v>621</v>
      </c>
      <c r="L8" s="260">
        <v>150371360</v>
      </c>
      <c r="M8" s="260">
        <v>166295</v>
      </c>
      <c r="N8" s="260">
        <v>9831395</v>
      </c>
      <c r="O8" s="260">
        <v>7205310</v>
      </c>
      <c r="P8" s="260">
        <v>1443767</v>
      </c>
      <c r="Q8" s="260">
        <v>44772028</v>
      </c>
      <c r="R8" s="260">
        <v>3610</v>
      </c>
      <c r="S8" s="260">
        <v>38303110</v>
      </c>
      <c r="T8" s="260">
        <v>4220371</v>
      </c>
      <c r="U8" s="260">
        <v>969753</v>
      </c>
      <c r="V8" s="260">
        <v>15270956</v>
      </c>
      <c r="W8" s="260">
        <v>6530871</v>
      </c>
      <c r="X8" s="260">
        <v>18786913</v>
      </c>
      <c r="Y8" s="260">
        <v>82760249</v>
      </c>
      <c r="Z8" s="260">
        <v>468432689</v>
      </c>
      <c r="AA8" s="260">
        <v>5638865</v>
      </c>
      <c r="AB8" s="260">
        <v>61113120</v>
      </c>
      <c r="AC8" s="260">
        <v>82633085</v>
      </c>
      <c r="AD8" s="127" t="s">
        <v>622</v>
      </c>
    </row>
    <row r="9" spans="1:30" ht="13.5" customHeight="1">
      <c r="A9" s="396" t="s">
        <v>623</v>
      </c>
      <c r="B9" s="372"/>
      <c r="C9" s="260">
        <v>493988228</v>
      </c>
      <c r="D9" s="260">
        <v>86799121</v>
      </c>
      <c r="E9" s="260">
        <v>4672726</v>
      </c>
      <c r="F9" s="260">
        <v>831709</v>
      </c>
      <c r="G9" s="260">
        <v>6770797</v>
      </c>
      <c r="H9" s="260">
        <v>214840</v>
      </c>
      <c r="I9" s="260">
        <v>266109</v>
      </c>
      <c r="J9" s="260">
        <v>1872327</v>
      </c>
      <c r="K9" s="261">
        <v>2074125</v>
      </c>
      <c r="L9" s="260">
        <v>156480838</v>
      </c>
      <c r="M9" s="260">
        <v>166283</v>
      </c>
      <c r="N9" s="260">
        <v>10643420</v>
      </c>
      <c r="O9" s="260">
        <v>7309445</v>
      </c>
      <c r="P9" s="260">
        <v>1477076</v>
      </c>
      <c r="Q9" s="260">
        <v>49827181</v>
      </c>
      <c r="R9" s="260">
        <v>3649</v>
      </c>
      <c r="S9" s="260">
        <v>36458878</v>
      </c>
      <c r="T9" s="260">
        <v>4978699</v>
      </c>
      <c r="U9" s="260">
        <v>403339</v>
      </c>
      <c r="V9" s="260">
        <v>10817147</v>
      </c>
      <c r="W9" s="260">
        <v>10538443</v>
      </c>
      <c r="X9" s="260">
        <v>19451725</v>
      </c>
      <c r="Y9" s="260">
        <v>81930351</v>
      </c>
      <c r="Z9" s="260">
        <v>484978086</v>
      </c>
      <c r="AA9" s="260">
        <v>5586295</v>
      </c>
      <c r="AB9" s="260">
        <v>62820230</v>
      </c>
      <c r="AC9" s="260">
        <v>97275663</v>
      </c>
      <c r="AD9" s="262" t="s">
        <v>624</v>
      </c>
    </row>
    <row r="10" spans="1:33" s="35" customFormat="1" ht="13.5" customHeight="1">
      <c r="A10" s="396" t="s">
        <v>625</v>
      </c>
      <c r="B10" s="372"/>
      <c r="C10" s="260">
        <v>459213243</v>
      </c>
      <c r="D10" s="260">
        <v>84805427</v>
      </c>
      <c r="E10" s="260">
        <v>4798584</v>
      </c>
      <c r="F10" s="260">
        <v>3756973</v>
      </c>
      <c r="G10" s="260">
        <v>6982522</v>
      </c>
      <c r="H10" s="260">
        <v>212057</v>
      </c>
      <c r="I10" s="260">
        <v>49719</v>
      </c>
      <c r="J10" s="260">
        <v>1765041</v>
      </c>
      <c r="K10" s="261">
        <v>2855633</v>
      </c>
      <c r="L10" s="260">
        <v>159833325</v>
      </c>
      <c r="M10" s="260">
        <v>141588</v>
      </c>
      <c r="N10" s="260">
        <v>7188525</v>
      </c>
      <c r="O10" s="260">
        <v>7231261</v>
      </c>
      <c r="P10" s="260">
        <v>1568004</v>
      </c>
      <c r="Q10" s="260">
        <v>34337902</v>
      </c>
      <c r="R10" s="260">
        <v>3649</v>
      </c>
      <c r="S10" s="260">
        <v>34789805</v>
      </c>
      <c r="T10" s="260">
        <v>4147176</v>
      </c>
      <c r="U10" s="260">
        <v>618341</v>
      </c>
      <c r="V10" s="260">
        <v>9324773</v>
      </c>
      <c r="W10" s="260">
        <v>7967448</v>
      </c>
      <c r="X10" s="260">
        <v>17567195</v>
      </c>
      <c r="Y10" s="260">
        <v>69268295</v>
      </c>
      <c r="Z10" s="260">
        <v>450089581</v>
      </c>
      <c r="AA10" s="260">
        <v>5560340</v>
      </c>
      <c r="AB10" s="260">
        <v>58134793</v>
      </c>
      <c r="AC10" s="260">
        <v>73310239</v>
      </c>
      <c r="AD10" s="262" t="s">
        <v>626</v>
      </c>
      <c r="AF10" s="260"/>
      <c r="AG10" s="260"/>
    </row>
    <row r="11" spans="1:33" s="35" customFormat="1" ht="13.5" customHeight="1">
      <c r="A11" s="396" t="s">
        <v>627</v>
      </c>
      <c r="B11" s="372"/>
      <c r="C11" s="260">
        <v>459959356</v>
      </c>
      <c r="D11" s="260">
        <v>84653205</v>
      </c>
      <c r="E11" s="260">
        <v>4793216</v>
      </c>
      <c r="F11" s="260">
        <v>3754212</v>
      </c>
      <c r="G11" s="260">
        <v>6812201</v>
      </c>
      <c r="H11" s="260">
        <v>197777</v>
      </c>
      <c r="I11" s="260">
        <v>1480</v>
      </c>
      <c r="J11" s="260">
        <v>1672724</v>
      </c>
      <c r="K11" s="261">
        <v>2936668</v>
      </c>
      <c r="L11" s="260">
        <v>153428593</v>
      </c>
      <c r="M11" s="260">
        <v>143364</v>
      </c>
      <c r="N11" s="260">
        <v>8094290</v>
      </c>
      <c r="O11" s="260">
        <v>8062091</v>
      </c>
      <c r="P11" s="260">
        <v>1629347</v>
      </c>
      <c r="Q11" s="260">
        <v>34054735</v>
      </c>
      <c r="R11" s="260">
        <v>3814</v>
      </c>
      <c r="S11" s="260">
        <v>33034550</v>
      </c>
      <c r="T11" s="260">
        <v>2829903</v>
      </c>
      <c r="U11" s="260">
        <v>1317198</v>
      </c>
      <c r="V11" s="260">
        <v>14856821</v>
      </c>
      <c r="W11" s="260">
        <v>8345709</v>
      </c>
      <c r="X11" s="260">
        <v>18659945</v>
      </c>
      <c r="Y11" s="260">
        <v>70677513</v>
      </c>
      <c r="Z11" s="260">
        <v>451758806</v>
      </c>
      <c r="AA11" s="260">
        <v>5571328</v>
      </c>
      <c r="AB11" s="260">
        <v>60620992</v>
      </c>
      <c r="AC11" s="260">
        <v>75403491</v>
      </c>
      <c r="AD11" s="262" t="s">
        <v>628</v>
      </c>
      <c r="AF11" s="260"/>
      <c r="AG11" s="260"/>
    </row>
    <row r="12" spans="1:33" s="37" customFormat="1" ht="13.5" customHeight="1">
      <c r="A12" s="393" t="s">
        <v>629</v>
      </c>
      <c r="B12" s="394"/>
      <c r="C12" s="263">
        <v>448821662</v>
      </c>
      <c r="D12" s="263">
        <v>82839284</v>
      </c>
      <c r="E12" s="263">
        <v>4867379</v>
      </c>
      <c r="F12" s="263">
        <v>1041032</v>
      </c>
      <c r="G12" s="263">
        <v>5984381</v>
      </c>
      <c r="H12" s="263">
        <v>187382</v>
      </c>
      <c r="I12" s="263">
        <v>675</v>
      </c>
      <c r="J12" s="263">
        <v>1481876</v>
      </c>
      <c r="K12" s="264">
        <v>2959108</v>
      </c>
      <c r="L12" s="263">
        <v>146356841</v>
      </c>
      <c r="M12" s="263">
        <v>140041</v>
      </c>
      <c r="N12" s="263">
        <v>7033167</v>
      </c>
      <c r="O12" s="263">
        <v>8294785</v>
      </c>
      <c r="P12" s="263">
        <v>1709298</v>
      </c>
      <c r="Q12" s="263">
        <v>29587557</v>
      </c>
      <c r="R12" s="263">
        <v>3781</v>
      </c>
      <c r="S12" s="263">
        <v>34679953</v>
      </c>
      <c r="T12" s="263">
        <v>4358506</v>
      </c>
      <c r="U12" s="263">
        <v>2750149</v>
      </c>
      <c r="V12" s="263">
        <v>18509347</v>
      </c>
      <c r="W12" s="263">
        <v>7311871</v>
      </c>
      <c r="X12" s="263">
        <v>18931881</v>
      </c>
      <c r="Y12" s="263">
        <v>69793368</v>
      </c>
      <c r="Z12" s="263">
        <v>440842177</v>
      </c>
      <c r="AA12" s="263">
        <v>5471250</v>
      </c>
      <c r="AB12" s="263">
        <v>59576465</v>
      </c>
      <c r="AC12" s="263">
        <v>78812561</v>
      </c>
      <c r="AD12" s="265" t="s">
        <v>630</v>
      </c>
      <c r="AF12" s="263"/>
      <c r="AG12" s="263"/>
    </row>
    <row r="13" spans="1:30" ht="13.5" customHeight="1">
      <c r="A13" s="26"/>
      <c r="B13" s="27"/>
      <c r="C13" s="266"/>
      <c r="D13" s="266"/>
      <c r="E13" s="266"/>
      <c r="F13" s="266"/>
      <c r="G13" s="260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0"/>
      <c r="AA13" s="260"/>
      <c r="AB13" s="260"/>
      <c r="AC13" s="260"/>
      <c r="AD13" s="99"/>
    </row>
    <row r="14" spans="1:30" ht="13.5" customHeight="1">
      <c r="A14" s="92">
        <v>201</v>
      </c>
      <c r="B14" s="74" t="s">
        <v>142</v>
      </c>
      <c r="C14" s="260">
        <v>61263361</v>
      </c>
      <c r="D14" s="260">
        <v>20699152</v>
      </c>
      <c r="E14" s="260">
        <v>528072</v>
      </c>
      <c r="F14" s="260">
        <v>262860</v>
      </c>
      <c r="G14" s="260">
        <v>1335935</v>
      </c>
      <c r="H14" s="260">
        <v>11953</v>
      </c>
      <c r="I14" s="260">
        <v>409</v>
      </c>
      <c r="J14" s="260">
        <v>171950</v>
      </c>
      <c r="K14" s="260">
        <v>810651</v>
      </c>
      <c r="L14" s="260">
        <v>10141566</v>
      </c>
      <c r="M14" s="260">
        <v>43164</v>
      </c>
      <c r="N14" s="260">
        <v>901255</v>
      </c>
      <c r="O14" s="260">
        <v>2003970</v>
      </c>
      <c r="P14" s="260">
        <v>588115</v>
      </c>
      <c r="Q14" s="260">
        <v>5247496</v>
      </c>
      <c r="R14" s="260">
        <v>0</v>
      </c>
      <c r="S14" s="260">
        <v>3883368</v>
      </c>
      <c r="T14" s="260">
        <v>367192</v>
      </c>
      <c r="U14" s="260">
        <v>6760</v>
      </c>
      <c r="V14" s="260">
        <v>1474514</v>
      </c>
      <c r="W14" s="260">
        <v>663174</v>
      </c>
      <c r="X14" s="260">
        <v>4952992</v>
      </c>
      <c r="Y14" s="260">
        <v>7168813</v>
      </c>
      <c r="Z14" s="260">
        <v>60788079</v>
      </c>
      <c r="AA14" s="260">
        <v>433201</v>
      </c>
      <c r="AB14" s="260">
        <v>6148792</v>
      </c>
      <c r="AC14" s="260">
        <v>12761268</v>
      </c>
      <c r="AD14" s="267">
        <v>201</v>
      </c>
    </row>
    <row r="15" spans="1:30" ht="13.5" customHeight="1">
      <c r="A15" s="92">
        <v>202</v>
      </c>
      <c r="B15" s="74" t="s">
        <v>143</v>
      </c>
      <c r="C15" s="260">
        <v>17130656</v>
      </c>
      <c r="D15" s="260">
        <v>5223472</v>
      </c>
      <c r="E15" s="260">
        <v>218199</v>
      </c>
      <c r="F15" s="260">
        <v>66878</v>
      </c>
      <c r="G15" s="260">
        <v>400680</v>
      </c>
      <c r="H15" s="260">
        <v>22443</v>
      </c>
      <c r="I15" s="260">
        <v>0</v>
      </c>
      <c r="J15" s="260">
        <v>68826</v>
      </c>
      <c r="K15" s="260">
        <v>181335</v>
      </c>
      <c r="L15" s="260">
        <v>5066582</v>
      </c>
      <c r="M15" s="260">
        <v>9006</v>
      </c>
      <c r="N15" s="260">
        <v>413216</v>
      </c>
      <c r="O15" s="260">
        <v>227808</v>
      </c>
      <c r="P15" s="260">
        <v>48709</v>
      </c>
      <c r="Q15" s="260">
        <v>1404578</v>
      </c>
      <c r="R15" s="260">
        <v>0</v>
      </c>
      <c r="S15" s="260">
        <v>1002749</v>
      </c>
      <c r="T15" s="260">
        <v>76869</v>
      </c>
      <c r="U15" s="260">
        <v>16842</v>
      </c>
      <c r="V15" s="260">
        <v>560209</v>
      </c>
      <c r="W15" s="260">
        <v>27876</v>
      </c>
      <c r="X15" s="260">
        <v>672079</v>
      </c>
      <c r="Y15" s="260">
        <v>1422300</v>
      </c>
      <c r="Z15" s="260">
        <v>16921059</v>
      </c>
      <c r="AA15" s="260">
        <v>230392</v>
      </c>
      <c r="AB15" s="260">
        <v>2093601</v>
      </c>
      <c r="AC15" s="260">
        <v>4447458</v>
      </c>
      <c r="AD15" s="267">
        <v>202</v>
      </c>
    </row>
    <row r="16" spans="1:30" ht="13.5" customHeight="1">
      <c r="A16" s="92">
        <v>203</v>
      </c>
      <c r="B16" s="74" t="s">
        <v>144</v>
      </c>
      <c r="C16" s="260">
        <v>40470150</v>
      </c>
      <c r="D16" s="260">
        <v>10933724</v>
      </c>
      <c r="E16" s="260">
        <v>393438</v>
      </c>
      <c r="F16" s="260">
        <v>134832</v>
      </c>
      <c r="G16" s="260">
        <v>730595</v>
      </c>
      <c r="H16" s="260">
        <v>4501</v>
      </c>
      <c r="I16" s="260">
        <v>160</v>
      </c>
      <c r="J16" s="260">
        <v>127801</v>
      </c>
      <c r="K16" s="260">
        <v>375026</v>
      </c>
      <c r="L16" s="260">
        <v>7359936</v>
      </c>
      <c r="M16" s="260">
        <v>17495</v>
      </c>
      <c r="N16" s="260">
        <v>1263436</v>
      </c>
      <c r="O16" s="260">
        <v>689440</v>
      </c>
      <c r="P16" s="260">
        <v>209596</v>
      </c>
      <c r="Q16" s="260">
        <v>3531427</v>
      </c>
      <c r="R16" s="260">
        <v>640</v>
      </c>
      <c r="S16" s="260">
        <v>2763767</v>
      </c>
      <c r="T16" s="260">
        <v>157350</v>
      </c>
      <c r="U16" s="260">
        <v>887794</v>
      </c>
      <c r="V16" s="260">
        <v>952029</v>
      </c>
      <c r="W16" s="260">
        <v>1491779</v>
      </c>
      <c r="X16" s="260">
        <v>1092504</v>
      </c>
      <c r="Y16" s="260">
        <v>7352880</v>
      </c>
      <c r="Z16" s="260">
        <v>39264947</v>
      </c>
      <c r="AA16" s="260">
        <v>325157</v>
      </c>
      <c r="AB16" s="260">
        <v>3615586</v>
      </c>
      <c r="AC16" s="260">
        <v>6740732</v>
      </c>
      <c r="AD16" s="267">
        <v>203</v>
      </c>
    </row>
    <row r="17" spans="1:30" ht="13.5" customHeight="1">
      <c r="A17" s="92">
        <v>204</v>
      </c>
      <c r="B17" s="74" t="s">
        <v>145</v>
      </c>
      <c r="C17" s="260">
        <v>21542367</v>
      </c>
      <c r="D17" s="260">
        <v>5076848</v>
      </c>
      <c r="E17" s="260">
        <v>239576</v>
      </c>
      <c r="F17" s="260">
        <v>66979</v>
      </c>
      <c r="G17" s="260">
        <v>397205</v>
      </c>
      <c r="H17" s="260">
        <v>0</v>
      </c>
      <c r="I17" s="260">
        <v>0</v>
      </c>
      <c r="J17" s="260">
        <v>75989</v>
      </c>
      <c r="K17" s="260">
        <v>171730</v>
      </c>
      <c r="L17" s="260">
        <v>5381541</v>
      </c>
      <c r="M17" s="260">
        <v>10196</v>
      </c>
      <c r="N17" s="260">
        <v>566475</v>
      </c>
      <c r="O17" s="260">
        <v>187190</v>
      </c>
      <c r="P17" s="260">
        <v>41036</v>
      </c>
      <c r="Q17" s="260">
        <v>2008101</v>
      </c>
      <c r="R17" s="260">
        <v>0</v>
      </c>
      <c r="S17" s="260">
        <v>1821566</v>
      </c>
      <c r="T17" s="260">
        <v>1568178</v>
      </c>
      <c r="U17" s="260">
        <v>111009</v>
      </c>
      <c r="V17" s="260">
        <v>233296</v>
      </c>
      <c r="W17" s="260">
        <v>167659</v>
      </c>
      <c r="X17" s="260">
        <v>498243</v>
      </c>
      <c r="Y17" s="260">
        <v>2919550</v>
      </c>
      <c r="Z17" s="260">
        <v>21314367</v>
      </c>
      <c r="AA17" s="260">
        <v>245097</v>
      </c>
      <c r="AB17" s="260">
        <v>1762100</v>
      </c>
      <c r="AC17" s="260">
        <v>5339764</v>
      </c>
      <c r="AD17" s="267">
        <v>204</v>
      </c>
    </row>
    <row r="18" spans="1:30" ht="13.5" customHeight="1">
      <c r="A18" s="92">
        <v>205</v>
      </c>
      <c r="B18" s="74" t="s">
        <v>147</v>
      </c>
      <c r="C18" s="260">
        <v>18457110</v>
      </c>
      <c r="D18" s="260">
        <v>3111955</v>
      </c>
      <c r="E18" s="260">
        <v>231931</v>
      </c>
      <c r="F18" s="260">
        <v>39075</v>
      </c>
      <c r="G18" s="260">
        <v>256437</v>
      </c>
      <c r="H18" s="260">
        <v>0</v>
      </c>
      <c r="I18" s="260">
        <v>106</v>
      </c>
      <c r="J18" s="260">
        <v>75019</v>
      </c>
      <c r="K18" s="260">
        <v>107862</v>
      </c>
      <c r="L18" s="260">
        <v>6852489</v>
      </c>
      <c r="M18" s="260">
        <v>5148</v>
      </c>
      <c r="N18" s="260">
        <v>290885</v>
      </c>
      <c r="O18" s="260">
        <v>226883</v>
      </c>
      <c r="P18" s="260">
        <v>26479</v>
      </c>
      <c r="Q18" s="260">
        <v>1209844</v>
      </c>
      <c r="R18" s="260">
        <v>0</v>
      </c>
      <c r="S18" s="260">
        <v>1616066</v>
      </c>
      <c r="T18" s="260">
        <v>187589</v>
      </c>
      <c r="U18" s="260">
        <v>1000</v>
      </c>
      <c r="V18" s="260">
        <v>885799</v>
      </c>
      <c r="W18" s="260">
        <v>417312</v>
      </c>
      <c r="X18" s="260">
        <v>482306</v>
      </c>
      <c r="Y18" s="260">
        <v>2432925</v>
      </c>
      <c r="Z18" s="260">
        <v>18117332</v>
      </c>
      <c r="AA18" s="260">
        <v>192406</v>
      </c>
      <c r="AB18" s="260">
        <v>2072931</v>
      </c>
      <c r="AC18" s="260">
        <v>2629506</v>
      </c>
      <c r="AD18" s="267">
        <v>205</v>
      </c>
    </row>
    <row r="19" spans="1:30" ht="13.5" customHeight="1">
      <c r="A19" s="92">
        <v>206</v>
      </c>
      <c r="B19" s="74" t="s">
        <v>148</v>
      </c>
      <c r="C19" s="260">
        <v>13862040</v>
      </c>
      <c r="D19" s="260">
        <v>3784571</v>
      </c>
      <c r="E19" s="260">
        <v>176484</v>
      </c>
      <c r="F19" s="260">
        <v>43432</v>
      </c>
      <c r="G19" s="260">
        <v>249501</v>
      </c>
      <c r="H19" s="260">
        <v>0</v>
      </c>
      <c r="I19" s="260">
        <v>0</v>
      </c>
      <c r="J19" s="260">
        <v>57187</v>
      </c>
      <c r="K19" s="260">
        <v>118937</v>
      </c>
      <c r="L19" s="260">
        <v>4237071</v>
      </c>
      <c r="M19" s="260">
        <v>6884</v>
      </c>
      <c r="N19" s="260">
        <v>232163</v>
      </c>
      <c r="O19" s="260">
        <v>294793</v>
      </c>
      <c r="P19" s="260">
        <v>25681</v>
      </c>
      <c r="Q19" s="260">
        <v>1019945</v>
      </c>
      <c r="R19" s="260">
        <v>0</v>
      </c>
      <c r="S19" s="260">
        <v>808810</v>
      </c>
      <c r="T19" s="260">
        <v>26792</v>
      </c>
      <c r="U19" s="260">
        <v>0</v>
      </c>
      <c r="V19" s="260">
        <v>256734</v>
      </c>
      <c r="W19" s="260">
        <v>369434</v>
      </c>
      <c r="X19" s="260">
        <v>670996</v>
      </c>
      <c r="Y19" s="260">
        <v>1482625</v>
      </c>
      <c r="Z19" s="260">
        <v>13458700</v>
      </c>
      <c r="AA19" s="260">
        <v>190605</v>
      </c>
      <c r="AB19" s="260">
        <v>1224791</v>
      </c>
      <c r="AC19" s="260">
        <v>3466700</v>
      </c>
      <c r="AD19" s="267">
        <v>206</v>
      </c>
    </row>
    <row r="20" spans="1:30" ht="13.5" customHeight="1">
      <c r="A20" s="92">
        <v>207</v>
      </c>
      <c r="B20" s="74" t="s">
        <v>149</v>
      </c>
      <c r="C20" s="260">
        <v>11594761</v>
      </c>
      <c r="D20" s="260">
        <v>2445516</v>
      </c>
      <c r="E20" s="260">
        <v>119423</v>
      </c>
      <c r="F20" s="260">
        <v>32140</v>
      </c>
      <c r="G20" s="260">
        <v>195576</v>
      </c>
      <c r="H20" s="260">
        <v>0</v>
      </c>
      <c r="I20" s="260">
        <v>0</v>
      </c>
      <c r="J20" s="260">
        <v>38763</v>
      </c>
      <c r="K20" s="260">
        <v>87799</v>
      </c>
      <c r="L20" s="260">
        <v>3711813</v>
      </c>
      <c r="M20" s="260">
        <v>2957</v>
      </c>
      <c r="N20" s="260">
        <v>194215</v>
      </c>
      <c r="O20" s="260">
        <v>184132</v>
      </c>
      <c r="P20" s="260">
        <v>44247</v>
      </c>
      <c r="Q20" s="260">
        <v>865221</v>
      </c>
      <c r="R20" s="260">
        <v>0</v>
      </c>
      <c r="S20" s="260">
        <v>596962</v>
      </c>
      <c r="T20" s="260">
        <v>650673</v>
      </c>
      <c r="U20" s="260">
        <v>4359</v>
      </c>
      <c r="V20" s="260">
        <v>578862</v>
      </c>
      <c r="W20" s="260">
        <v>130729</v>
      </c>
      <c r="X20" s="260">
        <v>675074</v>
      </c>
      <c r="Y20" s="260">
        <v>1036300</v>
      </c>
      <c r="Z20" s="260">
        <v>11345552</v>
      </c>
      <c r="AA20" s="260">
        <v>166603</v>
      </c>
      <c r="AB20" s="260">
        <v>1957775</v>
      </c>
      <c r="AC20" s="260">
        <v>3182139</v>
      </c>
      <c r="AD20" s="267">
        <v>207</v>
      </c>
    </row>
    <row r="21" spans="1:30" ht="13.5" customHeight="1">
      <c r="A21" s="92">
        <v>208</v>
      </c>
      <c r="B21" s="74" t="s">
        <v>150</v>
      </c>
      <c r="C21" s="260">
        <v>13530463</v>
      </c>
      <c r="D21" s="260">
        <v>2284782</v>
      </c>
      <c r="E21" s="260">
        <v>184082</v>
      </c>
      <c r="F21" s="260">
        <v>36928</v>
      </c>
      <c r="G21" s="260">
        <v>201358</v>
      </c>
      <c r="H21" s="260">
        <v>22782</v>
      </c>
      <c r="I21" s="260">
        <v>0</v>
      </c>
      <c r="J21" s="260">
        <v>59858</v>
      </c>
      <c r="K21" s="260">
        <v>86505</v>
      </c>
      <c r="L21" s="260">
        <v>5257689</v>
      </c>
      <c r="M21" s="260">
        <v>4201</v>
      </c>
      <c r="N21" s="260">
        <v>120840</v>
      </c>
      <c r="O21" s="260">
        <v>310563</v>
      </c>
      <c r="P21" s="260">
        <v>75478</v>
      </c>
      <c r="Q21" s="260">
        <v>816729</v>
      </c>
      <c r="R21" s="260">
        <v>0</v>
      </c>
      <c r="S21" s="260">
        <v>825170</v>
      </c>
      <c r="T21" s="260">
        <v>199578</v>
      </c>
      <c r="U21" s="260">
        <v>1652</v>
      </c>
      <c r="V21" s="260">
        <v>366118</v>
      </c>
      <c r="W21" s="260">
        <v>283130</v>
      </c>
      <c r="X21" s="260">
        <v>1024828</v>
      </c>
      <c r="Y21" s="260">
        <v>1368192</v>
      </c>
      <c r="Z21" s="260">
        <v>13038598</v>
      </c>
      <c r="AA21" s="260">
        <v>183433</v>
      </c>
      <c r="AB21" s="260">
        <v>1679306</v>
      </c>
      <c r="AC21" s="260">
        <v>2430062</v>
      </c>
      <c r="AD21" s="267">
        <v>208</v>
      </c>
    </row>
    <row r="22" spans="1:30" ht="13.5" customHeight="1">
      <c r="A22" s="92"/>
      <c r="B22" s="74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7"/>
    </row>
    <row r="23" spans="1:30" ht="13.5" customHeight="1">
      <c r="A23" s="92">
        <v>301</v>
      </c>
      <c r="B23" s="74" t="s">
        <v>151</v>
      </c>
      <c r="C23" s="260">
        <v>9323959</v>
      </c>
      <c r="D23" s="260">
        <v>2105081</v>
      </c>
      <c r="E23" s="260">
        <v>33746</v>
      </c>
      <c r="F23" s="260">
        <v>12601</v>
      </c>
      <c r="G23" s="260">
        <v>58100</v>
      </c>
      <c r="H23" s="260">
        <v>0</v>
      </c>
      <c r="I23" s="260">
        <v>0</v>
      </c>
      <c r="J23" s="260">
        <v>10934</v>
      </c>
      <c r="K23" s="260">
        <v>29085</v>
      </c>
      <c r="L23" s="260">
        <v>513167</v>
      </c>
      <c r="M23" s="260">
        <v>739</v>
      </c>
      <c r="N23" s="260">
        <v>9795</v>
      </c>
      <c r="O23" s="260">
        <v>86918</v>
      </c>
      <c r="P23" s="260">
        <v>28160</v>
      </c>
      <c r="Q23" s="260">
        <v>772434</v>
      </c>
      <c r="R23" s="260">
        <v>0</v>
      </c>
      <c r="S23" s="260">
        <v>1122056</v>
      </c>
      <c r="T23" s="260">
        <v>19745</v>
      </c>
      <c r="U23" s="260">
        <v>707000</v>
      </c>
      <c r="V23" s="260">
        <v>1630829</v>
      </c>
      <c r="W23" s="260">
        <v>74684</v>
      </c>
      <c r="X23" s="260">
        <v>75385</v>
      </c>
      <c r="Y23" s="260">
        <v>2033500</v>
      </c>
      <c r="Z23" s="260">
        <v>9221212</v>
      </c>
      <c r="AA23" s="260">
        <v>95002</v>
      </c>
      <c r="AB23" s="260">
        <v>3487703</v>
      </c>
      <c r="AC23" s="260">
        <v>2365313</v>
      </c>
      <c r="AD23" s="267">
        <v>301</v>
      </c>
    </row>
    <row r="24" spans="1:30" ht="13.5" customHeight="1">
      <c r="A24" s="92">
        <v>302</v>
      </c>
      <c r="B24" s="74" t="s">
        <v>152</v>
      </c>
      <c r="C24" s="260">
        <v>4208583</v>
      </c>
      <c r="D24" s="260">
        <v>214465</v>
      </c>
      <c r="E24" s="260">
        <v>19922</v>
      </c>
      <c r="F24" s="260">
        <v>4698</v>
      </c>
      <c r="G24" s="260">
        <v>28057</v>
      </c>
      <c r="H24" s="260">
        <v>0</v>
      </c>
      <c r="I24" s="260">
        <v>0</v>
      </c>
      <c r="J24" s="260">
        <v>6476</v>
      </c>
      <c r="K24" s="260">
        <v>11001</v>
      </c>
      <c r="L24" s="260">
        <v>1586330</v>
      </c>
      <c r="M24" s="260">
        <v>0</v>
      </c>
      <c r="N24" s="260">
        <v>34858</v>
      </c>
      <c r="O24" s="260">
        <v>72096</v>
      </c>
      <c r="P24" s="260">
        <v>18640</v>
      </c>
      <c r="Q24" s="260">
        <v>355616</v>
      </c>
      <c r="R24" s="260">
        <v>0</v>
      </c>
      <c r="S24" s="260">
        <v>515067</v>
      </c>
      <c r="T24" s="260">
        <v>11828</v>
      </c>
      <c r="U24" s="260">
        <v>301000</v>
      </c>
      <c r="V24" s="260">
        <v>255777</v>
      </c>
      <c r="W24" s="260">
        <v>38062</v>
      </c>
      <c r="X24" s="260">
        <v>22790</v>
      </c>
      <c r="Y24" s="260">
        <v>711900</v>
      </c>
      <c r="Z24" s="260">
        <v>4155947</v>
      </c>
      <c r="AA24" s="260">
        <v>62188</v>
      </c>
      <c r="AB24" s="260">
        <v>1177956</v>
      </c>
      <c r="AC24" s="260">
        <v>501183</v>
      </c>
      <c r="AD24" s="267">
        <v>302</v>
      </c>
    </row>
    <row r="25" spans="1:30" ht="13.5" customHeight="1">
      <c r="A25" s="92">
        <v>303</v>
      </c>
      <c r="B25" s="74" t="s">
        <v>153</v>
      </c>
      <c r="C25" s="260">
        <v>4547842</v>
      </c>
      <c r="D25" s="260">
        <v>400691</v>
      </c>
      <c r="E25" s="260">
        <v>26841</v>
      </c>
      <c r="F25" s="260">
        <v>7257</v>
      </c>
      <c r="G25" s="260">
        <v>41942</v>
      </c>
      <c r="H25" s="260">
        <v>0</v>
      </c>
      <c r="I25" s="260">
        <v>0</v>
      </c>
      <c r="J25" s="260">
        <v>7638</v>
      </c>
      <c r="K25" s="260">
        <v>16916</v>
      </c>
      <c r="L25" s="260">
        <v>2227748</v>
      </c>
      <c r="M25" s="260">
        <v>509</v>
      </c>
      <c r="N25" s="260">
        <v>12936</v>
      </c>
      <c r="O25" s="260">
        <v>69829</v>
      </c>
      <c r="P25" s="260">
        <v>36294</v>
      </c>
      <c r="Q25" s="260">
        <v>85921</v>
      </c>
      <c r="R25" s="260">
        <v>0</v>
      </c>
      <c r="S25" s="260">
        <v>656783</v>
      </c>
      <c r="T25" s="260">
        <v>47032</v>
      </c>
      <c r="U25" s="260">
        <v>1000</v>
      </c>
      <c r="V25" s="260">
        <v>116182</v>
      </c>
      <c r="W25" s="260">
        <v>65349</v>
      </c>
      <c r="X25" s="260">
        <v>360674</v>
      </c>
      <c r="Y25" s="260">
        <v>366300</v>
      </c>
      <c r="Z25" s="260">
        <v>4487019</v>
      </c>
      <c r="AA25" s="260">
        <v>69035</v>
      </c>
      <c r="AB25" s="260">
        <v>751211</v>
      </c>
      <c r="AC25" s="260">
        <v>708339</v>
      </c>
      <c r="AD25" s="267">
        <v>303</v>
      </c>
    </row>
    <row r="26" spans="1:30" ht="13.5" customHeight="1">
      <c r="A26" s="92">
        <v>304</v>
      </c>
      <c r="B26" s="74" t="s">
        <v>154</v>
      </c>
      <c r="C26" s="260">
        <v>5424842</v>
      </c>
      <c r="D26" s="260">
        <v>1247945</v>
      </c>
      <c r="E26" s="260">
        <v>68736</v>
      </c>
      <c r="F26" s="260">
        <v>16454</v>
      </c>
      <c r="G26" s="260">
        <v>97908</v>
      </c>
      <c r="H26" s="260">
        <v>0</v>
      </c>
      <c r="I26" s="260">
        <v>0</v>
      </c>
      <c r="J26" s="260">
        <v>22378</v>
      </c>
      <c r="K26" s="260">
        <v>41642</v>
      </c>
      <c r="L26" s="260">
        <v>1914129</v>
      </c>
      <c r="M26" s="260">
        <v>2109</v>
      </c>
      <c r="N26" s="260">
        <v>16661</v>
      </c>
      <c r="O26" s="260">
        <v>161800</v>
      </c>
      <c r="P26" s="260">
        <v>40127</v>
      </c>
      <c r="Q26" s="260">
        <v>232741</v>
      </c>
      <c r="R26" s="260">
        <v>0</v>
      </c>
      <c r="S26" s="260">
        <v>544647</v>
      </c>
      <c r="T26" s="260">
        <v>25699</v>
      </c>
      <c r="U26" s="260">
        <v>70220</v>
      </c>
      <c r="V26" s="260">
        <v>0</v>
      </c>
      <c r="W26" s="260">
        <v>234058</v>
      </c>
      <c r="X26" s="260">
        <v>51588</v>
      </c>
      <c r="Y26" s="260">
        <v>636000</v>
      </c>
      <c r="Z26" s="260">
        <v>5177691</v>
      </c>
      <c r="AA26" s="260">
        <v>92488</v>
      </c>
      <c r="AB26" s="260">
        <v>716370</v>
      </c>
      <c r="AC26" s="260">
        <v>815155</v>
      </c>
      <c r="AD26" s="267">
        <v>304</v>
      </c>
    </row>
    <row r="27" spans="1:30" ht="13.5" customHeight="1">
      <c r="A27" s="92">
        <v>305</v>
      </c>
      <c r="B27" s="74" t="s">
        <v>155</v>
      </c>
      <c r="C27" s="260">
        <v>4226588</v>
      </c>
      <c r="D27" s="260">
        <v>571615</v>
      </c>
      <c r="E27" s="260">
        <v>51164</v>
      </c>
      <c r="F27" s="260">
        <v>9545</v>
      </c>
      <c r="G27" s="260">
        <v>38161</v>
      </c>
      <c r="H27" s="260">
        <v>0</v>
      </c>
      <c r="I27" s="260">
        <v>0</v>
      </c>
      <c r="J27" s="260">
        <v>16596</v>
      </c>
      <c r="K27" s="260">
        <v>25600</v>
      </c>
      <c r="L27" s="260">
        <v>1653337</v>
      </c>
      <c r="M27" s="260">
        <v>709</v>
      </c>
      <c r="N27" s="260">
        <v>42942</v>
      </c>
      <c r="O27" s="260">
        <v>50248</v>
      </c>
      <c r="P27" s="260">
        <v>32877</v>
      </c>
      <c r="Q27" s="260">
        <v>232505</v>
      </c>
      <c r="R27" s="260">
        <v>0</v>
      </c>
      <c r="S27" s="260">
        <v>402521</v>
      </c>
      <c r="T27" s="260">
        <v>92534</v>
      </c>
      <c r="U27" s="260">
        <v>8230</v>
      </c>
      <c r="V27" s="260">
        <v>55830</v>
      </c>
      <c r="W27" s="260">
        <v>100374</v>
      </c>
      <c r="X27" s="260">
        <v>46200</v>
      </c>
      <c r="Y27" s="260">
        <v>795600</v>
      </c>
      <c r="Z27" s="260">
        <v>4099096</v>
      </c>
      <c r="AA27" s="260">
        <v>71269</v>
      </c>
      <c r="AB27" s="260">
        <v>677179</v>
      </c>
      <c r="AC27" s="260">
        <v>635991</v>
      </c>
      <c r="AD27" s="267">
        <v>305</v>
      </c>
    </row>
    <row r="28" spans="1:30" ht="13.5" customHeight="1">
      <c r="A28" s="92">
        <v>306</v>
      </c>
      <c r="B28" s="74" t="s">
        <v>156</v>
      </c>
      <c r="C28" s="260">
        <v>3102383</v>
      </c>
      <c r="D28" s="260">
        <v>952297</v>
      </c>
      <c r="E28" s="260">
        <v>29937</v>
      </c>
      <c r="F28" s="260">
        <v>8815</v>
      </c>
      <c r="G28" s="260">
        <v>52868</v>
      </c>
      <c r="H28" s="260">
        <v>0</v>
      </c>
      <c r="I28" s="260">
        <v>0</v>
      </c>
      <c r="J28" s="260">
        <v>9721</v>
      </c>
      <c r="K28" s="260">
        <v>23624</v>
      </c>
      <c r="L28" s="260">
        <v>1106938</v>
      </c>
      <c r="M28" s="260">
        <v>1615</v>
      </c>
      <c r="N28" s="260">
        <v>38872</v>
      </c>
      <c r="O28" s="260">
        <v>59326</v>
      </c>
      <c r="P28" s="260">
        <v>50711</v>
      </c>
      <c r="Q28" s="260">
        <v>173477</v>
      </c>
      <c r="R28" s="260">
        <v>0</v>
      </c>
      <c r="S28" s="260">
        <v>140606</v>
      </c>
      <c r="T28" s="260">
        <v>66057</v>
      </c>
      <c r="U28" s="260">
        <v>100</v>
      </c>
      <c r="V28" s="260">
        <v>31600</v>
      </c>
      <c r="W28" s="260">
        <v>22641</v>
      </c>
      <c r="X28" s="260">
        <v>65303</v>
      </c>
      <c r="Y28" s="260">
        <v>267875</v>
      </c>
      <c r="Z28" s="260">
        <v>3084719</v>
      </c>
      <c r="AA28" s="260">
        <v>73741</v>
      </c>
      <c r="AB28" s="260">
        <v>469960</v>
      </c>
      <c r="AC28" s="260">
        <v>412302</v>
      </c>
      <c r="AD28" s="267">
        <v>306</v>
      </c>
    </row>
    <row r="29" spans="1:30" ht="13.5" customHeight="1">
      <c r="A29" s="92">
        <v>307</v>
      </c>
      <c r="B29" s="74" t="s">
        <v>157</v>
      </c>
      <c r="C29" s="260">
        <v>4819137</v>
      </c>
      <c r="D29" s="260">
        <v>874934</v>
      </c>
      <c r="E29" s="260">
        <v>73412</v>
      </c>
      <c r="F29" s="260">
        <v>12784</v>
      </c>
      <c r="G29" s="260">
        <v>73345</v>
      </c>
      <c r="H29" s="260">
        <v>17848</v>
      </c>
      <c r="I29" s="260">
        <v>0</v>
      </c>
      <c r="J29" s="260">
        <v>23882</v>
      </c>
      <c r="K29" s="260">
        <v>30081</v>
      </c>
      <c r="L29" s="260">
        <v>1950910</v>
      </c>
      <c r="M29" s="260">
        <v>2705</v>
      </c>
      <c r="N29" s="260">
        <v>32802</v>
      </c>
      <c r="O29" s="260">
        <v>154609</v>
      </c>
      <c r="P29" s="260">
        <v>18758</v>
      </c>
      <c r="Q29" s="260">
        <v>251437</v>
      </c>
      <c r="R29" s="260">
        <v>0</v>
      </c>
      <c r="S29" s="260">
        <v>299812</v>
      </c>
      <c r="T29" s="260">
        <v>10408</v>
      </c>
      <c r="U29" s="260">
        <v>543</v>
      </c>
      <c r="V29" s="260">
        <v>880</v>
      </c>
      <c r="W29" s="260">
        <v>68838</v>
      </c>
      <c r="X29" s="260">
        <v>73849</v>
      </c>
      <c r="Y29" s="260">
        <v>847300</v>
      </c>
      <c r="Z29" s="260">
        <v>4658620</v>
      </c>
      <c r="AA29" s="260">
        <v>76047</v>
      </c>
      <c r="AB29" s="260">
        <v>630011</v>
      </c>
      <c r="AC29" s="260">
        <v>608484</v>
      </c>
      <c r="AD29" s="267">
        <v>307</v>
      </c>
    </row>
    <row r="30" spans="1:30" ht="13.5" customHeight="1">
      <c r="A30" s="92">
        <v>308</v>
      </c>
      <c r="B30" s="74" t="s">
        <v>158</v>
      </c>
      <c r="C30" s="260">
        <v>3005476</v>
      </c>
      <c r="D30" s="260">
        <v>316492</v>
      </c>
      <c r="E30" s="260">
        <v>22165</v>
      </c>
      <c r="F30" s="260">
        <v>4153</v>
      </c>
      <c r="G30" s="260">
        <v>27504</v>
      </c>
      <c r="H30" s="260">
        <v>0</v>
      </c>
      <c r="I30" s="260">
        <v>0</v>
      </c>
      <c r="J30" s="260">
        <v>6394</v>
      </c>
      <c r="K30" s="260">
        <v>11445</v>
      </c>
      <c r="L30" s="260">
        <v>1354319</v>
      </c>
      <c r="M30" s="260">
        <v>0</v>
      </c>
      <c r="N30" s="260">
        <v>4555</v>
      </c>
      <c r="O30" s="260">
        <v>46248</v>
      </c>
      <c r="P30" s="260">
        <v>10608</v>
      </c>
      <c r="Q30" s="260">
        <v>242509</v>
      </c>
      <c r="R30" s="260">
        <v>0</v>
      </c>
      <c r="S30" s="260">
        <v>297486</v>
      </c>
      <c r="T30" s="260">
        <v>7485</v>
      </c>
      <c r="U30" s="260">
        <v>933</v>
      </c>
      <c r="V30" s="260">
        <v>140800</v>
      </c>
      <c r="W30" s="260">
        <v>91818</v>
      </c>
      <c r="X30" s="260">
        <v>36962</v>
      </c>
      <c r="Y30" s="260">
        <v>383600</v>
      </c>
      <c r="Z30" s="260">
        <v>2899842</v>
      </c>
      <c r="AA30" s="260">
        <v>62309</v>
      </c>
      <c r="AB30" s="260">
        <v>480871</v>
      </c>
      <c r="AC30" s="260">
        <v>475733</v>
      </c>
      <c r="AD30" s="267">
        <v>308</v>
      </c>
    </row>
    <row r="31" spans="1:30" ht="13.5" customHeight="1">
      <c r="A31" s="92"/>
      <c r="B31" s="74"/>
      <c r="C31" s="260"/>
      <c r="D31" s="260"/>
      <c r="E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7"/>
    </row>
    <row r="32" spans="1:30" ht="13.5" customHeight="1">
      <c r="A32" s="92">
        <v>321</v>
      </c>
      <c r="B32" s="74" t="s">
        <v>159</v>
      </c>
      <c r="C32" s="260">
        <v>5832495</v>
      </c>
      <c r="D32" s="260">
        <v>631531</v>
      </c>
      <c r="E32" s="260">
        <v>69250</v>
      </c>
      <c r="F32" s="260">
        <v>9777</v>
      </c>
      <c r="G32" s="260">
        <v>59761</v>
      </c>
      <c r="H32" s="260">
        <v>0</v>
      </c>
      <c r="I32" s="260">
        <v>0</v>
      </c>
      <c r="J32" s="260">
        <v>22576</v>
      </c>
      <c r="K32" s="260">
        <v>22271</v>
      </c>
      <c r="L32" s="260">
        <v>2956814</v>
      </c>
      <c r="M32" s="260">
        <v>1005</v>
      </c>
      <c r="N32" s="260">
        <v>33542</v>
      </c>
      <c r="O32" s="260">
        <v>112421</v>
      </c>
      <c r="P32" s="260">
        <v>14401</v>
      </c>
      <c r="Q32" s="260">
        <v>186672</v>
      </c>
      <c r="R32" s="260">
        <v>0</v>
      </c>
      <c r="S32" s="260">
        <v>474346</v>
      </c>
      <c r="T32" s="260">
        <v>36889</v>
      </c>
      <c r="U32" s="260">
        <v>2300</v>
      </c>
      <c r="V32" s="260">
        <v>83627</v>
      </c>
      <c r="W32" s="260">
        <v>106408</v>
      </c>
      <c r="X32" s="260">
        <v>187504</v>
      </c>
      <c r="Y32" s="260">
        <v>821400</v>
      </c>
      <c r="Z32" s="260">
        <v>5587693</v>
      </c>
      <c r="AA32" s="260">
        <v>73444</v>
      </c>
      <c r="AB32" s="260">
        <v>726119</v>
      </c>
      <c r="AC32" s="260">
        <v>909721</v>
      </c>
      <c r="AD32" s="267">
        <v>321</v>
      </c>
    </row>
    <row r="33" spans="1:30" ht="13.5" customHeight="1">
      <c r="A33" s="92">
        <v>322</v>
      </c>
      <c r="B33" s="74" t="s">
        <v>160</v>
      </c>
      <c r="C33" s="260">
        <v>4624748</v>
      </c>
      <c r="D33" s="260">
        <v>375117</v>
      </c>
      <c r="E33" s="260">
        <v>49570</v>
      </c>
      <c r="F33" s="260">
        <v>5899</v>
      </c>
      <c r="G33" s="260">
        <v>32043</v>
      </c>
      <c r="H33" s="260">
        <v>0</v>
      </c>
      <c r="I33" s="260">
        <v>0</v>
      </c>
      <c r="J33" s="260">
        <v>16118</v>
      </c>
      <c r="K33" s="260">
        <v>14045</v>
      </c>
      <c r="L33" s="260">
        <v>1857492</v>
      </c>
      <c r="M33" s="260">
        <v>841</v>
      </c>
      <c r="N33" s="260">
        <v>15158</v>
      </c>
      <c r="O33" s="260">
        <v>81011</v>
      </c>
      <c r="P33" s="260">
        <v>12882</v>
      </c>
      <c r="Q33" s="260">
        <v>228717</v>
      </c>
      <c r="R33" s="260">
        <v>0</v>
      </c>
      <c r="S33" s="260">
        <v>251662</v>
      </c>
      <c r="T33" s="260">
        <v>6177</v>
      </c>
      <c r="U33" s="260">
        <v>0</v>
      </c>
      <c r="V33" s="260">
        <v>36984</v>
      </c>
      <c r="W33" s="260">
        <v>182105</v>
      </c>
      <c r="X33" s="260">
        <v>77427</v>
      </c>
      <c r="Y33" s="260">
        <v>1381500</v>
      </c>
      <c r="Z33" s="260">
        <v>4481214</v>
      </c>
      <c r="AA33" s="260">
        <v>74715</v>
      </c>
      <c r="AB33" s="260">
        <v>446640</v>
      </c>
      <c r="AC33" s="260">
        <v>576075</v>
      </c>
      <c r="AD33" s="267">
        <v>322</v>
      </c>
    </row>
    <row r="34" spans="1:30" ht="13.5" customHeight="1">
      <c r="A34" s="92"/>
      <c r="B34" s="74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7"/>
    </row>
    <row r="35" spans="1:30" ht="13.5" customHeight="1">
      <c r="A35" s="92">
        <v>341</v>
      </c>
      <c r="B35" s="74" t="s">
        <v>161</v>
      </c>
      <c r="C35" s="260">
        <v>9554890</v>
      </c>
      <c r="D35" s="260">
        <v>675971</v>
      </c>
      <c r="E35" s="260">
        <v>70233</v>
      </c>
      <c r="F35" s="260">
        <v>9321</v>
      </c>
      <c r="G35" s="260">
        <v>63685</v>
      </c>
      <c r="H35" s="260">
        <v>0</v>
      </c>
      <c r="I35" s="260">
        <v>0</v>
      </c>
      <c r="J35" s="260">
        <v>22843</v>
      </c>
      <c r="K35" s="260">
        <v>23765</v>
      </c>
      <c r="L35" s="260">
        <v>3731484</v>
      </c>
      <c r="M35" s="260">
        <v>1407</v>
      </c>
      <c r="N35" s="260">
        <v>138508</v>
      </c>
      <c r="O35" s="260">
        <v>106816</v>
      </c>
      <c r="P35" s="260">
        <v>4785</v>
      </c>
      <c r="Q35" s="268">
        <v>456409</v>
      </c>
      <c r="R35" s="260">
        <v>0</v>
      </c>
      <c r="S35" s="260">
        <v>952882</v>
      </c>
      <c r="T35" s="260">
        <v>10997</v>
      </c>
      <c r="U35" s="260">
        <v>202965</v>
      </c>
      <c r="V35" s="260">
        <v>251720</v>
      </c>
      <c r="W35" s="260">
        <v>42367</v>
      </c>
      <c r="X35" s="260">
        <v>924375</v>
      </c>
      <c r="Y35" s="260">
        <v>1864357</v>
      </c>
      <c r="Z35" s="260">
        <v>9491438</v>
      </c>
      <c r="AA35" s="260">
        <v>72152</v>
      </c>
      <c r="AB35" s="260">
        <v>1104232</v>
      </c>
      <c r="AC35" s="260">
        <v>1643322</v>
      </c>
      <c r="AD35" s="267">
        <v>341</v>
      </c>
    </row>
    <row r="36" spans="1:30" ht="13.5" customHeight="1">
      <c r="A36" s="92">
        <v>342</v>
      </c>
      <c r="B36" s="74" t="s">
        <v>162</v>
      </c>
      <c r="C36" s="260">
        <v>6703426</v>
      </c>
      <c r="D36" s="260">
        <v>543892</v>
      </c>
      <c r="E36" s="260">
        <v>73386</v>
      </c>
      <c r="F36" s="260">
        <v>7452</v>
      </c>
      <c r="G36" s="260">
        <v>59958</v>
      </c>
      <c r="H36" s="260">
        <v>0</v>
      </c>
      <c r="I36" s="260">
        <v>0</v>
      </c>
      <c r="J36" s="260">
        <v>23846</v>
      </c>
      <c r="K36" s="260">
        <v>22230</v>
      </c>
      <c r="L36" s="260">
        <v>2888564</v>
      </c>
      <c r="M36" s="260">
        <v>1128</v>
      </c>
      <c r="N36" s="260">
        <v>95231</v>
      </c>
      <c r="O36" s="260">
        <v>51445</v>
      </c>
      <c r="P36" s="260">
        <v>4510</v>
      </c>
      <c r="Q36" s="269">
        <v>154775</v>
      </c>
      <c r="R36" s="260">
        <v>0</v>
      </c>
      <c r="S36" s="260">
        <v>591225</v>
      </c>
      <c r="T36" s="260">
        <v>10731</v>
      </c>
      <c r="U36" s="260">
        <v>910</v>
      </c>
      <c r="V36" s="260">
        <v>293266</v>
      </c>
      <c r="W36" s="260">
        <v>6473</v>
      </c>
      <c r="X36" s="260">
        <v>1045704</v>
      </c>
      <c r="Y36" s="260">
        <v>828700</v>
      </c>
      <c r="Z36" s="260">
        <v>6656797</v>
      </c>
      <c r="AA36" s="260">
        <v>71592</v>
      </c>
      <c r="AB36" s="260">
        <v>726149</v>
      </c>
      <c r="AC36" s="260">
        <v>542722</v>
      </c>
      <c r="AD36" s="267">
        <v>342</v>
      </c>
    </row>
    <row r="37" spans="1:30" ht="13.5" customHeight="1">
      <c r="A37" s="92"/>
      <c r="B37" s="74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7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7"/>
    </row>
    <row r="38" spans="1:30" ht="13.5" customHeight="1">
      <c r="A38" s="92">
        <v>361</v>
      </c>
      <c r="B38" s="74" t="s">
        <v>163</v>
      </c>
      <c r="C38" s="260">
        <v>8999554</v>
      </c>
      <c r="D38" s="260">
        <v>951081</v>
      </c>
      <c r="E38" s="260">
        <v>102610</v>
      </c>
      <c r="F38" s="260">
        <v>16386</v>
      </c>
      <c r="G38" s="260">
        <v>95808</v>
      </c>
      <c r="H38" s="260">
        <v>0</v>
      </c>
      <c r="I38" s="260">
        <v>0</v>
      </c>
      <c r="J38" s="260">
        <v>33364</v>
      </c>
      <c r="K38" s="260">
        <v>39140</v>
      </c>
      <c r="L38" s="260">
        <v>3183042</v>
      </c>
      <c r="M38" s="260">
        <v>1533</v>
      </c>
      <c r="N38" s="260">
        <v>60558</v>
      </c>
      <c r="O38" s="260">
        <v>269379</v>
      </c>
      <c r="P38" s="260">
        <v>7318</v>
      </c>
      <c r="Q38" s="271">
        <v>464453</v>
      </c>
      <c r="R38" s="260">
        <v>0</v>
      </c>
      <c r="S38" s="260">
        <v>839038</v>
      </c>
      <c r="T38" s="260">
        <v>3829</v>
      </c>
      <c r="U38" s="260">
        <v>140061</v>
      </c>
      <c r="V38" s="260">
        <v>527853</v>
      </c>
      <c r="W38" s="260">
        <v>48281</v>
      </c>
      <c r="X38" s="260">
        <v>276120</v>
      </c>
      <c r="Y38" s="260">
        <v>1939700</v>
      </c>
      <c r="Z38" s="260">
        <v>8939924</v>
      </c>
      <c r="AA38" s="260">
        <v>106583</v>
      </c>
      <c r="AB38" s="260">
        <v>1201039</v>
      </c>
      <c r="AC38" s="260">
        <v>1623605</v>
      </c>
      <c r="AD38" s="267">
        <v>361</v>
      </c>
    </row>
    <row r="39" spans="1:30" ht="13.5" customHeight="1">
      <c r="A39" s="92">
        <v>362</v>
      </c>
      <c r="B39" s="74" t="s">
        <v>164</v>
      </c>
      <c r="C39" s="260">
        <v>4300465</v>
      </c>
      <c r="D39" s="260">
        <v>513159</v>
      </c>
      <c r="E39" s="260">
        <v>46251</v>
      </c>
      <c r="F39" s="260">
        <v>8606</v>
      </c>
      <c r="G39" s="260">
        <v>45409</v>
      </c>
      <c r="H39" s="260">
        <v>0</v>
      </c>
      <c r="I39" s="260">
        <v>0</v>
      </c>
      <c r="J39" s="260">
        <v>15096</v>
      </c>
      <c r="K39" s="260">
        <v>22821</v>
      </c>
      <c r="L39" s="260">
        <v>1848262</v>
      </c>
      <c r="M39" s="260">
        <v>1038</v>
      </c>
      <c r="N39" s="260">
        <v>157370</v>
      </c>
      <c r="O39" s="260">
        <v>59423</v>
      </c>
      <c r="P39" s="260">
        <v>7806</v>
      </c>
      <c r="Q39" s="271">
        <v>230247</v>
      </c>
      <c r="R39" s="260">
        <v>0</v>
      </c>
      <c r="S39" s="260">
        <v>216619</v>
      </c>
      <c r="T39" s="260">
        <v>2622</v>
      </c>
      <c r="U39" s="260">
        <v>1635</v>
      </c>
      <c r="V39" s="260">
        <v>89179</v>
      </c>
      <c r="W39" s="260">
        <v>99865</v>
      </c>
      <c r="X39" s="260">
        <v>135246</v>
      </c>
      <c r="Y39" s="260">
        <v>799811</v>
      </c>
      <c r="Z39" s="260">
        <v>4181502</v>
      </c>
      <c r="AA39" s="260">
        <v>79394</v>
      </c>
      <c r="AB39" s="260">
        <v>577415</v>
      </c>
      <c r="AC39" s="260">
        <v>680476</v>
      </c>
      <c r="AD39" s="267">
        <v>362</v>
      </c>
    </row>
    <row r="40" spans="1:30" ht="13.5" customHeight="1">
      <c r="A40" s="92">
        <v>363</v>
      </c>
      <c r="B40" s="74" t="s">
        <v>165</v>
      </c>
      <c r="C40" s="260">
        <v>7801050</v>
      </c>
      <c r="D40" s="260">
        <v>1205083</v>
      </c>
      <c r="E40" s="260">
        <v>73138</v>
      </c>
      <c r="F40" s="260">
        <v>15071</v>
      </c>
      <c r="G40" s="260">
        <v>88203</v>
      </c>
      <c r="H40" s="260">
        <v>0</v>
      </c>
      <c r="I40" s="260">
        <v>0</v>
      </c>
      <c r="J40" s="260">
        <v>23741</v>
      </c>
      <c r="K40" s="260">
        <v>63021</v>
      </c>
      <c r="L40" s="260">
        <v>2204022</v>
      </c>
      <c r="M40" s="260">
        <v>1355</v>
      </c>
      <c r="N40" s="260">
        <v>34737</v>
      </c>
      <c r="O40" s="260">
        <v>179819</v>
      </c>
      <c r="P40" s="260">
        <v>6564</v>
      </c>
      <c r="Q40" s="271">
        <v>758651</v>
      </c>
      <c r="R40" s="260">
        <v>0</v>
      </c>
      <c r="S40" s="260">
        <v>561061</v>
      </c>
      <c r="T40" s="260">
        <v>6912</v>
      </c>
      <c r="U40" s="260">
        <v>491</v>
      </c>
      <c r="V40" s="260">
        <v>297648</v>
      </c>
      <c r="W40" s="260">
        <v>121829</v>
      </c>
      <c r="X40" s="260">
        <v>199104</v>
      </c>
      <c r="Y40" s="260">
        <v>1960600</v>
      </c>
      <c r="Z40" s="260">
        <v>7699843</v>
      </c>
      <c r="AA40" s="260">
        <v>93960</v>
      </c>
      <c r="AB40" s="260">
        <v>1270807</v>
      </c>
      <c r="AC40" s="260">
        <v>1232947</v>
      </c>
      <c r="AD40" s="267">
        <v>363</v>
      </c>
    </row>
    <row r="41" spans="1:30" ht="13.5" customHeight="1">
      <c r="A41" s="92"/>
      <c r="B41" s="74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71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7"/>
    </row>
    <row r="42" spans="1:30" ht="13.5" customHeight="1">
      <c r="A42" s="92">
        <v>381</v>
      </c>
      <c r="B42" s="74" t="s">
        <v>166</v>
      </c>
      <c r="C42" s="260">
        <v>5345309</v>
      </c>
      <c r="D42" s="260">
        <v>771831</v>
      </c>
      <c r="E42" s="260">
        <v>61132</v>
      </c>
      <c r="F42" s="260">
        <v>10079</v>
      </c>
      <c r="G42" s="260">
        <v>64300</v>
      </c>
      <c r="H42" s="260">
        <v>0</v>
      </c>
      <c r="I42" s="260">
        <v>0</v>
      </c>
      <c r="J42" s="260">
        <v>19921</v>
      </c>
      <c r="K42" s="260">
        <v>27155</v>
      </c>
      <c r="L42" s="260">
        <v>2333691</v>
      </c>
      <c r="M42" s="260">
        <v>1399</v>
      </c>
      <c r="N42" s="260">
        <v>93713</v>
      </c>
      <c r="O42" s="260">
        <v>103865</v>
      </c>
      <c r="P42" s="260">
        <v>6125</v>
      </c>
      <c r="Q42" s="271">
        <v>132334</v>
      </c>
      <c r="R42" s="260">
        <v>0</v>
      </c>
      <c r="S42" s="260">
        <v>481538</v>
      </c>
      <c r="T42" s="260">
        <v>119762</v>
      </c>
      <c r="U42" s="260">
        <v>100</v>
      </c>
      <c r="V42" s="260">
        <v>114173</v>
      </c>
      <c r="W42" s="260">
        <v>41256</v>
      </c>
      <c r="X42" s="260">
        <v>231408</v>
      </c>
      <c r="Y42" s="260">
        <v>731527</v>
      </c>
      <c r="Z42" s="260">
        <v>5299829</v>
      </c>
      <c r="AA42" s="260">
        <v>94667</v>
      </c>
      <c r="AB42" s="260">
        <v>875594</v>
      </c>
      <c r="AC42" s="260">
        <v>641686</v>
      </c>
      <c r="AD42" s="267">
        <v>381</v>
      </c>
    </row>
    <row r="43" spans="1:30" ht="13.5" customHeight="1">
      <c r="A43" s="92">
        <v>382</v>
      </c>
      <c r="B43" s="74" t="s">
        <v>167</v>
      </c>
      <c r="C43" s="260">
        <v>3726616</v>
      </c>
      <c r="D43" s="260">
        <v>192679</v>
      </c>
      <c r="E43" s="260">
        <v>39214</v>
      </c>
      <c r="F43" s="260">
        <v>2435</v>
      </c>
      <c r="G43" s="260">
        <v>16638</v>
      </c>
      <c r="H43" s="260">
        <v>0</v>
      </c>
      <c r="I43" s="260">
        <v>0</v>
      </c>
      <c r="J43" s="260">
        <v>12746</v>
      </c>
      <c r="K43" s="260">
        <v>7966</v>
      </c>
      <c r="L43" s="260">
        <v>1387349</v>
      </c>
      <c r="M43" s="260">
        <v>0</v>
      </c>
      <c r="N43" s="260">
        <v>11814</v>
      </c>
      <c r="O43" s="260">
        <v>35021</v>
      </c>
      <c r="P43" s="260">
        <v>1608</v>
      </c>
      <c r="Q43" s="271">
        <v>116787</v>
      </c>
      <c r="R43" s="260">
        <v>0</v>
      </c>
      <c r="S43" s="260">
        <v>299876</v>
      </c>
      <c r="T43" s="260">
        <v>2930</v>
      </c>
      <c r="U43" s="260">
        <v>600</v>
      </c>
      <c r="V43" s="260">
        <v>198620</v>
      </c>
      <c r="W43" s="260">
        <v>52421</v>
      </c>
      <c r="X43" s="260">
        <v>267863</v>
      </c>
      <c r="Y43" s="260">
        <v>1080049</v>
      </c>
      <c r="Z43" s="260">
        <v>3622581</v>
      </c>
      <c r="AA43" s="260">
        <v>61201</v>
      </c>
      <c r="AB43" s="260">
        <v>851511</v>
      </c>
      <c r="AC43" s="260">
        <v>300313</v>
      </c>
      <c r="AD43" s="267">
        <v>382</v>
      </c>
    </row>
    <row r="44" spans="1:30" ht="13.5" customHeight="1">
      <c r="A44" s="92">
        <v>383</v>
      </c>
      <c r="B44" s="74" t="s">
        <v>168</v>
      </c>
      <c r="C44" s="260">
        <v>5168621</v>
      </c>
      <c r="D44" s="260">
        <v>318257</v>
      </c>
      <c r="E44" s="260">
        <v>49366</v>
      </c>
      <c r="F44" s="260">
        <v>4014</v>
      </c>
      <c r="G44" s="260">
        <v>32045</v>
      </c>
      <c r="H44" s="260">
        <v>14531</v>
      </c>
      <c r="I44" s="260">
        <v>0</v>
      </c>
      <c r="J44" s="260">
        <v>16000</v>
      </c>
      <c r="K44" s="260">
        <v>9597</v>
      </c>
      <c r="L44" s="260">
        <v>1899946</v>
      </c>
      <c r="M44" s="260">
        <v>862</v>
      </c>
      <c r="N44" s="260">
        <v>18663</v>
      </c>
      <c r="O44" s="260">
        <v>80255</v>
      </c>
      <c r="P44" s="260">
        <v>4290</v>
      </c>
      <c r="Q44" s="271">
        <v>165717</v>
      </c>
      <c r="R44" s="260">
        <v>0</v>
      </c>
      <c r="S44" s="260">
        <v>879017</v>
      </c>
      <c r="T44" s="260">
        <v>5323</v>
      </c>
      <c r="U44" s="260">
        <v>160</v>
      </c>
      <c r="V44" s="260">
        <v>150559</v>
      </c>
      <c r="W44" s="260">
        <v>80901</v>
      </c>
      <c r="X44" s="260">
        <v>272543</v>
      </c>
      <c r="Y44" s="260">
        <v>1166575</v>
      </c>
      <c r="Z44" s="260">
        <v>5086424</v>
      </c>
      <c r="AA44" s="260">
        <v>71963</v>
      </c>
      <c r="AB44" s="260">
        <v>617135</v>
      </c>
      <c r="AC44" s="260">
        <v>702602</v>
      </c>
      <c r="AD44" s="267">
        <v>383</v>
      </c>
    </row>
    <row r="45" spans="1:30" ht="13.5" customHeight="1">
      <c r="A45" s="92">
        <v>384</v>
      </c>
      <c r="B45" s="74" t="s">
        <v>169</v>
      </c>
      <c r="C45" s="260">
        <v>5091883</v>
      </c>
      <c r="D45" s="260">
        <v>243901</v>
      </c>
      <c r="E45" s="260">
        <v>44948</v>
      </c>
      <c r="F45" s="260">
        <v>2892</v>
      </c>
      <c r="G45" s="260">
        <v>21948</v>
      </c>
      <c r="H45" s="260">
        <v>0</v>
      </c>
      <c r="I45" s="260">
        <v>0</v>
      </c>
      <c r="J45" s="260">
        <v>14679</v>
      </c>
      <c r="K45" s="260">
        <v>7534</v>
      </c>
      <c r="L45" s="260">
        <v>1818522</v>
      </c>
      <c r="M45" s="260">
        <v>748</v>
      </c>
      <c r="N45" s="260">
        <v>142638</v>
      </c>
      <c r="O45" s="260">
        <v>44997</v>
      </c>
      <c r="P45" s="260">
        <v>6233</v>
      </c>
      <c r="Q45" s="271">
        <v>650102</v>
      </c>
      <c r="R45" s="260">
        <v>0</v>
      </c>
      <c r="S45" s="260">
        <v>389718</v>
      </c>
      <c r="T45" s="260">
        <v>7655</v>
      </c>
      <c r="U45" s="260">
        <v>0</v>
      </c>
      <c r="V45" s="260">
        <v>186838</v>
      </c>
      <c r="W45" s="260">
        <v>142412</v>
      </c>
      <c r="X45" s="260">
        <v>188218</v>
      </c>
      <c r="Y45" s="260">
        <v>1177900</v>
      </c>
      <c r="Z45" s="260">
        <v>5059391</v>
      </c>
      <c r="AA45" s="260">
        <v>59469</v>
      </c>
      <c r="AB45" s="260">
        <v>1127478</v>
      </c>
      <c r="AC45" s="260">
        <v>479617</v>
      </c>
      <c r="AD45" s="267">
        <v>384</v>
      </c>
    </row>
    <row r="46" spans="1:30" ht="13.5" customHeight="1">
      <c r="A46" s="92">
        <v>385</v>
      </c>
      <c r="B46" s="74" t="s">
        <v>170</v>
      </c>
      <c r="C46" s="260">
        <v>3796381</v>
      </c>
      <c r="D46" s="260">
        <v>276514</v>
      </c>
      <c r="E46" s="260">
        <v>41259</v>
      </c>
      <c r="F46" s="260">
        <v>3490</v>
      </c>
      <c r="G46" s="260">
        <v>24976</v>
      </c>
      <c r="H46" s="260">
        <v>0</v>
      </c>
      <c r="I46" s="260">
        <v>0</v>
      </c>
      <c r="J46" s="260">
        <v>13415</v>
      </c>
      <c r="K46" s="260">
        <v>7962</v>
      </c>
      <c r="L46" s="260">
        <v>1768223</v>
      </c>
      <c r="M46" s="260">
        <v>648</v>
      </c>
      <c r="N46" s="260">
        <v>35413</v>
      </c>
      <c r="O46" s="260">
        <v>90269</v>
      </c>
      <c r="P46" s="260">
        <v>10118</v>
      </c>
      <c r="Q46" s="271">
        <v>155659</v>
      </c>
      <c r="R46" s="260">
        <v>0</v>
      </c>
      <c r="S46" s="260">
        <v>350079</v>
      </c>
      <c r="T46" s="260">
        <v>9312</v>
      </c>
      <c r="U46" s="260">
        <v>0</v>
      </c>
      <c r="V46" s="260">
        <v>222804</v>
      </c>
      <c r="W46" s="260">
        <v>84987</v>
      </c>
      <c r="X46" s="260">
        <v>83853</v>
      </c>
      <c r="Y46" s="260">
        <v>617400</v>
      </c>
      <c r="Z46" s="260">
        <v>3725937</v>
      </c>
      <c r="AA46" s="260">
        <v>69692</v>
      </c>
      <c r="AB46" s="260">
        <v>438820</v>
      </c>
      <c r="AC46" s="260">
        <v>492731</v>
      </c>
      <c r="AD46" s="267">
        <v>385</v>
      </c>
    </row>
    <row r="47" spans="1:30" ht="13.5" customHeight="1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138"/>
    </row>
    <row r="48" spans="1:30" ht="13.5" customHeight="1">
      <c r="A48" s="56" t="s">
        <v>631</v>
      </c>
      <c r="B48" s="5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65"/>
    </row>
    <row r="49" spans="1:30" ht="13.5" customHeight="1">
      <c r="A49" s="56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</sheetData>
  <mergeCells count="35">
    <mergeCell ref="A10:B10"/>
    <mergeCell ref="A11:B11"/>
    <mergeCell ref="A12:B12"/>
    <mergeCell ref="AB5:AB6"/>
    <mergeCell ref="V5:V6"/>
    <mergeCell ref="A4:B6"/>
    <mergeCell ref="C4:C6"/>
    <mergeCell ref="H4:V4"/>
    <mergeCell ref="Z4:Z6"/>
    <mergeCell ref="M5:M6"/>
    <mergeCell ref="AC5:AC6"/>
    <mergeCell ref="A8:B8"/>
    <mergeCell ref="A9:B9"/>
    <mergeCell ref="W5:W6"/>
    <mergeCell ref="X5:X6"/>
    <mergeCell ref="Y5:Y6"/>
    <mergeCell ref="AA5:AA6"/>
    <mergeCell ref="S5:S6"/>
    <mergeCell ref="T5:T6"/>
    <mergeCell ref="U5:U6"/>
    <mergeCell ref="AD4:AD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N5:N6"/>
    <mergeCell ref="O5:O6"/>
    <mergeCell ref="P5:P6"/>
    <mergeCell ref="Q5:Q6"/>
  </mergeCells>
  <printOptions/>
  <pageMargins left="0.75" right="0.75" top="1" bottom="1" header="0.512" footer="0.512"/>
  <pageSetup orientation="portrait" paperSize="9"/>
  <ignoredErrors>
    <ignoredError sqref="A9:B12 AD9:AD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H17" sqref="H17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0.75390625" style="0" customWidth="1"/>
    <col min="4" max="4" width="9.625" style="0" customWidth="1"/>
    <col min="5" max="9" width="10.75390625" style="0" customWidth="1"/>
    <col min="10" max="10" width="9.75390625" style="0" customWidth="1"/>
    <col min="11" max="11" width="10.75390625" style="0" customWidth="1"/>
    <col min="12" max="13" width="9.625" style="0" customWidth="1"/>
    <col min="14" max="15" width="10.75390625" style="0" customWidth="1"/>
    <col min="16" max="16" width="9.625" style="0" customWidth="1"/>
    <col min="17" max="18" width="10.75390625" style="0" customWidth="1"/>
    <col min="19" max="19" width="11.75390625" style="0" customWidth="1"/>
    <col min="20" max="21" width="9.625" style="0" customWidth="1"/>
    <col min="22" max="22" width="10.75390625" style="0" customWidth="1"/>
    <col min="23" max="24" width="9.625" style="0" customWidth="1"/>
    <col min="25" max="26" width="10.75390625" style="0" customWidth="1"/>
    <col min="27" max="27" width="9.625" style="0" customWidth="1"/>
    <col min="28" max="28" width="5.625" style="0" customWidth="1"/>
  </cols>
  <sheetData>
    <row r="1" spans="1:28" ht="13.5" customHeight="1">
      <c r="A1" s="57" t="s">
        <v>632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customHeight="1">
      <c r="A2" s="19" t="s">
        <v>642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3:28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95" t="s">
        <v>643</v>
      </c>
    </row>
    <row r="4" spans="1:28" ht="18" customHeight="1" thickTop="1">
      <c r="A4" s="373" t="s">
        <v>644</v>
      </c>
      <c r="B4" s="423"/>
      <c r="C4" s="142"/>
      <c r="D4" s="140"/>
      <c r="E4" s="429" t="s">
        <v>645</v>
      </c>
      <c r="F4" s="429"/>
      <c r="G4" s="429"/>
      <c r="H4" s="429"/>
      <c r="I4" s="429"/>
      <c r="J4" s="429"/>
      <c r="K4" s="429"/>
      <c r="L4" s="140"/>
      <c r="M4" s="140"/>
      <c r="N4" s="273"/>
      <c r="O4" s="140"/>
      <c r="P4" s="272"/>
      <c r="Q4" s="429" t="s">
        <v>646</v>
      </c>
      <c r="R4" s="429"/>
      <c r="S4" s="429"/>
      <c r="T4" s="429"/>
      <c r="U4" s="429"/>
      <c r="V4" s="429"/>
      <c r="W4" s="429"/>
      <c r="X4" s="429"/>
      <c r="Y4" s="272"/>
      <c r="Z4" s="140"/>
      <c r="AA4" s="274"/>
      <c r="AB4" s="416" t="s">
        <v>647</v>
      </c>
    </row>
    <row r="5" spans="1:28" ht="20.25" customHeight="1">
      <c r="A5" s="374"/>
      <c r="B5" s="424"/>
      <c r="C5" s="389" t="s">
        <v>483</v>
      </c>
      <c r="D5" s="389" t="s">
        <v>484</v>
      </c>
      <c r="E5" s="371" t="s">
        <v>648</v>
      </c>
      <c r="F5" s="389" t="s">
        <v>486</v>
      </c>
      <c r="G5" s="389" t="s">
        <v>487</v>
      </c>
      <c r="H5" s="389" t="s">
        <v>571</v>
      </c>
      <c r="I5" s="389" t="s">
        <v>489</v>
      </c>
      <c r="J5" s="371" t="s">
        <v>649</v>
      </c>
      <c r="K5" s="389" t="s">
        <v>350</v>
      </c>
      <c r="L5" s="389" t="s">
        <v>491</v>
      </c>
      <c r="M5" s="371" t="s">
        <v>650</v>
      </c>
      <c r="N5" s="389" t="s">
        <v>492</v>
      </c>
      <c r="O5" s="389" t="s">
        <v>493</v>
      </c>
      <c r="P5" s="371" t="s">
        <v>651</v>
      </c>
      <c r="Q5" s="389" t="s">
        <v>494</v>
      </c>
      <c r="R5" s="389" t="s">
        <v>285</v>
      </c>
      <c r="S5" s="371" t="s">
        <v>652</v>
      </c>
      <c r="T5" s="371" t="s">
        <v>653</v>
      </c>
      <c r="U5" s="371" t="s">
        <v>654</v>
      </c>
      <c r="V5" s="389" t="s">
        <v>350</v>
      </c>
      <c r="W5" s="389" t="s">
        <v>501</v>
      </c>
      <c r="X5" s="371" t="s">
        <v>655</v>
      </c>
      <c r="Y5" s="389" t="s">
        <v>503</v>
      </c>
      <c r="Z5" s="389" t="s">
        <v>504</v>
      </c>
      <c r="AA5" s="371" t="s">
        <v>656</v>
      </c>
      <c r="AB5" s="417"/>
    </row>
    <row r="6" spans="1:28" ht="20.25" customHeight="1">
      <c r="A6" s="375"/>
      <c r="B6" s="425"/>
      <c r="C6" s="385"/>
      <c r="D6" s="385"/>
      <c r="E6" s="370"/>
      <c r="F6" s="385"/>
      <c r="G6" s="385"/>
      <c r="H6" s="385"/>
      <c r="I6" s="385"/>
      <c r="J6" s="370"/>
      <c r="K6" s="385"/>
      <c r="L6" s="385"/>
      <c r="M6" s="370"/>
      <c r="N6" s="385"/>
      <c r="O6" s="385"/>
      <c r="P6" s="370"/>
      <c r="Q6" s="385"/>
      <c r="R6" s="385"/>
      <c r="S6" s="370"/>
      <c r="T6" s="370"/>
      <c r="U6" s="370"/>
      <c r="V6" s="385"/>
      <c r="W6" s="385"/>
      <c r="X6" s="370"/>
      <c r="Y6" s="385"/>
      <c r="Z6" s="385"/>
      <c r="AA6" s="370"/>
      <c r="AB6" s="418"/>
    </row>
    <row r="7" spans="1:28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99"/>
    </row>
    <row r="8" spans="1:28" ht="13.5" customHeight="1">
      <c r="A8" s="379" t="s">
        <v>657</v>
      </c>
      <c r="B8" s="395"/>
      <c r="C8" s="260">
        <v>35307007</v>
      </c>
      <c r="D8" s="260">
        <v>1232341</v>
      </c>
      <c r="E8" s="260">
        <v>49532282</v>
      </c>
      <c r="F8" s="260">
        <v>14059967</v>
      </c>
      <c r="G8" s="260">
        <v>75315323</v>
      </c>
      <c r="H8" s="260">
        <v>12975782</v>
      </c>
      <c r="I8" s="260">
        <v>54086609</v>
      </c>
      <c r="J8" s="260">
        <v>8851115</v>
      </c>
      <c r="K8" s="260">
        <v>67209647</v>
      </c>
      <c r="L8" s="260">
        <v>477546</v>
      </c>
      <c r="M8" s="260">
        <v>0</v>
      </c>
      <c r="N8" s="260">
        <v>73633477</v>
      </c>
      <c r="O8" s="260">
        <v>41641226</v>
      </c>
      <c r="P8" s="260">
        <v>3100632</v>
      </c>
      <c r="Q8" s="260">
        <v>38330156</v>
      </c>
      <c r="R8" s="260">
        <v>45771083</v>
      </c>
      <c r="S8" s="260">
        <v>143427861</v>
      </c>
      <c r="T8" s="260">
        <v>8851115</v>
      </c>
      <c r="U8" s="260">
        <v>0</v>
      </c>
      <c r="V8" s="260">
        <v>67208221</v>
      </c>
      <c r="W8" s="260">
        <v>10173116</v>
      </c>
      <c r="X8" s="260">
        <v>1205358</v>
      </c>
      <c r="Y8" s="260">
        <v>11965023</v>
      </c>
      <c r="Z8" s="260">
        <v>23125421</v>
      </c>
      <c r="AA8" s="260">
        <v>0</v>
      </c>
      <c r="AB8" s="127" t="s">
        <v>658</v>
      </c>
    </row>
    <row r="9" spans="1:28" ht="13.5" customHeight="1">
      <c r="A9" s="396" t="s">
        <v>659</v>
      </c>
      <c r="B9" s="372"/>
      <c r="C9" s="260">
        <v>33043655</v>
      </c>
      <c r="D9" s="260">
        <v>1365782</v>
      </c>
      <c r="E9" s="260">
        <v>47466549</v>
      </c>
      <c r="F9" s="260">
        <v>15538623</v>
      </c>
      <c r="G9" s="260">
        <v>82721083</v>
      </c>
      <c r="H9" s="260">
        <v>13533628</v>
      </c>
      <c r="I9" s="260">
        <v>50166912</v>
      </c>
      <c r="J9" s="260">
        <v>5629269</v>
      </c>
      <c r="K9" s="260">
        <v>69314358</v>
      </c>
      <c r="L9" s="260">
        <v>516039</v>
      </c>
      <c r="M9" s="260">
        <v>0</v>
      </c>
      <c r="N9" s="260">
        <v>73108068</v>
      </c>
      <c r="O9" s="260">
        <v>44113224</v>
      </c>
      <c r="P9" s="260">
        <v>3429910</v>
      </c>
      <c r="Q9" s="260">
        <v>40721528</v>
      </c>
      <c r="R9" s="260">
        <v>50168730</v>
      </c>
      <c r="S9" s="260">
        <v>145102863</v>
      </c>
      <c r="T9" s="260">
        <v>5629269</v>
      </c>
      <c r="U9" s="260">
        <v>0</v>
      </c>
      <c r="V9" s="260">
        <v>69312670</v>
      </c>
      <c r="W9" s="260">
        <v>14690635</v>
      </c>
      <c r="X9" s="260">
        <v>1508581</v>
      </c>
      <c r="Y9" s="260">
        <v>12965893</v>
      </c>
      <c r="Z9" s="260">
        <v>24226715</v>
      </c>
      <c r="AA9" s="260">
        <v>0</v>
      </c>
      <c r="AB9" s="262" t="s">
        <v>660</v>
      </c>
    </row>
    <row r="10" spans="1:28" s="35" customFormat="1" ht="13.5" customHeight="1">
      <c r="A10" s="396" t="s">
        <v>661</v>
      </c>
      <c r="B10" s="372"/>
      <c r="C10" s="260">
        <v>33489689</v>
      </c>
      <c r="D10" s="260">
        <v>1372520</v>
      </c>
      <c r="E10" s="260">
        <v>50548756</v>
      </c>
      <c r="F10" s="260">
        <v>13337302</v>
      </c>
      <c r="G10" s="260">
        <v>82440852</v>
      </c>
      <c r="H10" s="260">
        <v>13413173</v>
      </c>
      <c r="I10" s="260">
        <v>47261701</v>
      </c>
      <c r="J10" s="260">
        <v>3707522</v>
      </c>
      <c r="K10" s="260">
        <v>66499099</v>
      </c>
      <c r="L10" s="260">
        <v>1013595</v>
      </c>
      <c r="M10" s="260">
        <v>0</v>
      </c>
      <c r="N10" s="260">
        <v>72778502</v>
      </c>
      <c r="O10" s="260">
        <v>42598721</v>
      </c>
      <c r="P10" s="260">
        <v>3595406</v>
      </c>
      <c r="Q10" s="260">
        <v>28382798</v>
      </c>
      <c r="R10" s="260">
        <v>48513304</v>
      </c>
      <c r="S10" s="260">
        <v>128867780</v>
      </c>
      <c r="T10" s="260">
        <v>3707522</v>
      </c>
      <c r="U10" s="260">
        <v>0</v>
      </c>
      <c r="V10" s="260">
        <v>66497596</v>
      </c>
      <c r="W10" s="260">
        <v>11146439</v>
      </c>
      <c r="X10" s="260">
        <v>1102462</v>
      </c>
      <c r="Y10" s="260">
        <v>12682199</v>
      </c>
      <c r="Z10" s="260">
        <v>30216852</v>
      </c>
      <c r="AA10" s="260">
        <v>0</v>
      </c>
      <c r="AB10" s="262" t="s">
        <v>662</v>
      </c>
    </row>
    <row r="11" spans="1:28" s="35" customFormat="1" ht="13.5" customHeight="1">
      <c r="A11" s="396" t="s">
        <v>663</v>
      </c>
      <c r="B11" s="372"/>
      <c r="C11" s="260">
        <v>35389769</v>
      </c>
      <c r="D11" s="260">
        <v>1540455</v>
      </c>
      <c r="E11" s="260">
        <v>43242932</v>
      </c>
      <c r="F11" s="260">
        <v>14296908</v>
      </c>
      <c r="G11" s="260">
        <v>79370483</v>
      </c>
      <c r="H11" s="260">
        <v>13854319</v>
      </c>
      <c r="I11" s="260">
        <v>47511004</v>
      </c>
      <c r="J11" s="260">
        <v>2616107</v>
      </c>
      <c r="K11" s="260">
        <v>71612574</v>
      </c>
      <c r="L11" s="260">
        <v>728444</v>
      </c>
      <c r="M11" s="260">
        <v>0</v>
      </c>
      <c r="N11" s="260">
        <v>71777120</v>
      </c>
      <c r="O11" s="260">
        <v>45416644</v>
      </c>
      <c r="P11" s="260">
        <v>3196637</v>
      </c>
      <c r="Q11" s="260">
        <v>29707606</v>
      </c>
      <c r="R11" s="260">
        <v>49989834</v>
      </c>
      <c r="S11" s="260">
        <v>124250855</v>
      </c>
      <c r="T11" s="260">
        <v>2616107</v>
      </c>
      <c r="U11" s="260">
        <v>0</v>
      </c>
      <c r="V11" s="260">
        <v>71582420</v>
      </c>
      <c r="W11" s="260">
        <v>8495530</v>
      </c>
      <c r="X11" s="260">
        <v>2027412</v>
      </c>
      <c r="Y11" s="260">
        <v>11993169</v>
      </c>
      <c r="Z11" s="260">
        <v>30705472</v>
      </c>
      <c r="AA11" s="260">
        <v>0</v>
      </c>
      <c r="AB11" s="262" t="s">
        <v>664</v>
      </c>
    </row>
    <row r="12" spans="1:28" s="37" customFormat="1" ht="13.5" customHeight="1">
      <c r="A12" s="393" t="s">
        <v>665</v>
      </c>
      <c r="B12" s="394"/>
      <c r="C12" s="263">
        <v>34307678</v>
      </c>
      <c r="D12" s="263">
        <v>1581577</v>
      </c>
      <c r="E12" s="263">
        <v>41657019</v>
      </c>
      <c r="F12" s="263">
        <v>12954946</v>
      </c>
      <c r="G12" s="263">
        <v>68147590</v>
      </c>
      <c r="H12" s="263">
        <v>13518859</v>
      </c>
      <c r="I12" s="263">
        <v>47764466</v>
      </c>
      <c r="J12" s="263">
        <v>596234</v>
      </c>
      <c r="K12" s="263">
        <v>73598236</v>
      </c>
      <c r="L12" s="263">
        <v>2855296</v>
      </c>
      <c r="M12" s="263">
        <v>0</v>
      </c>
      <c r="N12" s="263">
        <v>70106393</v>
      </c>
      <c r="O12" s="263">
        <v>46181557</v>
      </c>
      <c r="P12" s="263">
        <v>2849738</v>
      </c>
      <c r="Q12" s="263">
        <v>31357684</v>
      </c>
      <c r="R12" s="263">
        <v>52543569</v>
      </c>
      <c r="S12" s="263">
        <v>108040832</v>
      </c>
      <c r="T12" s="263">
        <v>596234</v>
      </c>
      <c r="U12" s="263">
        <v>0</v>
      </c>
      <c r="V12" s="263">
        <v>73515466</v>
      </c>
      <c r="W12" s="263">
        <v>8712803</v>
      </c>
      <c r="X12" s="263">
        <v>1097543</v>
      </c>
      <c r="Y12" s="263">
        <v>11223002</v>
      </c>
      <c r="Z12" s="263">
        <v>34617356</v>
      </c>
      <c r="AA12" s="263">
        <v>0</v>
      </c>
      <c r="AB12" s="265" t="s">
        <v>666</v>
      </c>
    </row>
    <row r="13" spans="1:28" ht="13.5" customHeight="1">
      <c r="A13" s="26"/>
      <c r="B13" s="27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99"/>
    </row>
    <row r="14" spans="1:28" ht="13.5" customHeight="1">
      <c r="A14" s="92">
        <v>201</v>
      </c>
      <c r="B14" s="74" t="s">
        <v>142</v>
      </c>
      <c r="C14" s="260">
        <v>5961386</v>
      </c>
      <c r="D14" s="260">
        <v>716248</v>
      </c>
      <c r="E14" s="260">
        <v>2014970</v>
      </c>
      <c r="F14" s="260">
        <v>4136036</v>
      </c>
      <c r="G14" s="260">
        <v>10812797</v>
      </c>
      <c r="H14" s="260">
        <v>1784119</v>
      </c>
      <c r="I14" s="260">
        <v>6886900</v>
      </c>
      <c r="J14" s="260">
        <v>68500</v>
      </c>
      <c r="K14" s="260">
        <v>8730488</v>
      </c>
      <c r="L14" s="260">
        <v>333374</v>
      </c>
      <c r="M14" s="260">
        <v>0</v>
      </c>
      <c r="N14" s="260">
        <v>9171422</v>
      </c>
      <c r="O14" s="260">
        <v>8617205</v>
      </c>
      <c r="P14" s="260">
        <v>439983</v>
      </c>
      <c r="Q14" s="260">
        <v>7426204</v>
      </c>
      <c r="R14" s="260">
        <v>5623478</v>
      </c>
      <c r="S14" s="260">
        <v>10050681</v>
      </c>
      <c r="T14" s="260">
        <v>68500</v>
      </c>
      <c r="U14" s="260">
        <v>0</v>
      </c>
      <c r="V14" s="260">
        <v>8730488</v>
      </c>
      <c r="W14" s="260">
        <v>687531</v>
      </c>
      <c r="X14" s="260">
        <v>438529</v>
      </c>
      <c r="Y14" s="260">
        <v>4269481</v>
      </c>
      <c r="Z14" s="260">
        <v>5264577</v>
      </c>
      <c r="AA14" s="260">
        <v>0</v>
      </c>
      <c r="AB14" s="267">
        <v>201</v>
      </c>
    </row>
    <row r="15" spans="1:28" ht="13.5" customHeight="1">
      <c r="A15" s="92">
        <v>202</v>
      </c>
      <c r="B15" s="74" t="s">
        <v>143</v>
      </c>
      <c r="C15" s="260">
        <v>1765385</v>
      </c>
      <c r="D15" s="260">
        <v>165847</v>
      </c>
      <c r="E15" s="260">
        <v>798911</v>
      </c>
      <c r="F15" s="260">
        <v>428968</v>
      </c>
      <c r="G15" s="260">
        <v>1512650</v>
      </c>
      <c r="H15" s="260">
        <v>658667</v>
      </c>
      <c r="I15" s="260">
        <v>1916258</v>
      </c>
      <c r="J15" s="260">
        <v>15945</v>
      </c>
      <c r="K15" s="260">
        <v>2793529</v>
      </c>
      <c r="L15" s="260">
        <v>93448</v>
      </c>
      <c r="M15" s="260">
        <v>0</v>
      </c>
      <c r="N15" s="260">
        <v>3364076</v>
      </c>
      <c r="O15" s="260">
        <v>1935309</v>
      </c>
      <c r="P15" s="260">
        <v>152076</v>
      </c>
      <c r="Q15" s="260">
        <v>2452907</v>
      </c>
      <c r="R15" s="260">
        <v>2542927</v>
      </c>
      <c r="S15" s="260">
        <v>1945560</v>
      </c>
      <c r="T15" s="260">
        <v>15945</v>
      </c>
      <c r="U15" s="260">
        <v>0</v>
      </c>
      <c r="V15" s="260">
        <v>2793480</v>
      </c>
      <c r="W15" s="260">
        <v>74755</v>
      </c>
      <c r="X15" s="260">
        <v>95141</v>
      </c>
      <c r="Y15" s="260">
        <v>355050</v>
      </c>
      <c r="Z15" s="260">
        <v>1193833</v>
      </c>
      <c r="AA15" s="260">
        <v>0</v>
      </c>
      <c r="AB15" s="267">
        <v>202</v>
      </c>
    </row>
    <row r="16" spans="1:28" ht="13.5" customHeight="1">
      <c r="A16" s="92">
        <v>203</v>
      </c>
      <c r="B16" s="74" t="s">
        <v>144</v>
      </c>
      <c r="C16" s="260">
        <v>2459124</v>
      </c>
      <c r="D16" s="260">
        <v>143251</v>
      </c>
      <c r="E16" s="260">
        <v>2581496</v>
      </c>
      <c r="F16" s="260">
        <v>1335669</v>
      </c>
      <c r="G16" s="260">
        <v>9942183</v>
      </c>
      <c r="H16" s="260">
        <v>948155</v>
      </c>
      <c r="I16" s="260">
        <v>6424158</v>
      </c>
      <c r="J16" s="260">
        <v>10262</v>
      </c>
      <c r="K16" s="260">
        <v>4739174</v>
      </c>
      <c r="L16" s="260">
        <v>0</v>
      </c>
      <c r="M16" s="260">
        <v>0</v>
      </c>
      <c r="N16" s="260">
        <v>4457481</v>
      </c>
      <c r="O16" s="260">
        <v>3846594</v>
      </c>
      <c r="P16" s="260">
        <v>280297</v>
      </c>
      <c r="Q16" s="260">
        <v>3976777</v>
      </c>
      <c r="R16" s="260">
        <v>3489369</v>
      </c>
      <c r="S16" s="260">
        <v>13981852</v>
      </c>
      <c r="T16" s="260">
        <v>10262</v>
      </c>
      <c r="U16" s="260">
        <v>0</v>
      </c>
      <c r="V16" s="260">
        <v>4739174</v>
      </c>
      <c r="W16" s="260">
        <v>1141262</v>
      </c>
      <c r="X16" s="260">
        <v>34040</v>
      </c>
      <c r="Y16" s="260">
        <v>590100</v>
      </c>
      <c r="Z16" s="260">
        <v>2717739</v>
      </c>
      <c r="AA16" s="260">
        <v>0</v>
      </c>
      <c r="AB16" s="267">
        <v>203</v>
      </c>
    </row>
    <row r="17" spans="1:28" ht="13.5" customHeight="1">
      <c r="A17" s="92">
        <v>204</v>
      </c>
      <c r="B17" s="74" t="s">
        <v>145</v>
      </c>
      <c r="C17" s="260">
        <v>2338027</v>
      </c>
      <c r="D17" s="260">
        <v>4750</v>
      </c>
      <c r="E17" s="260">
        <v>1958690</v>
      </c>
      <c r="F17" s="260">
        <v>588214</v>
      </c>
      <c r="G17" s="260">
        <v>2220600</v>
      </c>
      <c r="H17" s="260">
        <v>810060</v>
      </c>
      <c r="I17" s="260">
        <v>1746092</v>
      </c>
      <c r="J17" s="260">
        <v>41171</v>
      </c>
      <c r="K17" s="260">
        <v>2441127</v>
      </c>
      <c r="L17" s="260">
        <v>1818675</v>
      </c>
      <c r="M17" s="260">
        <v>0</v>
      </c>
      <c r="N17" s="260">
        <v>3748230</v>
      </c>
      <c r="O17" s="260">
        <v>1522752</v>
      </c>
      <c r="P17" s="260">
        <v>90262</v>
      </c>
      <c r="Q17" s="260">
        <v>3120234</v>
      </c>
      <c r="R17" s="260">
        <v>2706706</v>
      </c>
      <c r="S17" s="260">
        <v>4195913</v>
      </c>
      <c r="T17" s="260">
        <v>41171</v>
      </c>
      <c r="U17" s="260">
        <v>0</v>
      </c>
      <c r="V17" s="260">
        <v>2441127</v>
      </c>
      <c r="W17" s="260">
        <v>146432</v>
      </c>
      <c r="X17" s="260">
        <v>12863</v>
      </c>
      <c r="Y17" s="260">
        <v>187191</v>
      </c>
      <c r="Z17" s="260">
        <v>3101486</v>
      </c>
      <c r="AA17" s="260">
        <v>0</v>
      </c>
      <c r="AB17" s="267">
        <v>204</v>
      </c>
    </row>
    <row r="18" spans="1:28" ht="13.5" customHeight="1">
      <c r="A18" s="92">
        <v>205</v>
      </c>
      <c r="B18" s="74" t="s">
        <v>147</v>
      </c>
      <c r="C18" s="260">
        <v>1874002</v>
      </c>
      <c r="D18" s="260">
        <v>49496</v>
      </c>
      <c r="E18" s="260">
        <v>1690690</v>
      </c>
      <c r="F18" s="260">
        <v>380976</v>
      </c>
      <c r="G18" s="260">
        <v>2269837</v>
      </c>
      <c r="H18" s="260">
        <v>643647</v>
      </c>
      <c r="I18" s="260">
        <v>1682744</v>
      </c>
      <c r="J18" s="260">
        <v>80975</v>
      </c>
      <c r="K18" s="260">
        <v>3531531</v>
      </c>
      <c r="L18" s="260">
        <v>18591</v>
      </c>
      <c r="M18" s="260">
        <v>0</v>
      </c>
      <c r="N18" s="260">
        <v>3021654</v>
      </c>
      <c r="O18" s="260">
        <v>1263950</v>
      </c>
      <c r="P18" s="260">
        <v>85162</v>
      </c>
      <c r="Q18" s="260">
        <v>1583785</v>
      </c>
      <c r="R18" s="260">
        <v>2945193</v>
      </c>
      <c r="S18" s="260">
        <v>4141799</v>
      </c>
      <c r="T18" s="260">
        <v>80975</v>
      </c>
      <c r="U18" s="260">
        <v>0</v>
      </c>
      <c r="V18" s="260">
        <v>3531531</v>
      </c>
      <c r="W18" s="260">
        <v>233145</v>
      </c>
      <c r="X18" s="260">
        <v>23731</v>
      </c>
      <c r="Y18" s="260">
        <v>238994</v>
      </c>
      <c r="Z18" s="260">
        <v>967413</v>
      </c>
      <c r="AA18" s="260">
        <v>0</v>
      </c>
      <c r="AB18" s="267">
        <v>205</v>
      </c>
    </row>
    <row r="19" spans="1:28" ht="13.5" customHeight="1">
      <c r="A19" s="92">
        <v>206</v>
      </c>
      <c r="B19" s="74" t="s">
        <v>148</v>
      </c>
      <c r="C19" s="260">
        <v>1037938</v>
      </c>
      <c r="D19" s="260">
        <v>148296</v>
      </c>
      <c r="E19" s="260">
        <v>660653</v>
      </c>
      <c r="F19" s="260">
        <v>541751</v>
      </c>
      <c r="G19" s="260">
        <v>2153496</v>
      </c>
      <c r="H19" s="260">
        <v>577171</v>
      </c>
      <c r="I19" s="260">
        <v>1692566</v>
      </c>
      <c r="J19" s="260">
        <v>15696</v>
      </c>
      <c r="K19" s="260">
        <v>1749037</v>
      </c>
      <c r="L19" s="260">
        <v>0</v>
      </c>
      <c r="M19" s="260">
        <v>0</v>
      </c>
      <c r="N19" s="260">
        <v>2824366</v>
      </c>
      <c r="O19" s="260">
        <v>1339625</v>
      </c>
      <c r="P19" s="260">
        <v>78544</v>
      </c>
      <c r="Q19" s="260">
        <v>1196678</v>
      </c>
      <c r="R19" s="260">
        <v>1930039</v>
      </c>
      <c r="S19" s="260">
        <v>2816207</v>
      </c>
      <c r="T19" s="260">
        <v>15696</v>
      </c>
      <c r="U19" s="260">
        <v>0</v>
      </c>
      <c r="V19" s="260">
        <v>1749037</v>
      </c>
      <c r="W19" s="260">
        <v>13886</v>
      </c>
      <c r="X19" s="260">
        <v>6150</v>
      </c>
      <c r="Y19" s="260">
        <v>272250</v>
      </c>
      <c r="Z19" s="260">
        <v>1216222</v>
      </c>
      <c r="AA19" s="260">
        <v>0</v>
      </c>
      <c r="AB19" s="267">
        <v>206</v>
      </c>
    </row>
    <row r="20" spans="1:28" ht="13.5" customHeight="1">
      <c r="A20" s="92">
        <v>207</v>
      </c>
      <c r="B20" s="74" t="s">
        <v>149</v>
      </c>
      <c r="C20" s="260">
        <v>911871</v>
      </c>
      <c r="D20" s="260">
        <v>21163</v>
      </c>
      <c r="E20" s="260">
        <v>486570</v>
      </c>
      <c r="F20" s="260">
        <v>231945</v>
      </c>
      <c r="G20" s="260">
        <v>1137941</v>
      </c>
      <c r="H20" s="260">
        <v>500625</v>
      </c>
      <c r="I20" s="260">
        <v>1100959</v>
      </c>
      <c r="J20" s="260">
        <v>0</v>
      </c>
      <c r="K20" s="260">
        <v>1576131</v>
      </c>
      <c r="L20" s="260">
        <v>71830</v>
      </c>
      <c r="M20" s="260">
        <v>0</v>
      </c>
      <c r="N20" s="260">
        <v>2425050</v>
      </c>
      <c r="O20" s="260">
        <v>1114773</v>
      </c>
      <c r="P20" s="260">
        <v>112943</v>
      </c>
      <c r="Q20" s="260">
        <v>1352352</v>
      </c>
      <c r="R20" s="260">
        <v>1393938</v>
      </c>
      <c r="S20" s="260">
        <v>1479687</v>
      </c>
      <c r="T20" s="260">
        <v>0</v>
      </c>
      <c r="U20" s="260">
        <v>0</v>
      </c>
      <c r="V20" s="260">
        <v>1576131</v>
      </c>
      <c r="W20" s="260">
        <v>640664</v>
      </c>
      <c r="X20" s="260">
        <v>5900</v>
      </c>
      <c r="Y20" s="260">
        <v>471286</v>
      </c>
      <c r="Z20" s="260">
        <v>772828</v>
      </c>
      <c r="AA20" s="260">
        <v>0</v>
      </c>
      <c r="AB20" s="267">
        <v>207</v>
      </c>
    </row>
    <row r="21" spans="1:28" ht="13.5" customHeight="1">
      <c r="A21" s="92">
        <v>208</v>
      </c>
      <c r="B21" s="74" t="s">
        <v>150</v>
      </c>
      <c r="C21" s="260">
        <v>1106559</v>
      </c>
      <c r="D21" s="260">
        <v>134250</v>
      </c>
      <c r="E21" s="260">
        <v>755187</v>
      </c>
      <c r="F21" s="260">
        <v>504666</v>
      </c>
      <c r="G21" s="260">
        <v>2777863</v>
      </c>
      <c r="H21" s="260">
        <v>345696</v>
      </c>
      <c r="I21" s="260">
        <v>1077961</v>
      </c>
      <c r="J21" s="260">
        <v>0</v>
      </c>
      <c r="K21" s="260">
        <v>2043615</v>
      </c>
      <c r="L21" s="260">
        <v>0</v>
      </c>
      <c r="M21" s="260">
        <v>0</v>
      </c>
      <c r="N21" s="260">
        <v>2124822</v>
      </c>
      <c r="O21" s="260">
        <v>1729915</v>
      </c>
      <c r="P21" s="260">
        <v>110637</v>
      </c>
      <c r="Q21" s="260">
        <v>1105553</v>
      </c>
      <c r="R21" s="260">
        <v>1143186</v>
      </c>
      <c r="S21" s="260">
        <v>2593815</v>
      </c>
      <c r="T21" s="260">
        <v>0</v>
      </c>
      <c r="U21" s="260">
        <v>0</v>
      </c>
      <c r="V21" s="260">
        <v>2043615</v>
      </c>
      <c r="W21" s="260">
        <v>7970</v>
      </c>
      <c r="X21" s="260">
        <v>700</v>
      </c>
      <c r="Y21" s="260">
        <v>921000</v>
      </c>
      <c r="Z21" s="260">
        <v>1257385</v>
      </c>
      <c r="AA21" s="260">
        <v>0</v>
      </c>
      <c r="AB21" s="267">
        <v>208</v>
      </c>
    </row>
    <row r="22" spans="1:28" ht="13.5" customHeight="1">
      <c r="A22" s="92"/>
      <c r="B22" s="74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7"/>
    </row>
    <row r="23" spans="1:28" ht="13.5" customHeight="1">
      <c r="A23" s="92">
        <v>301</v>
      </c>
      <c r="B23" s="74" t="s">
        <v>151</v>
      </c>
      <c r="C23" s="260">
        <v>270750</v>
      </c>
      <c r="D23" s="260">
        <v>0</v>
      </c>
      <c r="E23" s="260">
        <v>406276</v>
      </c>
      <c r="F23" s="260">
        <v>69108</v>
      </c>
      <c r="G23" s="260">
        <v>1022048</v>
      </c>
      <c r="H23" s="260">
        <v>149500</v>
      </c>
      <c r="I23" s="260">
        <v>686121</v>
      </c>
      <c r="J23" s="260">
        <v>0</v>
      </c>
      <c r="K23" s="260">
        <v>669391</v>
      </c>
      <c r="L23" s="260">
        <v>0</v>
      </c>
      <c r="M23" s="260">
        <v>0</v>
      </c>
      <c r="N23" s="260">
        <v>1052182</v>
      </c>
      <c r="O23" s="260">
        <v>847287</v>
      </c>
      <c r="P23" s="260">
        <v>21372</v>
      </c>
      <c r="Q23" s="260">
        <v>163496</v>
      </c>
      <c r="R23" s="260">
        <v>813064</v>
      </c>
      <c r="S23" s="260">
        <v>4311076</v>
      </c>
      <c r="T23" s="260">
        <v>0</v>
      </c>
      <c r="U23" s="260">
        <v>0</v>
      </c>
      <c r="V23" s="260">
        <v>669391</v>
      </c>
      <c r="W23" s="260">
        <v>846726</v>
      </c>
      <c r="X23" s="260">
        <v>2600</v>
      </c>
      <c r="Y23" s="260">
        <v>10000</v>
      </c>
      <c r="Z23" s="260">
        <v>484018</v>
      </c>
      <c r="AA23" s="260">
        <v>0</v>
      </c>
      <c r="AB23" s="267">
        <v>301</v>
      </c>
    </row>
    <row r="24" spans="1:28" ht="13.5" customHeight="1">
      <c r="A24" s="92">
        <v>302</v>
      </c>
      <c r="B24" s="74" t="s">
        <v>152</v>
      </c>
      <c r="C24" s="260">
        <v>150724</v>
      </c>
      <c r="D24" s="260">
        <v>0</v>
      </c>
      <c r="E24" s="260">
        <v>350910</v>
      </c>
      <c r="F24" s="260">
        <v>102029</v>
      </c>
      <c r="G24" s="260">
        <v>617281</v>
      </c>
      <c r="H24" s="260">
        <v>93774</v>
      </c>
      <c r="I24" s="260">
        <v>578012</v>
      </c>
      <c r="J24" s="260">
        <v>0</v>
      </c>
      <c r="K24" s="260">
        <v>521890</v>
      </c>
      <c r="L24" s="260">
        <v>0</v>
      </c>
      <c r="M24" s="260">
        <v>0</v>
      </c>
      <c r="N24" s="260">
        <v>715519</v>
      </c>
      <c r="O24" s="260">
        <v>471623</v>
      </c>
      <c r="P24" s="260">
        <v>7961</v>
      </c>
      <c r="Q24" s="260">
        <v>55705</v>
      </c>
      <c r="R24" s="260">
        <v>305091</v>
      </c>
      <c r="S24" s="260">
        <v>1376598</v>
      </c>
      <c r="T24" s="260">
        <v>0</v>
      </c>
      <c r="U24" s="260">
        <v>0</v>
      </c>
      <c r="V24" s="260">
        <v>521890</v>
      </c>
      <c r="W24" s="260">
        <v>411780</v>
      </c>
      <c r="X24" s="260">
        <v>100</v>
      </c>
      <c r="Y24" s="260">
        <v>0</v>
      </c>
      <c r="Z24" s="260">
        <v>289680</v>
      </c>
      <c r="AA24" s="260">
        <v>0</v>
      </c>
      <c r="AB24" s="267">
        <v>302</v>
      </c>
    </row>
    <row r="25" spans="1:28" ht="13.5" customHeight="1">
      <c r="A25" s="92">
        <v>303</v>
      </c>
      <c r="B25" s="74" t="s">
        <v>153</v>
      </c>
      <c r="C25" s="260">
        <v>274348</v>
      </c>
      <c r="D25" s="260">
        <v>0</v>
      </c>
      <c r="E25" s="260">
        <v>248156</v>
      </c>
      <c r="F25" s="260">
        <v>36854</v>
      </c>
      <c r="G25" s="260">
        <v>772362</v>
      </c>
      <c r="H25" s="260">
        <v>141038</v>
      </c>
      <c r="I25" s="260">
        <v>310192</v>
      </c>
      <c r="J25" s="260">
        <v>920</v>
      </c>
      <c r="K25" s="260">
        <v>1174564</v>
      </c>
      <c r="L25" s="260">
        <v>0</v>
      </c>
      <c r="M25" s="260">
        <v>0</v>
      </c>
      <c r="N25" s="260">
        <v>823258</v>
      </c>
      <c r="O25" s="260">
        <v>603418</v>
      </c>
      <c r="P25" s="260">
        <v>6287</v>
      </c>
      <c r="Q25" s="260">
        <v>102048</v>
      </c>
      <c r="R25" s="260">
        <v>319719</v>
      </c>
      <c r="S25" s="260">
        <v>481425</v>
      </c>
      <c r="T25" s="260">
        <v>920</v>
      </c>
      <c r="U25" s="260">
        <v>0</v>
      </c>
      <c r="V25" s="260">
        <v>1174564</v>
      </c>
      <c r="W25" s="260">
        <v>618490</v>
      </c>
      <c r="X25" s="260">
        <v>1500</v>
      </c>
      <c r="Y25" s="260">
        <v>0</v>
      </c>
      <c r="Z25" s="260">
        <v>355390</v>
      </c>
      <c r="AA25" s="260">
        <v>0</v>
      </c>
      <c r="AB25" s="267">
        <v>303</v>
      </c>
    </row>
    <row r="26" spans="1:28" ht="13.5" customHeight="1">
      <c r="A26" s="92">
        <v>304</v>
      </c>
      <c r="B26" s="74" t="s">
        <v>154</v>
      </c>
      <c r="C26" s="260">
        <v>325146</v>
      </c>
      <c r="D26" s="260">
        <v>0</v>
      </c>
      <c r="E26" s="260">
        <v>636127</v>
      </c>
      <c r="F26" s="260">
        <v>72248</v>
      </c>
      <c r="G26" s="260">
        <v>621168</v>
      </c>
      <c r="H26" s="260">
        <v>189165</v>
      </c>
      <c r="I26" s="260">
        <v>869474</v>
      </c>
      <c r="J26" s="260">
        <v>0</v>
      </c>
      <c r="K26" s="260">
        <v>840350</v>
      </c>
      <c r="L26" s="260">
        <v>0</v>
      </c>
      <c r="M26" s="260">
        <v>0</v>
      </c>
      <c r="N26" s="260">
        <v>1081025</v>
      </c>
      <c r="O26" s="260">
        <v>596506</v>
      </c>
      <c r="P26" s="260">
        <v>42224</v>
      </c>
      <c r="Q26" s="260">
        <v>184112</v>
      </c>
      <c r="R26" s="260">
        <v>558369</v>
      </c>
      <c r="S26" s="260">
        <v>994981</v>
      </c>
      <c r="T26" s="260">
        <v>0</v>
      </c>
      <c r="U26" s="260">
        <v>0</v>
      </c>
      <c r="V26" s="260">
        <v>840350</v>
      </c>
      <c r="W26" s="260">
        <v>143238</v>
      </c>
      <c r="X26" s="260">
        <v>100</v>
      </c>
      <c r="Y26" s="260">
        <v>11800</v>
      </c>
      <c r="Z26" s="260">
        <v>724986</v>
      </c>
      <c r="AA26" s="260">
        <v>0</v>
      </c>
      <c r="AB26" s="267">
        <v>304</v>
      </c>
    </row>
    <row r="27" spans="1:28" ht="13.5" customHeight="1">
      <c r="A27" s="92">
        <v>305</v>
      </c>
      <c r="B27" s="74" t="s">
        <v>155</v>
      </c>
      <c r="C27" s="260">
        <v>296299</v>
      </c>
      <c r="D27" s="260">
        <v>0</v>
      </c>
      <c r="E27" s="260">
        <v>445783</v>
      </c>
      <c r="F27" s="260">
        <v>45058</v>
      </c>
      <c r="G27" s="260">
        <v>770550</v>
      </c>
      <c r="H27" s="260">
        <v>121796</v>
      </c>
      <c r="I27" s="260">
        <v>288880</v>
      </c>
      <c r="J27" s="260">
        <v>16853</v>
      </c>
      <c r="K27" s="260">
        <v>729438</v>
      </c>
      <c r="L27" s="260">
        <v>0</v>
      </c>
      <c r="M27" s="260">
        <v>0</v>
      </c>
      <c r="N27" s="260">
        <v>645884</v>
      </c>
      <c r="O27" s="260">
        <v>465607</v>
      </c>
      <c r="P27" s="260">
        <v>84351</v>
      </c>
      <c r="Q27" s="260">
        <v>179000</v>
      </c>
      <c r="R27" s="260">
        <v>455892</v>
      </c>
      <c r="S27" s="260">
        <v>1208627</v>
      </c>
      <c r="T27" s="260">
        <v>16853</v>
      </c>
      <c r="U27" s="260">
        <v>0</v>
      </c>
      <c r="V27" s="260">
        <v>729438</v>
      </c>
      <c r="W27" s="260">
        <v>5658</v>
      </c>
      <c r="X27" s="260">
        <v>200</v>
      </c>
      <c r="Y27" s="260">
        <v>0</v>
      </c>
      <c r="Z27" s="260">
        <v>307586</v>
      </c>
      <c r="AA27" s="260">
        <v>0</v>
      </c>
      <c r="AB27" s="267">
        <v>305</v>
      </c>
    </row>
    <row r="28" spans="1:28" ht="13.5" customHeight="1">
      <c r="A28" s="92">
        <v>306</v>
      </c>
      <c r="B28" s="74" t="s">
        <v>156</v>
      </c>
      <c r="C28" s="260">
        <v>252095</v>
      </c>
      <c r="D28" s="260">
        <v>0</v>
      </c>
      <c r="E28" s="260">
        <v>154167</v>
      </c>
      <c r="F28" s="260">
        <v>100548</v>
      </c>
      <c r="G28" s="260">
        <v>549284</v>
      </c>
      <c r="H28" s="260">
        <v>115739</v>
      </c>
      <c r="I28" s="260">
        <v>373255</v>
      </c>
      <c r="J28" s="260">
        <v>1957</v>
      </c>
      <c r="K28" s="260">
        <v>581671</v>
      </c>
      <c r="L28" s="260">
        <v>0</v>
      </c>
      <c r="M28" s="260">
        <v>0</v>
      </c>
      <c r="N28" s="260">
        <v>615971</v>
      </c>
      <c r="O28" s="260">
        <v>434952</v>
      </c>
      <c r="P28" s="260">
        <v>37267</v>
      </c>
      <c r="Q28" s="260">
        <v>172556</v>
      </c>
      <c r="R28" s="260">
        <v>336346</v>
      </c>
      <c r="S28" s="260">
        <v>512201</v>
      </c>
      <c r="T28" s="260">
        <v>1957</v>
      </c>
      <c r="U28" s="260">
        <v>0</v>
      </c>
      <c r="V28" s="260">
        <v>581327</v>
      </c>
      <c r="W28" s="260">
        <v>1086</v>
      </c>
      <c r="X28" s="260">
        <v>400</v>
      </c>
      <c r="Y28" s="260">
        <v>0</v>
      </c>
      <c r="Z28" s="260">
        <v>390656</v>
      </c>
      <c r="AA28" s="260">
        <v>0</v>
      </c>
      <c r="AB28" s="267">
        <v>306</v>
      </c>
    </row>
    <row r="29" spans="1:28" ht="13.5" customHeight="1">
      <c r="A29" s="92">
        <v>307</v>
      </c>
      <c r="B29" s="74" t="s">
        <v>157</v>
      </c>
      <c r="C29" s="260">
        <v>954726</v>
      </c>
      <c r="D29" s="260">
        <v>431</v>
      </c>
      <c r="E29" s="260">
        <v>399884</v>
      </c>
      <c r="F29" s="260">
        <v>110013</v>
      </c>
      <c r="G29" s="260">
        <v>716630</v>
      </c>
      <c r="H29" s="260">
        <v>173764</v>
      </c>
      <c r="I29" s="260">
        <v>383075</v>
      </c>
      <c r="J29" s="260">
        <v>2112</v>
      </c>
      <c r="K29" s="260">
        <v>603443</v>
      </c>
      <c r="L29" s="260">
        <v>0</v>
      </c>
      <c r="M29" s="260">
        <v>0</v>
      </c>
      <c r="N29" s="260">
        <v>787582</v>
      </c>
      <c r="O29" s="260">
        <v>640772</v>
      </c>
      <c r="P29" s="260">
        <v>27336</v>
      </c>
      <c r="Q29" s="260">
        <v>104492</v>
      </c>
      <c r="R29" s="260">
        <v>532894</v>
      </c>
      <c r="S29" s="260">
        <v>1226276</v>
      </c>
      <c r="T29" s="260">
        <v>2112</v>
      </c>
      <c r="U29" s="260">
        <v>0</v>
      </c>
      <c r="V29" s="260">
        <v>603443</v>
      </c>
      <c r="W29" s="260">
        <v>77283</v>
      </c>
      <c r="X29" s="260">
        <v>100</v>
      </c>
      <c r="Y29" s="260">
        <v>300</v>
      </c>
      <c r="Z29" s="260">
        <v>656030</v>
      </c>
      <c r="AA29" s="260">
        <v>0</v>
      </c>
      <c r="AB29" s="267">
        <v>307</v>
      </c>
    </row>
    <row r="30" spans="1:28" ht="13.5" customHeight="1">
      <c r="A30" s="92">
        <v>308</v>
      </c>
      <c r="B30" s="74" t="s">
        <v>158</v>
      </c>
      <c r="C30" s="260">
        <v>179940</v>
      </c>
      <c r="D30" s="260">
        <v>0</v>
      </c>
      <c r="E30" s="260">
        <v>459813</v>
      </c>
      <c r="F30" s="260">
        <v>7791</v>
      </c>
      <c r="G30" s="260">
        <v>379648</v>
      </c>
      <c r="H30" s="260">
        <v>103512</v>
      </c>
      <c r="I30" s="260">
        <v>336868</v>
      </c>
      <c r="J30" s="260">
        <v>39622</v>
      </c>
      <c r="K30" s="260">
        <v>373735</v>
      </c>
      <c r="L30" s="260">
        <v>0</v>
      </c>
      <c r="M30" s="260">
        <v>0</v>
      </c>
      <c r="N30" s="260">
        <v>629214</v>
      </c>
      <c r="O30" s="260">
        <v>407779</v>
      </c>
      <c r="P30" s="260">
        <v>10131</v>
      </c>
      <c r="Q30" s="260">
        <v>72589</v>
      </c>
      <c r="R30" s="260">
        <v>213401</v>
      </c>
      <c r="S30" s="260">
        <v>779376</v>
      </c>
      <c r="T30" s="260">
        <v>39622</v>
      </c>
      <c r="U30" s="260">
        <v>0</v>
      </c>
      <c r="V30" s="260">
        <v>373735</v>
      </c>
      <c r="W30" s="260">
        <v>75503</v>
      </c>
      <c r="X30" s="260">
        <v>100</v>
      </c>
      <c r="Y30" s="260">
        <v>0</v>
      </c>
      <c r="Z30" s="260">
        <v>298392</v>
      </c>
      <c r="AA30" s="260">
        <v>0</v>
      </c>
      <c r="AB30" s="267">
        <v>308</v>
      </c>
    </row>
    <row r="31" spans="1:28" ht="13.5" customHeight="1">
      <c r="A31" s="92"/>
      <c r="B31" s="74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7"/>
    </row>
    <row r="32" spans="1:28" ht="13.5" customHeight="1">
      <c r="A32" s="92">
        <v>321</v>
      </c>
      <c r="B32" s="74" t="s">
        <v>159</v>
      </c>
      <c r="C32" s="260">
        <v>692092</v>
      </c>
      <c r="D32" s="260">
        <v>5947</v>
      </c>
      <c r="E32" s="260">
        <v>627497</v>
      </c>
      <c r="F32" s="260">
        <v>85118</v>
      </c>
      <c r="G32" s="260">
        <v>651299</v>
      </c>
      <c r="H32" s="260">
        <v>233221</v>
      </c>
      <c r="I32" s="260">
        <v>573169</v>
      </c>
      <c r="J32" s="260">
        <v>17832</v>
      </c>
      <c r="K32" s="260">
        <v>992234</v>
      </c>
      <c r="L32" s="260">
        <v>0</v>
      </c>
      <c r="M32" s="260">
        <v>0</v>
      </c>
      <c r="N32" s="260">
        <v>1035000</v>
      </c>
      <c r="O32" s="260">
        <v>777889</v>
      </c>
      <c r="P32" s="260">
        <v>20813</v>
      </c>
      <c r="Q32" s="260">
        <v>167889</v>
      </c>
      <c r="R32" s="260">
        <v>1209388</v>
      </c>
      <c r="S32" s="260">
        <v>885211</v>
      </c>
      <c r="T32" s="260">
        <v>17832</v>
      </c>
      <c r="U32" s="260">
        <v>0</v>
      </c>
      <c r="V32" s="260">
        <v>992234</v>
      </c>
      <c r="W32" s="260">
        <v>87927</v>
      </c>
      <c r="X32" s="260">
        <v>69407</v>
      </c>
      <c r="Y32" s="260">
        <v>23800</v>
      </c>
      <c r="Z32" s="260">
        <v>300303</v>
      </c>
      <c r="AA32" s="260">
        <v>0</v>
      </c>
      <c r="AB32" s="267">
        <v>321</v>
      </c>
    </row>
    <row r="33" spans="1:28" ht="13.5" customHeight="1">
      <c r="A33" s="92">
        <v>322</v>
      </c>
      <c r="B33" s="74" t="s">
        <v>160</v>
      </c>
      <c r="C33" s="260">
        <v>247210</v>
      </c>
      <c r="D33" s="260">
        <v>300</v>
      </c>
      <c r="E33" s="260">
        <v>590227</v>
      </c>
      <c r="F33" s="260">
        <v>70321</v>
      </c>
      <c r="G33" s="260">
        <v>920073</v>
      </c>
      <c r="H33" s="260">
        <v>149322</v>
      </c>
      <c r="I33" s="260">
        <v>747944</v>
      </c>
      <c r="J33" s="260">
        <v>8550</v>
      </c>
      <c r="K33" s="260">
        <v>649837</v>
      </c>
      <c r="L33" s="260">
        <v>0</v>
      </c>
      <c r="M33" s="260">
        <v>0</v>
      </c>
      <c r="N33" s="260">
        <v>690027</v>
      </c>
      <c r="O33" s="260">
        <v>483902</v>
      </c>
      <c r="P33" s="260">
        <v>32340</v>
      </c>
      <c r="Q33" s="260">
        <v>98269</v>
      </c>
      <c r="R33" s="260">
        <v>553164</v>
      </c>
      <c r="S33" s="260">
        <v>1558947</v>
      </c>
      <c r="T33" s="260">
        <v>8550</v>
      </c>
      <c r="U33" s="260">
        <v>0</v>
      </c>
      <c r="V33" s="260">
        <v>649837</v>
      </c>
      <c r="W33" s="260">
        <v>57371</v>
      </c>
      <c r="X33" s="260">
        <v>2485</v>
      </c>
      <c r="Y33" s="260">
        <v>0</v>
      </c>
      <c r="Z33" s="260">
        <v>346322</v>
      </c>
      <c r="AA33" s="260">
        <v>0</v>
      </c>
      <c r="AB33" s="267">
        <v>322</v>
      </c>
    </row>
    <row r="34" spans="1:28" ht="13.5" customHeight="1">
      <c r="A34" s="92"/>
      <c r="B34" s="74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7"/>
    </row>
    <row r="35" spans="1:28" ht="13.5" customHeight="1">
      <c r="A35" s="92">
        <v>341</v>
      </c>
      <c r="B35" s="74" t="s">
        <v>161</v>
      </c>
      <c r="C35" s="260">
        <v>745744</v>
      </c>
      <c r="D35" s="260">
        <v>8028</v>
      </c>
      <c r="E35" s="260">
        <v>1317918</v>
      </c>
      <c r="F35" s="260">
        <v>57540</v>
      </c>
      <c r="G35" s="260">
        <v>1657205</v>
      </c>
      <c r="H35" s="260">
        <v>222164</v>
      </c>
      <c r="I35" s="260">
        <v>613825</v>
      </c>
      <c r="J35" s="260">
        <v>0</v>
      </c>
      <c r="K35" s="260">
        <v>2036526</v>
      </c>
      <c r="L35" s="260">
        <v>12782</v>
      </c>
      <c r="M35" s="260">
        <v>0</v>
      </c>
      <c r="N35" s="260">
        <v>955820</v>
      </c>
      <c r="O35" s="260">
        <v>358490</v>
      </c>
      <c r="P35" s="260">
        <v>36406</v>
      </c>
      <c r="Q35" s="260">
        <v>379228</v>
      </c>
      <c r="R35" s="260">
        <v>1518679</v>
      </c>
      <c r="S35" s="260">
        <v>2827283</v>
      </c>
      <c r="T35" s="260">
        <v>0</v>
      </c>
      <c r="U35" s="260">
        <v>0</v>
      </c>
      <c r="V35" s="260">
        <v>2036526</v>
      </c>
      <c r="W35" s="260">
        <v>56099</v>
      </c>
      <c r="X35" s="260">
        <v>0</v>
      </c>
      <c r="Y35" s="260">
        <v>788344</v>
      </c>
      <c r="Z35" s="260">
        <v>534563</v>
      </c>
      <c r="AA35" s="260">
        <v>0</v>
      </c>
      <c r="AB35" s="267">
        <v>341</v>
      </c>
    </row>
    <row r="36" spans="1:28" ht="13.5" customHeight="1">
      <c r="A36" s="92">
        <v>342</v>
      </c>
      <c r="B36" s="74" t="s">
        <v>162</v>
      </c>
      <c r="C36" s="260">
        <v>370784</v>
      </c>
      <c r="D36" s="260">
        <v>20077</v>
      </c>
      <c r="E36" s="260">
        <v>1563926</v>
      </c>
      <c r="F36" s="260">
        <v>151032</v>
      </c>
      <c r="G36" s="260">
        <v>1344167</v>
      </c>
      <c r="H36" s="260">
        <v>194492</v>
      </c>
      <c r="I36" s="260">
        <v>466408</v>
      </c>
      <c r="J36" s="260">
        <v>0</v>
      </c>
      <c r="K36" s="260">
        <v>1189721</v>
      </c>
      <c r="L36" s="260">
        <v>15727</v>
      </c>
      <c r="M36" s="260">
        <v>0</v>
      </c>
      <c r="N36" s="260">
        <v>953993</v>
      </c>
      <c r="O36" s="260">
        <v>545217</v>
      </c>
      <c r="P36" s="260">
        <v>44951</v>
      </c>
      <c r="Q36" s="260">
        <v>151865</v>
      </c>
      <c r="R36" s="260">
        <v>1053987</v>
      </c>
      <c r="S36" s="260">
        <v>1144402</v>
      </c>
      <c r="T36" s="260">
        <v>0</v>
      </c>
      <c r="U36" s="260">
        <v>0</v>
      </c>
      <c r="V36" s="260">
        <v>1189674</v>
      </c>
      <c r="W36" s="260">
        <v>88191</v>
      </c>
      <c r="X36" s="260">
        <v>308</v>
      </c>
      <c r="Y36" s="260">
        <v>912136</v>
      </c>
      <c r="Z36" s="260">
        <v>572073</v>
      </c>
      <c r="AA36" s="260">
        <v>0</v>
      </c>
      <c r="AB36" s="267">
        <v>342</v>
      </c>
    </row>
    <row r="37" spans="1:28" ht="13.5" customHeight="1">
      <c r="A37" s="92"/>
      <c r="B37" s="74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7"/>
    </row>
    <row r="38" spans="1:28" ht="13.5" customHeight="1">
      <c r="A38" s="92">
        <v>361</v>
      </c>
      <c r="B38" s="74" t="s">
        <v>163</v>
      </c>
      <c r="C38" s="260">
        <v>913427</v>
      </c>
      <c r="D38" s="260">
        <v>0</v>
      </c>
      <c r="E38" s="260">
        <v>1176912</v>
      </c>
      <c r="F38" s="260">
        <v>252024</v>
      </c>
      <c r="G38" s="260">
        <v>1370560</v>
      </c>
      <c r="H38" s="260">
        <v>261918</v>
      </c>
      <c r="I38" s="260">
        <v>1174791</v>
      </c>
      <c r="J38" s="260">
        <v>25871</v>
      </c>
      <c r="K38" s="260">
        <v>833194</v>
      </c>
      <c r="L38" s="260">
        <v>0</v>
      </c>
      <c r="M38" s="260">
        <v>0</v>
      </c>
      <c r="N38" s="260">
        <v>1580082</v>
      </c>
      <c r="O38" s="260">
        <v>973372</v>
      </c>
      <c r="P38" s="260">
        <v>22637</v>
      </c>
      <c r="Q38" s="260">
        <v>242968</v>
      </c>
      <c r="R38" s="260">
        <v>1439939</v>
      </c>
      <c r="S38" s="260">
        <v>3154996</v>
      </c>
      <c r="T38" s="260">
        <v>25871</v>
      </c>
      <c r="U38" s="260">
        <v>0</v>
      </c>
      <c r="V38" s="260">
        <v>833194</v>
      </c>
      <c r="W38" s="260">
        <v>148913</v>
      </c>
      <c r="X38" s="260">
        <v>40300</v>
      </c>
      <c r="Y38" s="260">
        <v>65672</v>
      </c>
      <c r="Z38" s="260">
        <v>411980</v>
      </c>
      <c r="AA38" s="260">
        <v>0</v>
      </c>
      <c r="AB38" s="267">
        <v>361</v>
      </c>
    </row>
    <row r="39" spans="1:28" ht="13.5" customHeight="1">
      <c r="A39" s="92">
        <v>362</v>
      </c>
      <c r="B39" s="74" t="s">
        <v>164</v>
      </c>
      <c r="C39" s="260">
        <v>343395</v>
      </c>
      <c r="D39" s="260">
        <v>0</v>
      </c>
      <c r="E39" s="260">
        <v>303630</v>
      </c>
      <c r="F39" s="260">
        <v>24523</v>
      </c>
      <c r="G39" s="260">
        <v>689008</v>
      </c>
      <c r="H39" s="260">
        <v>125479</v>
      </c>
      <c r="I39" s="260">
        <v>722772</v>
      </c>
      <c r="J39" s="260">
        <v>0</v>
      </c>
      <c r="K39" s="260">
        <v>635410</v>
      </c>
      <c r="L39" s="260">
        <v>0</v>
      </c>
      <c r="M39" s="260">
        <v>0</v>
      </c>
      <c r="N39" s="260">
        <v>619848</v>
      </c>
      <c r="O39" s="260">
        <v>394354</v>
      </c>
      <c r="P39" s="260">
        <v>28683</v>
      </c>
      <c r="Q39" s="260">
        <v>189413</v>
      </c>
      <c r="R39" s="260">
        <v>863900</v>
      </c>
      <c r="S39" s="260">
        <v>1020684</v>
      </c>
      <c r="T39" s="260">
        <v>0</v>
      </c>
      <c r="U39" s="260">
        <v>0</v>
      </c>
      <c r="V39" s="260">
        <v>635410</v>
      </c>
      <c r="W39" s="260">
        <v>10155</v>
      </c>
      <c r="X39" s="260">
        <v>2500</v>
      </c>
      <c r="Y39" s="260">
        <v>29040</v>
      </c>
      <c r="Z39" s="260">
        <v>387515</v>
      </c>
      <c r="AA39" s="260">
        <v>0</v>
      </c>
      <c r="AB39" s="267">
        <v>362</v>
      </c>
    </row>
    <row r="40" spans="1:28" ht="13.5" customHeight="1">
      <c r="A40" s="92">
        <v>363</v>
      </c>
      <c r="B40" s="74" t="s">
        <v>165</v>
      </c>
      <c r="C40" s="260">
        <v>329359</v>
      </c>
      <c r="D40" s="260">
        <v>72185</v>
      </c>
      <c r="E40" s="260">
        <v>504270</v>
      </c>
      <c r="F40" s="260">
        <v>98260</v>
      </c>
      <c r="G40" s="260">
        <v>2042668</v>
      </c>
      <c r="H40" s="260">
        <v>198049</v>
      </c>
      <c r="I40" s="260">
        <v>804990</v>
      </c>
      <c r="J40" s="260">
        <v>0</v>
      </c>
      <c r="K40" s="260">
        <v>1052348</v>
      </c>
      <c r="L40" s="260">
        <v>0</v>
      </c>
      <c r="M40" s="260">
        <v>0</v>
      </c>
      <c r="N40" s="260">
        <v>999964</v>
      </c>
      <c r="O40" s="260">
        <v>878150</v>
      </c>
      <c r="P40" s="260">
        <v>51051</v>
      </c>
      <c r="Q40" s="260">
        <v>246652</v>
      </c>
      <c r="R40" s="260">
        <v>960703</v>
      </c>
      <c r="S40" s="260">
        <v>2945346</v>
      </c>
      <c r="T40" s="260">
        <v>0</v>
      </c>
      <c r="U40" s="260">
        <v>0</v>
      </c>
      <c r="V40" s="260">
        <v>1052348</v>
      </c>
      <c r="W40" s="260">
        <v>62268</v>
      </c>
      <c r="X40" s="260">
        <v>5900</v>
      </c>
      <c r="Y40" s="260">
        <v>56970</v>
      </c>
      <c r="Z40" s="260">
        <v>440491</v>
      </c>
      <c r="AA40" s="260">
        <v>0</v>
      </c>
      <c r="AB40" s="267">
        <v>363</v>
      </c>
    </row>
    <row r="41" spans="1:28" ht="13.5" customHeight="1">
      <c r="A41" s="92"/>
      <c r="B41" s="74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7"/>
    </row>
    <row r="42" spans="1:28" ht="13.5" customHeight="1">
      <c r="A42" s="92">
        <v>381</v>
      </c>
      <c r="B42" s="74" t="s">
        <v>166</v>
      </c>
      <c r="C42" s="260">
        <v>303905</v>
      </c>
      <c r="D42" s="260">
        <v>0</v>
      </c>
      <c r="E42" s="260">
        <v>817224</v>
      </c>
      <c r="F42" s="260">
        <v>325408</v>
      </c>
      <c r="G42" s="260">
        <v>449579</v>
      </c>
      <c r="H42" s="260">
        <v>175060</v>
      </c>
      <c r="I42" s="260">
        <v>482054</v>
      </c>
      <c r="J42" s="260">
        <v>3195</v>
      </c>
      <c r="K42" s="260">
        <v>1114656</v>
      </c>
      <c r="L42" s="260">
        <v>16801</v>
      </c>
      <c r="M42" s="260">
        <v>0</v>
      </c>
      <c r="N42" s="260">
        <v>1003773</v>
      </c>
      <c r="O42" s="260">
        <v>469764</v>
      </c>
      <c r="P42" s="260">
        <v>54477</v>
      </c>
      <c r="Q42" s="260">
        <v>174703</v>
      </c>
      <c r="R42" s="260">
        <v>671994</v>
      </c>
      <c r="S42" s="260">
        <v>1053644</v>
      </c>
      <c r="T42" s="260">
        <v>3195</v>
      </c>
      <c r="U42" s="260">
        <v>0</v>
      </c>
      <c r="V42" s="260">
        <v>1114656</v>
      </c>
      <c r="W42" s="260">
        <v>116488</v>
      </c>
      <c r="X42" s="260">
        <v>24627</v>
      </c>
      <c r="Y42" s="260">
        <v>110284</v>
      </c>
      <c r="Z42" s="260">
        <v>502224</v>
      </c>
      <c r="AA42" s="260">
        <v>0</v>
      </c>
      <c r="AB42" s="267">
        <v>381</v>
      </c>
    </row>
    <row r="43" spans="1:28" ht="13.5" customHeight="1">
      <c r="A43" s="92">
        <v>382</v>
      </c>
      <c r="B43" s="74" t="s">
        <v>167</v>
      </c>
      <c r="C43" s="260">
        <v>228549</v>
      </c>
      <c r="D43" s="260">
        <v>3764</v>
      </c>
      <c r="E43" s="260">
        <v>435049</v>
      </c>
      <c r="F43" s="260">
        <v>94314</v>
      </c>
      <c r="G43" s="260">
        <v>560695</v>
      </c>
      <c r="H43" s="260">
        <v>79427</v>
      </c>
      <c r="I43" s="260">
        <v>402703</v>
      </c>
      <c r="J43" s="260">
        <v>30722</v>
      </c>
      <c r="K43" s="260">
        <v>574333</v>
      </c>
      <c r="L43" s="260">
        <v>0</v>
      </c>
      <c r="M43" s="260">
        <v>0</v>
      </c>
      <c r="N43" s="260">
        <v>419422</v>
      </c>
      <c r="O43" s="260">
        <v>342415</v>
      </c>
      <c r="P43" s="260">
        <v>41709</v>
      </c>
      <c r="Q43" s="260">
        <v>103049</v>
      </c>
      <c r="R43" s="260">
        <v>717746</v>
      </c>
      <c r="S43" s="260">
        <v>1089155</v>
      </c>
      <c r="T43" s="260">
        <v>30722</v>
      </c>
      <c r="U43" s="260">
        <v>0</v>
      </c>
      <c r="V43" s="260">
        <v>574333</v>
      </c>
      <c r="W43" s="260">
        <v>91234</v>
      </c>
      <c r="X43" s="260">
        <v>56</v>
      </c>
      <c r="Y43" s="260">
        <v>60627</v>
      </c>
      <c r="Z43" s="260">
        <v>152113</v>
      </c>
      <c r="AA43" s="260">
        <v>0</v>
      </c>
      <c r="AB43" s="267">
        <v>382</v>
      </c>
    </row>
    <row r="44" spans="1:28" ht="13.5" customHeight="1">
      <c r="A44" s="92">
        <v>383</v>
      </c>
      <c r="B44" s="74" t="s">
        <v>168</v>
      </c>
      <c r="C44" s="260">
        <v>236318</v>
      </c>
      <c r="D44" s="260">
        <v>0</v>
      </c>
      <c r="E44" s="260">
        <v>1742770</v>
      </c>
      <c r="F44" s="260">
        <v>28310</v>
      </c>
      <c r="G44" s="260">
        <v>337060</v>
      </c>
      <c r="H44" s="260">
        <v>138359</v>
      </c>
      <c r="I44" s="260">
        <v>285681</v>
      </c>
      <c r="J44" s="260">
        <v>19105</v>
      </c>
      <c r="K44" s="260">
        <v>907121</v>
      </c>
      <c r="L44" s="260">
        <v>0</v>
      </c>
      <c r="M44" s="260">
        <v>0</v>
      </c>
      <c r="N44" s="260">
        <v>657829</v>
      </c>
      <c r="O44" s="260">
        <v>287744</v>
      </c>
      <c r="P44" s="260">
        <v>42533</v>
      </c>
      <c r="Q44" s="260">
        <v>132949</v>
      </c>
      <c r="R44" s="260">
        <v>581150</v>
      </c>
      <c r="S44" s="260">
        <v>2138745</v>
      </c>
      <c r="T44" s="260">
        <v>19105</v>
      </c>
      <c r="U44" s="260">
        <v>0</v>
      </c>
      <c r="V44" s="260">
        <v>907121</v>
      </c>
      <c r="W44" s="260">
        <v>1447</v>
      </c>
      <c r="X44" s="260">
        <v>0</v>
      </c>
      <c r="Y44" s="260">
        <v>1350</v>
      </c>
      <c r="Z44" s="260">
        <v>316451</v>
      </c>
      <c r="AA44" s="260">
        <v>0</v>
      </c>
      <c r="AB44" s="267">
        <v>383</v>
      </c>
    </row>
    <row r="45" spans="1:28" ht="13.5" customHeight="1">
      <c r="A45" s="92">
        <v>384</v>
      </c>
      <c r="B45" s="74" t="s">
        <v>169</v>
      </c>
      <c r="C45" s="260">
        <v>395456</v>
      </c>
      <c r="D45" s="260">
        <v>3000</v>
      </c>
      <c r="E45" s="260">
        <v>732965</v>
      </c>
      <c r="F45" s="260">
        <v>67802</v>
      </c>
      <c r="G45" s="260">
        <v>275550</v>
      </c>
      <c r="H45" s="260">
        <v>115801</v>
      </c>
      <c r="I45" s="260">
        <v>922126</v>
      </c>
      <c r="J45" s="260">
        <v>19443</v>
      </c>
      <c r="K45" s="260">
        <v>860684</v>
      </c>
      <c r="L45" s="260">
        <v>0</v>
      </c>
      <c r="M45" s="260">
        <v>0</v>
      </c>
      <c r="N45" s="260">
        <v>708784</v>
      </c>
      <c r="O45" s="260">
        <v>481822</v>
      </c>
      <c r="P45" s="260">
        <v>20949</v>
      </c>
      <c r="Q45" s="260">
        <v>58604</v>
      </c>
      <c r="R45" s="260">
        <v>987400</v>
      </c>
      <c r="S45" s="260">
        <v>1606198</v>
      </c>
      <c r="T45" s="260">
        <v>19443</v>
      </c>
      <c r="U45" s="260">
        <v>0</v>
      </c>
      <c r="V45" s="260">
        <v>860684</v>
      </c>
      <c r="W45" s="260">
        <v>51483</v>
      </c>
      <c r="X45" s="260">
        <v>25000</v>
      </c>
      <c r="Y45" s="260">
        <v>42862</v>
      </c>
      <c r="Z45" s="260">
        <v>196162</v>
      </c>
      <c r="AA45" s="260">
        <v>0</v>
      </c>
      <c r="AB45" s="267">
        <v>384</v>
      </c>
    </row>
    <row r="46" spans="1:28" ht="13.5" customHeight="1">
      <c r="A46" s="92">
        <v>385</v>
      </c>
      <c r="B46" s="74" t="s">
        <v>170</v>
      </c>
      <c r="C46" s="260">
        <v>297267</v>
      </c>
      <c r="D46" s="260">
        <v>0</v>
      </c>
      <c r="E46" s="260">
        <v>576890</v>
      </c>
      <c r="F46" s="260">
        <v>65365</v>
      </c>
      <c r="G46" s="260">
        <v>572571</v>
      </c>
      <c r="H46" s="260">
        <v>102780</v>
      </c>
      <c r="I46" s="260">
        <v>228924</v>
      </c>
      <c r="J46" s="260">
        <v>25509</v>
      </c>
      <c r="K46" s="260">
        <v>855388</v>
      </c>
      <c r="L46" s="260">
        <v>0</v>
      </c>
      <c r="M46" s="260">
        <v>0</v>
      </c>
      <c r="N46" s="260">
        <v>662573</v>
      </c>
      <c r="O46" s="260">
        <v>332507</v>
      </c>
      <c r="P46" s="260">
        <v>35561</v>
      </c>
      <c r="Q46" s="260">
        <v>148416</v>
      </c>
      <c r="R46" s="260">
        <v>493457</v>
      </c>
      <c r="S46" s="260">
        <v>842113</v>
      </c>
      <c r="T46" s="260">
        <v>25509</v>
      </c>
      <c r="U46" s="260">
        <v>0</v>
      </c>
      <c r="V46" s="260">
        <v>855286</v>
      </c>
      <c r="W46" s="260">
        <v>32691</v>
      </c>
      <c r="X46" s="260">
        <v>87</v>
      </c>
      <c r="Y46" s="260">
        <v>14584</v>
      </c>
      <c r="Z46" s="260">
        <v>283153</v>
      </c>
      <c r="AA46" s="260">
        <v>0</v>
      </c>
      <c r="AB46" s="267">
        <v>385</v>
      </c>
    </row>
    <row r="47" spans="1:28" ht="13.5" customHeight="1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5"/>
      <c r="O47" s="55"/>
      <c r="P47" s="55"/>
      <c r="Q47" s="55"/>
      <c r="R47" s="55"/>
      <c r="S47" s="55"/>
      <c r="T47" s="55"/>
      <c r="U47" s="55" t="s">
        <v>667</v>
      </c>
      <c r="V47" s="55"/>
      <c r="W47" s="55"/>
      <c r="X47" s="55"/>
      <c r="Y47" s="55"/>
      <c r="Z47" s="55"/>
      <c r="AA47" s="55"/>
      <c r="AB47" s="138"/>
    </row>
    <row r="48" spans="1:28" ht="13.5" customHeight="1">
      <c r="A48" s="56"/>
      <c r="B48" s="5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" ht="13.5">
      <c r="A49" s="56"/>
      <c r="B49" s="26"/>
    </row>
  </sheetData>
  <mergeCells count="34">
    <mergeCell ref="A9:B9"/>
    <mergeCell ref="A10:B10"/>
    <mergeCell ref="A11:B11"/>
    <mergeCell ref="A12:B12"/>
    <mergeCell ref="Y5:Y6"/>
    <mergeCell ref="Z5:Z6"/>
    <mergeCell ref="AA5:AA6"/>
    <mergeCell ref="A8:B8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4:B6"/>
    <mergeCell ref="E4:K4"/>
    <mergeCell ref="Q4:X4"/>
    <mergeCell ref="AB4:A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  <ignoredErrors>
    <ignoredError sqref="A9:B12 AB9:AB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H18" sqref="H18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0.625" style="0" customWidth="1"/>
    <col min="4" max="25" width="9.625" style="0" customWidth="1"/>
    <col min="26" max="26" width="10.625" style="0" customWidth="1"/>
    <col min="27" max="29" width="9.625" style="0" customWidth="1"/>
    <col min="30" max="30" width="5.625" style="0" customWidth="1"/>
  </cols>
  <sheetData>
    <row r="1" ht="13.5">
      <c r="A1" s="57" t="s">
        <v>632</v>
      </c>
    </row>
    <row r="2" spans="1:2" ht="13.5">
      <c r="A2" s="19" t="s">
        <v>633</v>
      </c>
      <c r="B2" s="20"/>
    </row>
    <row r="3" spans="3:30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58"/>
      <c r="AD3" s="95" t="s">
        <v>634</v>
      </c>
    </row>
    <row r="4" spans="1:30" ht="18" customHeight="1" thickTop="1">
      <c r="A4" s="373" t="s">
        <v>635</v>
      </c>
      <c r="B4" s="423"/>
      <c r="C4" s="426" t="s">
        <v>636</v>
      </c>
      <c r="D4" s="139"/>
      <c r="E4" s="140"/>
      <c r="F4" s="259"/>
      <c r="G4" s="140"/>
      <c r="H4" s="428" t="s">
        <v>604</v>
      </c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259"/>
      <c r="X4" s="140"/>
      <c r="Y4" s="140"/>
      <c r="Z4" s="426" t="s">
        <v>637</v>
      </c>
      <c r="AA4" s="141" t="s">
        <v>638</v>
      </c>
      <c r="AB4" s="140"/>
      <c r="AC4" s="79"/>
      <c r="AD4" s="416" t="s">
        <v>639</v>
      </c>
    </row>
    <row r="5" spans="1:30" ht="20.25" customHeight="1">
      <c r="A5" s="374"/>
      <c r="B5" s="424"/>
      <c r="C5" s="427"/>
      <c r="D5" s="389" t="s">
        <v>477</v>
      </c>
      <c r="E5" s="371" t="s">
        <v>640</v>
      </c>
      <c r="F5" s="371" t="s">
        <v>641</v>
      </c>
      <c r="G5" s="419" t="s">
        <v>610</v>
      </c>
      <c r="H5" s="371" t="s">
        <v>611</v>
      </c>
      <c r="I5" s="371" t="s">
        <v>612</v>
      </c>
      <c r="J5" s="371" t="s">
        <v>613</v>
      </c>
      <c r="K5" s="371" t="s">
        <v>614</v>
      </c>
      <c r="L5" s="371" t="s">
        <v>615</v>
      </c>
      <c r="M5" s="371" t="s">
        <v>616</v>
      </c>
      <c r="N5" s="371" t="s">
        <v>617</v>
      </c>
      <c r="O5" s="389" t="s">
        <v>393</v>
      </c>
      <c r="P5" s="389" t="s">
        <v>394</v>
      </c>
      <c r="Q5" s="371" t="s">
        <v>618</v>
      </c>
      <c r="R5" s="371" t="s">
        <v>619</v>
      </c>
      <c r="S5" s="389" t="s">
        <v>526</v>
      </c>
      <c r="T5" s="389" t="s">
        <v>240</v>
      </c>
      <c r="U5" s="389" t="s">
        <v>241</v>
      </c>
      <c r="V5" s="389" t="s">
        <v>242</v>
      </c>
      <c r="W5" s="389" t="s">
        <v>243</v>
      </c>
      <c r="X5" s="389" t="s">
        <v>245</v>
      </c>
      <c r="Y5" s="389" t="s">
        <v>479</v>
      </c>
      <c r="Z5" s="427"/>
      <c r="AA5" s="421" t="s">
        <v>323</v>
      </c>
      <c r="AB5" s="421" t="s">
        <v>481</v>
      </c>
      <c r="AC5" s="421" t="s">
        <v>482</v>
      </c>
      <c r="AD5" s="417"/>
    </row>
    <row r="6" spans="1:30" ht="20.25" customHeight="1">
      <c r="A6" s="375"/>
      <c r="B6" s="425"/>
      <c r="C6" s="422"/>
      <c r="D6" s="385"/>
      <c r="E6" s="370"/>
      <c r="F6" s="370"/>
      <c r="G6" s="420"/>
      <c r="H6" s="370"/>
      <c r="I6" s="370"/>
      <c r="J6" s="370"/>
      <c r="K6" s="370"/>
      <c r="L6" s="370"/>
      <c r="M6" s="370"/>
      <c r="N6" s="370"/>
      <c r="O6" s="385"/>
      <c r="P6" s="385"/>
      <c r="Q6" s="370"/>
      <c r="R6" s="370"/>
      <c r="S6" s="385"/>
      <c r="T6" s="385"/>
      <c r="U6" s="385"/>
      <c r="V6" s="385"/>
      <c r="W6" s="385"/>
      <c r="X6" s="385"/>
      <c r="Y6" s="385"/>
      <c r="Z6" s="422"/>
      <c r="AA6" s="422"/>
      <c r="AB6" s="422"/>
      <c r="AC6" s="422"/>
      <c r="AD6" s="418"/>
    </row>
    <row r="7" spans="1:30" ht="13.5" customHeight="1">
      <c r="A7" s="26"/>
      <c r="B7" s="27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8"/>
      <c r="AA7" s="28"/>
      <c r="AB7" s="28"/>
      <c r="AC7" s="28"/>
      <c r="AD7" s="99"/>
    </row>
    <row r="8" spans="1:30" ht="13.5" customHeight="1">
      <c r="A8" s="92">
        <v>401</v>
      </c>
      <c r="B8" s="74" t="s">
        <v>171</v>
      </c>
      <c r="C8" s="260">
        <v>15631953</v>
      </c>
      <c r="D8" s="260">
        <v>3122843</v>
      </c>
      <c r="E8" s="260">
        <v>483005</v>
      </c>
      <c r="F8" s="260">
        <v>35693</v>
      </c>
      <c r="G8" s="260">
        <v>212779</v>
      </c>
      <c r="H8" s="260">
        <v>23702</v>
      </c>
      <c r="I8" s="260">
        <v>0</v>
      </c>
      <c r="J8" s="260">
        <v>63997</v>
      </c>
      <c r="K8" s="260">
        <v>200009</v>
      </c>
      <c r="L8" s="260">
        <v>2407013</v>
      </c>
      <c r="M8" s="260">
        <v>5695</v>
      </c>
      <c r="N8" s="260">
        <v>199010</v>
      </c>
      <c r="O8" s="260">
        <v>277806</v>
      </c>
      <c r="P8" s="260">
        <v>32886</v>
      </c>
      <c r="Q8" s="260">
        <v>617252</v>
      </c>
      <c r="R8" s="260">
        <v>3141</v>
      </c>
      <c r="S8" s="260">
        <v>1205092</v>
      </c>
      <c r="T8" s="260">
        <v>10721</v>
      </c>
      <c r="U8" s="260">
        <v>29200</v>
      </c>
      <c r="V8" s="260">
        <v>1687219</v>
      </c>
      <c r="W8" s="260">
        <v>183840</v>
      </c>
      <c r="X8" s="260">
        <v>1731275</v>
      </c>
      <c r="Y8" s="260">
        <v>3099775</v>
      </c>
      <c r="Z8" s="260">
        <v>15382661</v>
      </c>
      <c r="AA8" s="260">
        <v>128822</v>
      </c>
      <c r="AB8" s="260">
        <v>1918980</v>
      </c>
      <c r="AC8" s="260">
        <v>1805336</v>
      </c>
      <c r="AD8" s="267">
        <v>401</v>
      </c>
    </row>
    <row r="9" spans="1:30" ht="13.5" customHeight="1">
      <c r="A9" s="92">
        <v>402</v>
      </c>
      <c r="B9" s="74" t="s">
        <v>172</v>
      </c>
      <c r="C9" s="260">
        <v>4297178</v>
      </c>
      <c r="D9" s="260">
        <v>312210</v>
      </c>
      <c r="E9" s="260">
        <v>41735</v>
      </c>
      <c r="F9" s="260">
        <v>4682</v>
      </c>
      <c r="G9" s="260">
        <v>32129</v>
      </c>
      <c r="H9" s="260">
        <v>0</v>
      </c>
      <c r="I9" s="260">
        <v>0</v>
      </c>
      <c r="J9" s="260">
        <v>13481</v>
      </c>
      <c r="K9" s="260">
        <v>11629</v>
      </c>
      <c r="L9" s="260">
        <v>1890687</v>
      </c>
      <c r="M9" s="260">
        <v>0</v>
      </c>
      <c r="N9" s="260">
        <v>9472</v>
      </c>
      <c r="O9" s="260">
        <v>53363</v>
      </c>
      <c r="P9" s="260">
        <v>6190</v>
      </c>
      <c r="Q9" s="260">
        <v>164383</v>
      </c>
      <c r="R9" s="260">
        <v>0</v>
      </c>
      <c r="S9" s="260">
        <v>449326</v>
      </c>
      <c r="T9" s="260">
        <v>3974</v>
      </c>
      <c r="U9" s="260">
        <v>1100</v>
      </c>
      <c r="V9" s="260">
        <v>280730</v>
      </c>
      <c r="W9" s="260">
        <v>26253</v>
      </c>
      <c r="X9" s="260">
        <v>57534</v>
      </c>
      <c r="Y9" s="260">
        <v>938300</v>
      </c>
      <c r="Z9" s="260">
        <v>4235142</v>
      </c>
      <c r="AA9" s="260">
        <v>67466</v>
      </c>
      <c r="AB9" s="260">
        <v>565729</v>
      </c>
      <c r="AC9" s="260">
        <v>637968</v>
      </c>
      <c r="AD9" s="267">
        <v>402</v>
      </c>
    </row>
    <row r="10" spans="1:30" ht="13.5" customHeight="1">
      <c r="A10" s="92">
        <v>403</v>
      </c>
      <c r="B10" s="74" t="s">
        <v>173</v>
      </c>
      <c r="C10" s="260">
        <v>4148561</v>
      </c>
      <c r="D10" s="260">
        <v>327365</v>
      </c>
      <c r="E10" s="260">
        <v>30243</v>
      </c>
      <c r="F10" s="260">
        <v>4746</v>
      </c>
      <c r="G10" s="260">
        <v>27932</v>
      </c>
      <c r="H10" s="260">
        <v>14101</v>
      </c>
      <c r="I10" s="260">
        <v>0</v>
      </c>
      <c r="J10" s="260">
        <v>9853</v>
      </c>
      <c r="K10" s="260">
        <v>11381</v>
      </c>
      <c r="L10" s="260">
        <v>1943477</v>
      </c>
      <c r="M10" s="260">
        <v>872</v>
      </c>
      <c r="N10" s="260">
        <v>17111</v>
      </c>
      <c r="O10" s="260">
        <v>100379</v>
      </c>
      <c r="P10" s="260">
        <v>9348</v>
      </c>
      <c r="Q10" s="260">
        <v>170855</v>
      </c>
      <c r="R10" s="260">
        <v>0</v>
      </c>
      <c r="S10" s="260">
        <v>266918</v>
      </c>
      <c r="T10" s="260">
        <v>8004</v>
      </c>
      <c r="U10" s="260">
        <v>50000</v>
      </c>
      <c r="V10" s="260">
        <v>107125</v>
      </c>
      <c r="W10" s="260">
        <v>43457</v>
      </c>
      <c r="X10" s="260">
        <v>17611</v>
      </c>
      <c r="Y10" s="260">
        <v>987783</v>
      </c>
      <c r="Z10" s="260">
        <v>3947816</v>
      </c>
      <c r="AA10" s="260">
        <v>54713</v>
      </c>
      <c r="AB10" s="260">
        <v>711150</v>
      </c>
      <c r="AC10" s="260">
        <v>364105</v>
      </c>
      <c r="AD10" s="267">
        <v>403</v>
      </c>
    </row>
    <row r="11" spans="1:30" ht="13.5" customHeight="1">
      <c r="A11" s="92">
        <v>404</v>
      </c>
      <c r="B11" s="74" t="s">
        <v>174</v>
      </c>
      <c r="C11" s="260">
        <v>3479048</v>
      </c>
      <c r="D11" s="260">
        <v>426208</v>
      </c>
      <c r="E11" s="260">
        <v>31649</v>
      </c>
      <c r="F11" s="260">
        <v>5967</v>
      </c>
      <c r="G11" s="260">
        <v>37250</v>
      </c>
      <c r="H11" s="260">
        <v>16374</v>
      </c>
      <c r="I11" s="260">
        <v>0</v>
      </c>
      <c r="J11" s="260">
        <v>10280</v>
      </c>
      <c r="K11" s="260">
        <v>12618</v>
      </c>
      <c r="L11" s="260">
        <v>1339761</v>
      </c>
      <c r="M11" s="260">
        <v>784</v>
      </c>
      <c r="N11" s="260">
        <v>33963</v>
      </c>
      <c r="O11" s="260">
        <v>43859</v>
      </c>
      <c r="P11" s="260">
        <v>14688</v>
      </c>
      <c r="Q11" s="260">
        <v>374139</v>
      </c>
      <c r="R11" s="260">
        <v>0</v>
      </c>
      <c r="S11" s="260">
        <v>178099</v>
      </c>
      <c r="T11" s="260">
        <v>4192</v>
      </c>
      <c r="U11" s="260">
        <v>95</v>
      </c>
      <c r="V11" s="260">
        <v>359222</v>
      </c>
      <c r="W11" s="260">
        <v>89282</v>
      </c>
      <c r="X11" s="260">
        <v>90918</v>
      </c>
      <c r="Y11" s="260">
        <v>409700</v>
      </c>
      <c r="Z11" s="260">
        <v>3397938</v>
      </c>
      <c r="AA11" s="260">
        <v>64667</v>
      </c>
      <c r="AB11" s="260">
        <v>367386</v>
      </c>
      <c r="AC11" s="260">
        <v>503646</v>
      </c>
      <c r="AD11" s="267">
        <v>404</v>
      </c>
    </row>
    <row r="12" spans="1:30" ht="13.5" customHeight="1">
      <c r="A12" s="92">
        <v>405</v>
      </c>
      <c r="B12" s="74" t="s">
        <v>175</v>
      </c>
      <c r="C12" s="260">
        <v>6916683</v>
      </c>
      <c r="D12" s="260">
        <v>1225939</v>
      </c>
      <c r="E12" s="260">
        <v>66642</v>
      </c>
      <c r="F12" s="260">
        <v>20915</v>
      </c>
      <c r="G12" s="260">
        <v>103703</v>
      </c>
      <c r="H12" s="260">
        <v>0</v>
      </c>
      <c r="I12" s="260">
        <v>0</v>
      </c>
      <c r="J12" s="260">
        <v>21605</v>
      </c>
      <c r="K12" s="260">
        <v>48129</v>
      </c>
      <c r="L12" s="260">
        <v>2574870</v>
      </c>
      <c r="M12" s="260">
        <v>2458</v>
      </c>
      <c r="N12" s="260">
        <v>60933</v>
      </c>
      <c r="O12" s="260">
        <v>157039</v>
      </c>
      <c r="P12" s="260">
        <v>27145</v>
      </c>
      <c r="Q12" s="260">
        <v>458100</v>
      </c>
      <c r="R12" s="260">
        <v>0</v>
      </c>
      <c r="S12" s="260">
        <v>509176</v>
      </c>
      <c r="T12" s="260">
        <v>16678</v>
      </c>
      <c r="U12" s="260">
        <v>590</v>
      </c>
      <c r="V12" s="260">
        <v>573203</v>
      </c>
      <c r="W12" s="260">
        <v>119521</v>
      </c>
      <c r="X12" s="260">
        <v>93317</v>
      </c>
      <c r="Y12" s="260">
        <v>836720</v>
      </c>
      <c r="Z12" s="260">
        <v>6821479</v>
      </c>
      <c r="AA12" s="260">
        <v>98786</v>
      </c>
      <c r="AB12" s="260">
        <v>1074362</v>
      </c>
      <c r="AC12" s="260">
        <v>1101182</v>
      </c>
      <c r="AD12" s="267">
        <v>405</v>
      </c>
    </row>
    <row r="13" spans="1:30" ht="13.5" customHeight="1">
      <c r="A13" s="92"/>
      <c r="B13" s="74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7"/>
    </row>
    <row r="14" spans="1:30" ht="13.5" customHeight="1">
      <c r="A14" s="92">
        <v>421</v>
      </c>
      <c r="B14" s="74" t="s">
        <v>176</v>
      </c>
      <c r="C14" s="260">
        <v>3322112</v>
      </c>
      <c r="D14" s="260">
        <v>293773</v>
      </c>
      <c r="E14" s="260">
        <v>41573</v>
      </c>
      <c r="F14" s="260">
        <v>3530</v>
      </c>
      <c r="G14" s="260">
        <v>29022</v>
      </c>
      <c r="H14" s="260">
        <v>0</v>
      </c>
      <c r="I14" s="260">
        <v>0</v>
      </c>
      <c r="J14" s="260">
        <v>13470</v>
      </c>
      <c r="K14" s="260">
        <v>7876</v>
      </c>
      <c r="L14" s="260">
        <v>1651199</v>
      </c>
      <c r="M14" s="260">
        <v>598</v>
      </c>
      <c r="N14" s="260">
        <v>33029</v>
      </c>
      <c r="O14" s="260">
        <v>41077</v>
      </c>
      <c r="P14" s="260">
        <v>4597</v>
      </c>
      <c r="Q14" s="260">
        <v>138025</v>
      </c>
      <c r="R14" s="260">
        <v>0</v>
      </c>
      <c r="S14" s="260">
        <v>298171</v>
      </c>
      <c r="T14" s="260">
        <v>2486</v>
      </c>
      <c r="U14" s="260">
        <v>350</v>
      </c>
      <c r="V14" s="260">
        <v>239768</v>
      </c>
      <c r="W14" s="260">
        <v>90232</v>
      </c>
      <c r="X14" s="260">
        <v>27836</v>
      </c>
      <c r="Y14" s="260">
        <v>405500</v>
      </c>
      <c r="Z14" s="260">
        <v>3232279</v>
      </c>
      <c r="AA14" s="260">
        <v>54655</v>
      </c>
      <c r="AB14" s="260">
        <v>553996</v>
      </c>
      <c r="AC14" s="260">
        <v>557453</v>
      </c>
      <c r="AD14" s="267">
        <v>421</v>
      </c>
    </row>
    <row r="15" spans="1:30" ht="13.5" customHeight="1">
      <c r="A15" s="92">
        <v>422</v>
      </c>
      <c r="B15" s="74" t="s">
        <v>177</v>
      </c>
      <c r="C15" s="260">
        <v>3131060</v>
      </c>
      <c r="D15" s="260">
        <v>310186</v>
      </c>
      <c r="E15" s="260">
        <v>26485</v>
      </c>
      <c r="F15" s="260">
        <v>4266</v>
      </c>
      <c r="G15" s="260">
        <v>33544</v>
      </c>
      <c r="H15" s="260">
        <v>0</v>
      </c>
      <c r="I15" s="260">
        <v>0</v>
      </c>
      <c r="J15" s="260">
        <v>8580</v>
      </c>
      <c r="K15" s="260">
        <v>9125</v>
      </c>
      <c r="L15" s="260">
        <v>1484812</v>
      </c>
      <c r="M15" s="260">
        <v>0</v>
      </c>
      <c r="N15" s="260">
        <v>34874</v>
      </c>
      <c r="O15" s="260">
        <v>82683</v>
      </c>
      <c r="P15" s="260">
        <v>5005</v>
      </c>
      <c r="Q15" s="260">
        <v>135444</v>
      </c>
      <c r="R15" s="260">
        <v>0</v>
      </c>
      <c r="S15" s="260">
        <v>164594</v>
      </c>
      <c r="T15" s="260">
        <v>10709</v>
      </c>
      <c r="U15" s="260">
        <v>0</v>
      </c>
      <c r="V15" s="260">
        <v>189500</v>
      </c>
      <c r="W15" s="260">
        <v>123364</v>
      </c>
      <c r="X15" s="260">
        <v>56389</v>
      </c>
      <c r="Y15" s="260">
        <v>451500</v>
      </c>
      <c r="Z15" s="260">
        <v>3018796</v>
      </c>
      <c r="AA15" s="260">
        <v>57289</v>
      </c>
      <c r="AB15" s="260">
        <v>490485</v>
      </c>
      <c r="AC15" s="260">
        <v>594796</v>
      </c>
      <c r="AD15" s="267">
        <v>422</v>
      </c>
    </row>
    <row r="16" spans="1:30" ht="13.5" customHeight="1">
      <c r="A16" s="92"/>
      <c r="B16" s="74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7"/>
    </row>
    <row r="17" spans="1:30" ht="13.5" customHeight="1">
      <c r="A17" s="92">
        <v>441</v>
      </c>
      <c r="B17" s="74" t="s">
        <v>178</v>
      </c>
      <c r="C17" s="260">
        <v>4621674</v>
      </c>
      <c r="D17" s="260">
        <v>392699</v>
      </c>
      <c r="E17" s="260">
        <v>39781</v>
      </c>
      <c r="F17" s="260">
        <v>5895</v>
      </c>
      <c r="G17" s="260">
        <v>41195</v>
      </c>
      <c r="H17" s="260">
        <v>0</v>
      </c>
      <c r="I17" s="260">
        <v>0</v>
      </c>
      <c r="J17" s="260">
        <v>12885</v>
      </c>
      <c r="K17" s="260">
        <v>15195</v>
      </c>
      <c r="L17" s="260">
        <v>2311489</v>
      </c>
      <c r="M17" s="260">
        <v>478</v>
      </c>
      <c r="N17" s="260">
        <v>46329</v>
      </c>
      <c r="O17" s="260">
        <v>95889</v>
      </c>
      <c r="P17" s="260">
        <v>3256</v>
      </c>
      <c r="Q17" s="260">
        <v>204250</v>
      </c>
      <c r="R17" s="260">
        <v>0</v>
      </c>
      <c r="S17" s="260">
        <v>221656</v>
      </c>
      <c r="T17" s="260">
        <v>10614</v>
      </c>
      <c r="U17" s="260">
        <v>2875</v>
      </c>
      <c r="V17" s="260">
        <v>393642</v>
      </c>
      <c r="W17" s="260">
        <v>39653</v>
      </c>
      <c r="X17" s="260">
        <v>91695</v>
      </c>
      <c r="Y17" s="260">
        <v>692198</v>
      </c>
      <c r="Z17" s="260">
        <v>4560518</v>
      </c>
      <c r="AA17" s="260">
        <v>64045</v>
      </c>
      <c r="AB17" s="260">
        <v>881128</v>
      </c>
      <c r="AC17" s="260">
        <v>969959</v>
      </c>
      <c r="AD17" s="267">
        <v>441</v>
      </c>
    </row>
    <row r="18" spans="1:30" ht="13.5" customHeight="1">
      <c r="A18" s="92">
        <v>442</v>
      </c>
      <c r="B18" s="74" t="s">
        <v>179</v>
      </c>
      <c r="C18" s="260">
        <v>5170129</v>
      </c>
      <c r="D18" s="260">
        <v>360887</v>
      </c>
      <c r="E18" s="260">
        <v>42279</v>
      </c>
      <c r="F18" s="260">
        <v>4288</v>
      </c>
      <c r="G18" s="260">
        <v>33644</v>
      </c>
      <c r="H18" s="260">
        <v>0</v>
      </c>
      <c r="I18" s="260">
        <v>0</v>
      </c>
      <c r="J18" s="260">
        <v>13711</v>
      </c>
      <c r="K18" s="260">
        <v>11231</v>
      </c>
      <c r="L18" s="260">
        <v>2216898</v>
      </c>
      <c r="M18" s="260">
        <v>572</v>
      </c>
      <c r="N18" s="260">
        <v>46862</v>
      </c>
      <c r="O18" s="260">
        <v>39476</v>
      </c>
      <c r="P18" s="260">
        <v>3525</v>
      </c>
      <c r="Q18" s="260">
        <v>149665</v>
      </c>
      <c r="R18" s="260">
        <v>0</v>
      </c>
      <c r="S18" s="260">
        <v>568502</v>
      </c>
      <c r="T18" s="260">
        <v>4468</v>
      </c>
      <c r="U18" s="260">
        <v>0</v>
      </c>
      <c r="V18" s="260">
        <v>226100</v>
      </c>
      <c r="W18" s="260">
        <v>81833</v>
      </c>
      <c r="X18" s="260">
        <v>150422</v>
      </c>
      <c r="Y18" s="260">
        <v>1215766</v>
      </c>
      <c r="Z18" s="260">
        <v>5098672</v>
      </c>
      <c r="AA18" s="260">
        <v>70159</v>
      </c>
      <c r="AB18" s="260">
        <v>675253</v>
      </c>
      <c r="AC18" s="260">
        <v>655518</v>
      </c>
      <c r="AD18" s="267">
        <v>442</v>
      </c>
    </row>
    <row r="19" spans="1:30" ht="13.5" customHeight="1">
      <c r="A19" s="92">
        <v>443</v>
      </c>
      <c r="B19" s="74" t="s">
        <v>180</v>
      </c>
      <c r="C19" s="260">
        <v>2928113</v>
      </c>
      <c r="D19" s="260">
        <v>170292</v>
      </c>
      <c r="E19" s="260">
        <v>30079</v>
      </c>
      <c r="F19" s="260">
        <v>1819</v>
      </c>
      <c r="G19" s="260">
        <v>14278</v>
      </c>
      <c r="H19" s="260">
        <v>0</v>
      </c>
      <c r="I19" s="260">
        <v>0</v>
      </c>
      <c r="J19" s="260">
        <v>9740</v>
      </c>
      <c r="K19" s="260">
        <v>3608</v>
      </c>
      <c r="L19" s="260">
        <v>1500337</v>
      </c>
      <c r="M19" s="260">
        <v>0</v>
      </c>
      <c r="N19" s="260">
        <v>101037</v>
      </c>
      <c r="O19" s="260">
        <v>15152</v>
      </c>
      <c r="P19" s="260">
        <v>1737</v>
      </c>
      <c r="Q19" s="260">
        <v>66939</v>
      </c>
      <c r="R19" s="260">
        <v>0</v>
      </c>
      <c r="S19" s="260">
        <v>215886</v>
      </c>
      <c r="T19" s="260">
        <v>7330</v>
      </c>
      <c r="U19" s="260">
        <v>1350</v>
      </c>
      <c r="V19" s="260">
        <v>191985</v>
      </c>
      <c r="W19" s="260">
        <v>103594</v>
      </c>
      <c r="X19" s="260">
        <v>59250</v>
      </c>
      <c r="Y19" s="260">
        <v>433700</v>
      </c>
      <c r="Z19" s="260">
        <v>2866960</v>
      </c>
      <c r="AA19" s="260">
        <v>54018</v>
      </c>
      <c r="AB19" s="260">
        <v>455565</v>
      </c>
      <c r="AC19" s="260">
        <v>469998</v>
      </c>
      <c r="AD19" s="267">
        <v>443</v>
      </c>
    </row>
    <row r="20" spans="1:30" ht="13.5" customHeight="1">
      <c r="A20" s="92">
        <v>444</v>
      </c>
      <c r="B20" s="74" t="s">
        <v>181</v>
      </c>
      <c r="C20" s="260">
        <v>3082210</v>
      </c>
      <c r="D20" s="260">
        <v>134092</v>
      </c>
      <c r="E20" s="260">
        <v>32535</v>
      </c>
      <c r="F20" s="260">
        <v>1830</v>
      </c>
      <c r="G20" s="260">
        <v>15093</v>
      </c>
      <c r="H20" s="260">
        <v>0</v>
      </c>
      <c r="I20" s="260">
        <v>0</v>
      </c>
      <c r="J20" s="260">
        <v>10576</v>
      </c>
      <c r="K20" s="260">
        <v>4569</v>
      </c>
      <c r="L20" s="260">
        <v>1415065</v>
      </c>
      <c r="M20" s="260">
        <v>0</v>
      </c>
      <c r="N20" s="260">
        <v>18483</v>
      </c>
      <c r="O20" s="260">
        <v>24284</v>
      </c>
      <c r="P20" s="260">
        <v>1702</v>
      </c>
      <c r="Q20" s="260">
        <v>79003</v>
      </c>
      <c r="R20" s="260">
        <v>0</v>
      </c>
      <c r="S20" s="260">
        <v>225098</v>
      </c>
      <c r="T20" s="260">
        <v>2924</v>
      </c>
      <c r="U20" s="260">
        <v>1766</v>
      </c>
      <c r="V20" s="260">
        <v>425226</v>
      </c>
      <c r="W20" s="260">
        <v>44317</v>
      </c>
      <c r="X20" s="260">
        <v>90705</v>
      </c>
      <c r="Y20" s="260">
        <v>554942</v>
      </c>
      <c r="Z20" s="260">
        <v>3003674</v>
      </c>
      <c r="AA20" s="260">
        <v>58235</v>
      </c>
      <c r="AB20" s="260">
        <v>667774</v>
      </c>
      <c r="AC20" s="260">
        <v>366113</v>
      </c>
      <c r="AD20" s="267">
        <v>444</v>
      </c>
    </row>
    <row r="21" spans="1:30" ht="13.5" customHeight="1">
      <c r="A21" s="92">
        <v>445</v>
      </c>
      <c r="B21" s="74" t="s">
        <v>182</v>
      </c>
      <c r="C21" s="260">
        <v>5700033</v>
      </c>
      <c r="D21" s="260">
        <v>445642</v>
      </c>
      <c r="E21" s="260">
        <v>63654</v>
      </c>
      <c r="F21" s="260">
        <v>4941</v>
      </c>
      <c r="G21" s="260">
        <v>38872</v>
      </c>
      <c r="H21" s="260">
        <v>15316</v>
      </c>
      <c r="I21" s="260">
        <v>0</v>
      </c>
      <c r="J21" s="260">
        <v>20709</v>
      </c>
      <c r="K21" s="260">
        <v>11528</v>
      </c>
      <c r="L21" s="260">
        <v>2372773</v>
      </c>
      <c r="M21" s="260">
        <v>1029</v>
      </c>
      <c r="N21" s="260">
        <v>50448</v>
      </c>
      <c r="O21" s="260">
        <v>86791</v>
      </c>
      <c r="P21" s="260">
        <v>4066</v>
      </c>
      <c r="Q21" s="260">
        <v>275889</v>
      </c>
      <c r="R21" s="260">
        <v>0</v>
      </c>
      <c r="S21" s="260">
        <v>632694</v>
      </c>
      <c r="T21" s="260">
        <v>34356</v>
      </c>
      <c r="U21" s="260">
        <v>3000</v>
      </c>
      <c r="V21" s="260">
        <v>502336</v>
      </c>
      <c r="W21" s="260">
        <v>33350</v>
      </c>
      <c r="X21" s="260">
        <v>125939</v>
      </c>
      <c r="Y21" s="260">
        <v>976700</v>
      </c>
      <c r="Z21" s="260">
        <v>5651397</v>
      </c>
      <c r="AA21" s="260">
        <v>70616</v>
      </c>
      <c r="AB21" s="260">
        <v>1072801</v>
      </c>
      <c r="AC21" s="260">
        <v>661026</v>
      </c>
      <c r="AD21" s="267">
        <v>445</v>
      </c>
    </row>
    <row r="22" spans="1:30" ht="13.5" customHeight="1">
      <c r="A22" s="92">
        <v>446</v>
      </c>
      <c r="B22" s="74" t="s">
        <v>183</v>
      </c>
      <c r="C22" s="260">
        <v>5987224</v>
      </c>
      <c r="D22" s="260">
        <v>525518</v>
      </c>
      <c r="E22" s="260">
        <v>88167</v>
      </c>
      <c r="F22" s="260">
        <v>7272</v>
      </c>
      <c r="G22" s="260">
        <v>46536</v>
      </c>
      <c r="H22" s="260">
        <v>0</v>
      </c>
      <c r="I22" s="260">
        <v>0</v>
      </c>
      <c r="J22" s="260">
        <v>28661</v>
      </c>
      <c r="K22" s="260">
        <v>16645</v>
      </c>
      <c r="L22" s="260">
        <v>2785453</v>
      </c>
      <c r="M22" s="260">
        <v>1273</v>
      </c>
      <c r="N22" s="260">
        <v>316809</v>
      </c>
      <c r="O22" s="260">
        <v>94080</v>
      </c>
      <c r="P22" s="260">
        <v>3909</v>
      </c>
      <c r="Q22" s="260">
        <v>222813</v>
      </c>
      <c r="R22" s="260">
        <v>0</v>
      </c>
      <c r="S22" s="260">
        <v>667580</v>
      </c>
      <c r="T22" s="260">
        <v>10867</v>
      </c>
      <c r="U22" s="260">
        <v>1227</v>
      </c>
      <c r="V22" s="260">
        <v>403370</v>
      </c>
      <c r="W22" s="260">
        <v>55865</v>
      </c>
      <c r="X22" s="260">
        <v>63250</v>
      </c>
      <c r="Y22" s="260">
        <v>647929</v>
      </c>
      <c r="Z22" s="260">
        <v>5879093</v>
      </c>
      <c r="AA22" s="260">
        <v>74517</v>
      </c>
      <c r="AB22" s="260">
        <v>648257</v>
      </c>
      <c r="AC22" s="260">
        <v>1568005</v>
      </c>
      <c r="AD22" s="267">
        <v>446</v>
      </c>
    </row>
    <row r="23" spans="1:30" ht="13.5" customHeight="1">
      <c r="A23" s="92">
        <v>447</v>
      </c>
      <c r="B23" s="74" t="s">
        <v>184</v>
      </c>
      <c r="C23" s="260">
        <v>4154781</v>
      </c>
      <c r="D23" s="260">
        <v>267507</v>
      </c>
      <c r="E23" s="260">
        <v>37394</v>
      </c>
      <c r="F23" s="260">
        <v>3119</v>
      </c>
      <c r="G23" s="260">
        <v>25335</v>
      </c>
      <c r="H23" s="260">
        <v>0</v>
      </c>
      <c r="I23" s="260">
        <v>0</v>
      </c>
      <c r="J23" s="260">
        <v>12153</v>
      </c>
      <c r="K23" s="260">
        <v>9280</v>
      </c>
      <c r="L23" s="260">
        <v>2012230</v>
      </c>
      <c r="M23" s="260">
        <v>0</v>
      </c>
      <c r="N23" s="260">
        <v>9919</v>
      </c>
      <c r="O23" s="260">
        <v>83393</v>
      </c>
      <c r="P23" s="260">
        <v>14084</v>
      </c>
      <c r="Q23" s="260">
        <v>284430</v>
      </c>
      <c r="R23" s="260">
        <v>0</v>
      </c>
      <c r="S23" s="260">
        <v>282699</v>
      </c>
      <c r="T23" s="260">
        <v>2766</v>
      </c>
      <c r="U23" s="260">
        <v>50</v>
      </c>
      <c r="V23" s="260">
        <v>327419</v>
      </c>
      <c r="W23" s="260">
        <v>40489</v>
      </c>
      <c r="X23" s="260">
        <v>48997</v>
      </c>
      <c r="Y23" s="260">
        <v>693517</v>
      </c>
      <c r="Z23" s="260">
        <v>4133963</v>
      </c>
      <c r="AA23" s="260">
        <v>59139</v>
      </c>
      <c r="AB23" s="260">
        <v>558248</v>
      </c>
      <c r="AC23" s="260">
        <v>483012</v>
      </c>
      <c r="AD23" s="267">
        <v>447</v>
      </c>
    </row>
    <row r="24" spans="1:30" ht="13.5" customHeight="1">
      <c r="A24" s="92"/>
      <c r="B24" s="74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7"/>
    </row>
    <row r="25" spans="1:30" ht="13.5" customHeight="1">
      <c r="A25" s="92">
        <v>462</v>
      </c>
      <c r="B25" s="74" t="s">
        <v>185</v>
      </c>
      <c r="C25" s="260">
        <v>5080964</v>
      </c>
      <c r="D25" s="260">
        <v>456902</v>
      </c>
      <c r="E25" s="260">
        <v>94280</v>
      </c>
      <c r="F25" s="260">
        <v>5424</v>
      </c>
      <c r="G25" s="260">
        <v>40394</v>
      </c>
      <c r="H25" s="260">
        <v>23831</v>
      </c>
      <c r="I25" s="260">
        <v>0</v>
      </c>
      <c r="J25" s="260">
        <v>30498</v>
      </c>
      <c r="K25" s="260">
        <v>14375</v>
      </c>
      <c r="L25" s="260">
        <v>2314984</v>
      </c>
      <c r="M25" s="260">
        <v>1090</v>
      </c>
      <c r="N25" s="260">
        <v>86936</v>
      </c>
      <c r="O25" s="260">
        <v>27196</v>
      </c>
      <c r="P25" s="260">
        <v>3350</v>
      </c>
      <c r="Q25" s="260">
        <v>255769</v>
      </c>
      <c r="R25" s="260">
        <v>0</v>
      </c>
      <c r="S25" s="260">
        <v>331907</v>
      </c>
      <c r="T25" s="260">
        <v>60233</v>
      </c>
      <c r="U25" s="260">
        <v>0</v>
      </c>
      <c r="V25" s="260">
        <v>147973</v>
      </c>
      <c r="W25" s="260">
        <v>46031</v>
      </c>
      <c r="X25" s="260">
        <v>77791</v>
      </c>
      <c r="Y25" s="260">
        <v>1062000</v>
      </c>
      <c r="Z25" s="260">
        <v>5004656</v>
      </c>
      <c r="AA25" s="260">
        <v>63649</v>
      </c>
      <c r="AB25" s="260">
        <v>675591</v>
      </c>
      <c r="AC25" s="260">
        <v>703155</v>
      </c>
      <c r="AD25" s="267">
        <v>462</v>
      </c>
    </row>
    <row r="26" spans="1:30" ht="13.5" customHeight="1">
      <c r="A26" s="92">
        <v>463</v>
      </c>
      <c r="B26" s="74" t="s">
        <v>186</v>
      </c>
      <c r="C26" s="260">
        <v>3829493</v>
      </c>
      <c r="D26" s="260">
        <v>250736</v>
      </c>
      <c r="E26" s="260">
        <v>57178</v>
      </c>
      <c r="F26" s="260">
        <v>2628</v>
      </c>
      <c r="G26" s="260">
        <v>22574</v>
      </c>
      <c r="H26" s="260">
        <v>0</v>
      </c>
      <c r="I26" s="260">
        <v>0</v>
      </c>
      <c r="J26" s="260">
        <v>18572</v>
      </c>
      <c r="K26" s="260">
        <v>6410</v>
      </c>
      <c r="L26" s="260">
        <v>1890457</v>
      </c>
      <c r="M26" s="260">
        <v>673</v>
      </c>
      <c r="N26" s="260">
        <v>60433</v>
      </c>
      <c r="O26" s="260">
        <v>60667</v>
      </c>
      <c r="P26" s="260">
        <v>7061</v>
      </c>
      <c r="Q26" s="260">
        <v>187875</v>
      </c>
      <c r="R26" s="260">
        <v>0</v>
      </c>
      <c r="S26" s="260">
        <v>467645</v>
      </c>
      <c r="T26" s="260">
        <v>39270</v>
      </c>
      <c r="U26" s="260">
        <v>0</v>
      </c>
      <c r="V26" s="260">
        <v>60399</v>
      </c>
      <c r="W26" s="260">
        <v>106875</v>
      </c>
      <c r="X26" s="260">
        <v>63911</v>
      </c>
      <c r="Y26" s="260">
        <v>526129</v>
      </c>
      <c r="Z26" s="260">
        <v>3794689</v>
      </c>
      <c r="AA26" s="260">
        <v>54429</v>
      </c>
      <c r="AB26" s="260">
        <v>544643</v>
      </c>
      <c r="AC26" s="260">
        <v>588313</v>
      </c>
      <c r="AD26" s="267">
        <v>463</v>
      </c>
    </row>
    <row r="27" spans="1:30" ht="13.5" customHeight="1">
      <c r="A27" s="92">
        <v>464</v>
      </c>
      <c r="B27" s="74" t="s">
        <v>187</v>
      </c>
      <c r="C27" s="260">
        <v>3030670</v>
      </c>
      <c r="D27" s="260">
        <v>155383</v>
      </c>
      <c r="E27" s="260">
        <v>47484</v>
      </c>
      <c r="F27" s="260">
        <v>1445</v>
      </c>
      <c r="G27" s="260">
        <v>12610</v>
      </c>
      <c r="H27" s="260">
        <v>0</v>
      </c>
      <c r="I27" s="260">
        <v>0</v>
      </c>
      <c r="J27" s="260">
        <v>15365</v>
      </c>
      <c r="K27" s="260">
        <v>2891</v>
      </c>
      <c r="L27" s="260">
        <v>1290142</v>
      </c>
      <c r="M27" s="260">
        <v>0</v>
      </c>
      <c r="N27" s="260">
        <v>19323</v>
      </c>
      <c r="O27" s="260">
        <v>40139</v>
      </c>
      <c r="P27" s="260">
        <v>3658</v>
      </c>
      <c r="Q27" s="260">
        <v>62412</v>
      </c>
      <c r="R27" s="260">
        <v>0</v>
      </c>
      <c r="S27" s="260">
        <v>460501</v>
      </c>
      <c r="T27" s="260">
        <v>1788</v>
      </c>
      <c r="U27" s="260">
        <v>0</v>
      </c>
      <c r="V27" s="260">
        <v>145453</v>
      </c>
      <c r="W27" s="260">
        <v>54417</v>
      </c>
      <c r="X27" s="260">
        <v>71734</v>
      </c>
      <c r="Y27" s="260">
        <v>645925</v>
      </c>
      <c r="Z27" s="260">
        <v>2931462</v>
      </c>
      <c r="AA27" s="260">
        <v>47542</v>
      </c>
      <c r="AB27" s="260">
        <v>296499</v>
      </c>
      <c r="AC27" s="260">
        <v>321056</v>
      </c>
      <c r="AD27" s="267">
        <v>464</v>
      </c>
    </row>
    <row r="28" spans="1:30" ht="13.5" customHeight="1">
      <c r="A28" s="92">
        <v>465</v>
      </c>
      <c r="B28" s="74" t="s">
        <v>188</v>
      </c>
      <c r="C28" s="260">
        <v>6011345</v>
      </c>
      <c r="D28" s="260">
        <v>2777061</v>
      </c>
      <c r="E28" s="260">
        <v>71124</v>
      </c>
      <c r="F28" s="260">
        <v>9184</v>
      </c>
      <c r="G28" s="260">
        <v>56577</v>
      </c>
      <c r="H28" s="260">
        <v>0</v>
      </c>
      <c r="I28" s="260">
        <v>0</v>
      </c>
      <c r="J28" s="260">
        <v>23033</v>
      </c>
      <c r="K28" s="260">
        <v>24384</v>
      </c>
      <c r="L28" s="260">
        <v>981206</v>
      </c>
      <c r="M28" s="260">
        <v>1022</v>
      </c>
      <c r="N28" s="260">
        <v>81565</v>
      </c>
      <c r="O28" s="260">
        <v>71987</v>
      </c>
      <c r="P28" s="260">
        <v>18834</v>
      </c>
      <c r="Q28" s="260">
        <v>301015</v>
      </c>
      <c r="R28" s="260">
        <v>0</v>
      </c>
      <c r="S28" s="260">
        <v>365356</v>
      </c>
      <c r="T28" s="260">
        <v>35895</v>
      </c>
      <c r="U28" s="260">
        <v>390</v>
      </c>
      <c r="V28" s="260">
        <v>307825</v>
      </c>
      <c r="W28" s="260">
        <v>69702</v>
      </c>
      <c r="X28" s="260">
        <v>114285</v>
      </c>
      <c r="Y28" s="260">
        <v>700900</v>
      </c>
      <c r="Z28" s="260">
        <v>5854061</v>
      </c>
      <c r="AA28" s="260">
        <v>74884</v>
      </c>
      <c r="AB28" s="260">
        <v>759931</v>
      </c>
      <c r="AC28" s="260">
        <v>1399697</v>
      </c>
      <c r="AD28" s="267">
        <v>465</v>
      </c>
    </row>
    <row r="29" spans="1:30" ht="13.5" customHeight="1">
      <c r="A29" s="92"/>
      <c r="B29" s="74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7"/>
    </row>
    <row r="30" spans="1:30" ht="13.5" customHeight="1">
      <c r="A30" s="92">
        <v>481</v>
      </c>
      <c r="B30" s="74" t="s">
        <v>189</v>
      </c>
      <c r="C30" s="260">
        <v>2998286</v>
      </c>
      <c r="D30" s="260">
        <v>337327</v>
      </c>
      <c r="E30" s="260">
        <v>43475</v>
      </c>
      <c r="F30" s="260">
        <v>2416</v>
      </c>
      <c r="G30" s="260">
        <v>20003</v>
      </c>
      <c r="H30" s="260">
        <v>0</v>
      </c>
      <c r="I30" s="260">
        <v>0</v>
      </c>
      <c r="J30" s="260">
        <v>14081</v>
      </c>
      <c r="K30" s="260">
        <v>5497</v>
      </c>
      <c r="L30" s="260">
        <v>1361790</v>
      </c>
      <c r="M30" s="260">
        <v>572</v>
      </c>
      <c r="N30" s="260">
        <v>102055</v>
      </c>
      <c r="O30" s="260">
        <v>26820</v>
      </c>
      <c r="P30" s="260">
        <v>1787</v>
      </c>
      <c r="Q30" s="260">
        <v>190602</v>
      </c>
      <c r="R30" s="260">
        <v>0</v>
      </c>
      <c r="S30" s="260">
        <v>245413</v>
      </c>
      <c r="T30" s="260">
        <v>3331</v>
      </c>
      <c r="U30" s="260">
        <v>300</v>
      </c>
      <c r="V30" s="260">
        <v>34500</v>
      </c>
      <c r="W30" s="260">
        <v>9747</v>
      </c>
      <c r="X30" s="260">
        <v>54470</v>
      </c>
      <c r="Y30" s="260">
        <v>544100</v>
      </c>
      <c r="Z30" s="260">
        <v>2980184</v>
      </c>
      <c r="AA30" s="260">
        <v>53944</v>
      </c>
      <c r="AB30" s="260">
        <v>429448</v>
      </c>
      <c r="AC30" s="260">
        <v>523952</v>
      </c>
      <c r="AD30" s="267">
        <v>481</v>
      </c>
    </row>
    <row r="31" spans="1:30" ht="13.5" customHeight="1">
      <c r="A31" s="92">
        <v>482</v>
      </c>
      <c r="B31" s="74" t="s">
        <v>190</v>
      </c>
      <c r="C31" s="260">
        <v>3087266</v>
      </c>
      <c r="D31" s="260">
        <v>200959</v>
      </c>
      <c r="E31" s="260">
        <v>26336</v>
      </c>
      <c r="F31" s="260">
        <v>1631</v>
      </c>
      <c r="G31" s="260">
        <v>15035</v>
      </c>
      <c r="H31" s="260">
        <v>0</v>
      </c>
      <c r="I31" s="260">
        <v>0</v>
      </c>
      <c r="J31" s="260">
        <v>8570</v>
      </c>
      <c r="K31" s="260">
        <v>3434</v>
      </c>
      <c r="L31" s="260">
        <v>1524508</v>
      </c>
      <c r="M31" s="260">
        <v>0</v>
      </c>
      <c r="N31" s="260">
        <v>3175</v>
      </c>
      <c r="O31" s="260">
        <v>33674</v>
      </c>
      <c r="P31" s="260">
        <v>8673</v>
      </c>
      <c r="Q31" s="260">
        <v>53059</v>
      </c>
      <c r="R31" s="260">
        <v>0</v>
      </c>
      <c r="S31" s="260">
        <v>182183</v>
      </c>
      <c r="T31" s="260">
        <v>12352</v>
      </c>
      <c r="U31" s="260">
        <v>100</v>
      </c>
      <c r="V31" s="260">
        <v>103959</v>
      </c>
      <c r="W31" s="260">
        <v>120493</v>
      </c>
      <c r="X31" s="260">
        <v>347693</v>
      </c>
      <c r="Y31" s="260">
        <v>441432</v>
      </c>
      <c r="Z31" s="260">
        <v>2955437</v>
      </c>
      <c r="AA31" s="260">
        <v>52728</v>
      </c>
      <c r="AB31" s="260">
        <v>480594</v>
      </c>
      <c r="AC31" s="260">
        <v>485434</v>
      </c>
      <c r="AD31" s="267">
        <v>482</v>
      </c>
    </row>
    <row r="32" spans="1:30" ht="13.5" customHeight="1">
      <c r="A32" s="92"/>
      <c r="B32" s="74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7"/>
    </row>
    <row r="33" spans="1:30" ht="13.5" customHeight="1">
      <c r="A33" s="92">
        <v>501</v>
      </c>
      <c r="B33" s="74" t="s">
        <v>191</v>
      </c>
      <c r="C33" s="260">
        <v>4524546</v>
      </c>
      <c r="D33" s="260">
        <v>466177</v>
      </c>
      <c r="E33" s="260">
        <v>48440</v>
      </c>
      <c r="F33" s="260">
        <v>6814</v>
      </c>
      <c r="G33" s="260">
        <v>47612</v>
      </c>
      <c r="H33" s="260">
        <v>0</v>
      </c>
      <c r="I33" s="260">
        <v>0</v>
      </c>
      <c r="J33" s="260">
        <v>15670</v>
      </c>
      <c r="K33" s="260">
        <v>14366</v>
      </c>
      <c r="L33" s="260">
        <v>2032480</v>
      </c>
      <c r="M33" s="260">
        <v>697</v>
      </c>
      <c r="N33" s="260">
        <v>41122</v>
      </c>
      <c r="O33" s="260">
        <v>106471</v>
      </c>
      <c r="P33" s="260">
        <v>4341</v>
      </c>
      <c r="Q33" s="260">
        <v>178983</v>
      </c>
      <c r="R33" s="260">
        <v>0</v>
      </c>
      <c r="S33" s="260">
        <v>240936</v>
      </c>
      <c r="T33" s="260">
        <v>70514</v>
      </c>
      <c r="U33" s="260">
        <v>1545</v>
      </c>
      <c r="V33" s="260">
        <v>360181</v>
      </c>
      <c r="W33" s="260">
        <v>61620</v>
      </c>
      <c r="X33" s="260">
        <v>71302</v>
      </c>
      <c r="Y33" s="260">
        <v>755275</v>
      </c>
      <c r="Z33" s="260">
        <v>4480949</v>
      </c>
      <c r="AA33" s="260">
        <v>78920</v>
      </c>
      <c r="AB33" s="260">
        <v>577374</v>
      </c>
      <c r="AC33" s="260">
        <v>612654</v>
      </c>
      <c r="AD33" s="267">
        <v>501</v>
      </c>
    </row>
    <row r="34" spans="1:30" ht="13.5" customHeight="1">
      <c r="A34" s="92">
        <v>502</v>
      </c>
      <c r="B34" s="74" t="s">
        <v>192</v>
      </c>
      <c r="C34" s="260">
        <v>4326743</v>
      </c>
      <c r="D34" s="260">
        <v>281278</v>
      </c>
      <c r="E34" s="260">
        <v>36490</v>
      </c>
      <c r="F34" s="260">
        <v>4482</v>
      </c>
      <c r="G34" s="260">
        <v>32642</v>
      </c>
      <c r="H34" s="260">
        <v>0</v>
      </c>
      <c r="I34" s="260">
        <v>0</v>
      </c>
      <c r="J34" s="260">
        <v>11889</v>
      </c>
      <c r="K34" s="260">
        <v>10778</v>
      </c>
      <c r="L34" s="260">
        <v>1936243</v>
      </c>
      <c r="M34" s="260">
        <v>795</v>
      </c>
      <c r="N34" s="260">
        <v>13991</v>
      </c>
      <c r="O34" s="260">
        <v>68266</v>
      </c>
      <c r="P34" s="260">
        <v>10456</v>
      </c>
      <c r="Q34" s="260">
        <v>341957</v>
      </c>
      <c r="R34" s="260">
        <v>0</v>
      </c>
      <c r="S34" s="260">
        <v>332806</v>
      </c>
      <c r="T34" s="260">
        <v>20273</v>
      </c>
      <c r="U34" s="260">
        <v>1150</v>
      </c>
      <c r="V34" s="260">
        <v>196387</v>
      </c>
      <c r="W34" s="260">
        <v>71014</v>
      </c>
      <c r="X34" s="260">
        <v>74546</v>
      </c>
      <c r="Y34" s="260">
        <v>881300</v>
      </c>
      <c r="Z34" s="260">
        <v>4251995</v>
      </c>
      <c r="AA34" s="260">
        <v>64971</v>
      </c>
      <c r="AB34" s="260">
        <v>1255934</v>
      </c>
      <c r="AC34" s="260">
        <v>554529</v>
      </c>
      <c r="AD34" s="267">
        <v>502</v>
      </c>
    </row>
    <row r="35" spans="1:30" ht="13.5" customHeight="1">
      <c r="A35" s="92">
        <v>503</v>
      </c>
      <c r="B35" s="74" t="s">
        <v>193</v>
      </c>
      <c r="C35" s="260">
        <v>2759210</v>
      </c>
      <c r="D35" s="260">
        <v>113404</v>
      </c>
      <c r="E35" s="260">
        <v>19628</v>
      </c>
      <c r="F35" s="260">
        <v>2077</v>
      </c>
      <c r="G35" s="260">
        <v>13510</v>
      </c>
      <c r="H35" s="260">
        <v>0</v>
      </c>
      <c r="I35" s="260">
        <v>0</v>
      </c>
      <c r="J35" s="260">
        <v>6395</v>
      </c>
      <c r="K35" s="260">
        <v>5348</v>
      </c>
      <c r="L35" s="260">
        <v>1250898</v>
      </c>
      <c r="M35" s="260">
        <v>0</v>
      </c>
      <c r="N35" s="260">
        <v>24881</v>
      </c>
      <c r="O35" s="260">
        <v>36937</v>
      </c>
      <c r="P35" s="260">
        <v>1041</v>
      </c>
      <c r="Q35" s="260">
        <v>39920</v>
      </c>
      <c r="R35" s="260">
        <v>0</v>
      </c>
      <c r="S35" s="260">
        <v>194742</v>
      </c>
      <c r="T35" s="260">
        <v>3676</v>
      </c>
      <c r="U35" s="260">
        <v>0</v>
      </c>
      <c r="V35" s="260">
        <v>44216</v>
      </c>
      <c r="W35" s="260">
        <v>122860</v>
      </c>
      <c r="X35" s="260">
        <v>60277</v>
      </c>
      <c r="Y35" s="260">
        <v>819400</v>
      </c>
      <c r="Z35" s="260">
        <v>2725555</v>
      </c>
      <c r="AA35" s="260">
        <v>46366</v>
      </c>
      <c r="AB35" s="260">
        <v>562065</v>
      </c>
      <c r="AC35" s="260">
        <v>280786</v>
      </c>
      <c r="AD35" s="267">
        <v>503</v>
      </c>
    </row>
    <row r="36" spans="1:30" ht="13.5" customHeight="1">
      <c r="A36" s="92">
        <v>504</v>
      </c>
      <c r="B36" s="74" t="s">
        <v>194</v>
      </c>
      <c r="C36" s="260">
        <v>4074528</v>
      </c>
      <c r="D36" s="260">
        <v>452810</v>
      </c>
      <c r="E36" s="260">
        <v>48277</v>
      </c>
      <c r="F36" s="260">
        <v>6061</v>
      </c>
      <c r="G36" s="260">
        <v>49367</v>
      </c>
      <c r="H36" s="260">
        <v>0</v>
      </c>
      <c r="I36" s="260">
        <v>0</v>
      </c>
      <c r="J36" s="260">
        <v>15654</v>
      </c>
      <c r="K36" s="260">
        <v>16021</v>
      </c>
      <c r="L36" s="260">
        <v>2302778</v>
      </c>
      <c r="M36" s="260">
        <v>1000</v>
      </c>
      <c r="N36" s="260">
        <v>59253</v>
      </c>
      <c r="O36" s="260">
        <v>36746</v>
      </c>
      <c r="P36" s="260">
        <v>8141</v>
      </c>
      <c r="Q36" s="260">
        <v>112852</v>
      </c>
      <c r="R36" s="260">
        <v>0</v>
      </c>
      <c r="S36" s="260">
        <v>280713</v>
      </c>
      <c r="T36" s="260">
        <v>18741</v>
      </c>
      <c r="U36" s="260">
        <v>95</v>
      </c>
      <c r="V36" s="260">
        <v>7663</v>
      </c>
      <c r="W36" s="260">
        <v>62773</v>
      </c>
      <c r="X36" s="260">
        <v>63317</v>
      </c>
      <c r="Y36" s="260">
        <v>532266</v>
      </c>
      <c r="Z36" s="260">
        <v>4049445</v>
      </c>
      <c r="AA36" s="260">
        <v>74687</v>
      </c>
      <c r="AB36" s="260">
        <v>629512</v>
      </c>
      <c r="AC36" s="260">
        <v>678362</v>
      </c>
      <c r="AD36" s="267">
        <v>504</v>
      </c>
    </row>
    <row r="37" spans="1:30" ht="13.5" customHeight="1">
      <c r="A37" s="92"/>
      <c r="B37" s="74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7"/>
    </row>
    <row r="38" spans="1:30" ht="13.5" customHeight="1">
      <c r="A38" s="92">
        <v>521</v>
      </c>
      <c r="B38" s="74" t="s">
        <v>195</v>
      </c>
      <c r="C38" s="260">
        <v>10313551</v>
      </c>
      <c r="D38" s="260">
        <v>1270735</v>
      </c>
      <c r="E38" s="260">
        <v>74983</v>
      </c>
      <c r="F38" s="260">
        <v>21111</v>
      </c>
      <c r="G38" s="260">
        <v>107046</v>
      </c>
      <c r="H38" s="260">
        <v>0</v>
      </c>
      <c r="I38" s="260">
        <v>0</v>
      </c>
      <c r="J38" s="260">
        <v>24043</v>
      </c>
      <c r="K38" s="260">
        <v>52768</v>
      </c>
      <c r="L38" s="260">
        <v>3976486</v>
      </c>
      <c r="M38" s="260">
        <v>1032</v>
      </c>
      <c r="N38" s="260">
        <v>306448</v>
      </c>
      <c r="O38" s="260">
        <v>123353</v>
      </c>
      <c r="P38" s="260">
        <v>61160</v>
      </c>
      <c r="Q38" s="260">
        <v>890167</v>
      </c>
      <c r="R38" s="260">
        <v>0</v>
      </c>
      <c r="S38" s="260">
        <v>701160</v>
      </c>
      <c r="T38" s="260">
        <v>132013</v>
      </c>
      <c r="U38" s="260">
        <v>185000</v>
      </c>
      <c r="V38" s="260">
        <v>284417</v>
      </c>
      <c r="W38" s="260">
        <v>17242</v>
      </c>
      <c r="X38" s="260">
        <v>195787</v>
      </c>
      <c r="Y38" s="260">
        <v>1888600</v>
      </c>
      <c r="Z38" s="260">
        <v>10247988</v>
      </c>
      <c r="AA38" s="260">
        <v>101328</v>
      </c>
      <c r="AB38" s="260">
        <v>1215817</v>
      </c>
      <c r="AC38" s="260">
        <v>1431200</v>
      </c>
      <c r="AD38" s="267">
        <v>521</v>
      </c>
    </row>
    <row r="39" spans="1:30" ht="13.5" customHeight="1">
      <c r="A39" s="92">
        <v>522</v>
      </c>
      <c r="B39" s="74" t="s">
        <v>196</v>
      </c>
      <c r="C39" s="260">
        <v>1429178</v>
      </c>
      <c r="D39" s="260">
        <v>32737</v>
      </c>
      <c r="E39" s="260">
        <v>5124</v>
      </c>
      <c r="F39" s="260">
        <v>625</v>
      </c>
      <c r="G39" s="260">
        <v>3751</v>
      </c>
      <c r="H39" s="260">
        <v>0</v>
      </c>
      <c r="I39" s="260">
        <v>0</v>
      </c>
      <c r="J39" s="260">
        <v>1655</v>
      </c>
      <c r="K39" s="260">
        <v>1379</v>
      </c>
      <c r="L39" s="260">
        <v>775251</v>
      </c>
      <c r="M39" s="260">
        <v>0</v>
      </c>
      <c r="N39" s="260">
        <v>17471</v>
      </c>
      <c r="O39" s="260">
        <v>59206</v>
      </c>
      <c r="P39" s="260">
        <v>495</v>
      </c>
      <c r="Q39" s="260">
        <v>105357</v>
      </c>
      <c r="R39" s="260">
        <v>0</v>
      </c>
      <c r="S39" s="260">
        <v>98395</v>
      </c>
      <c r="T39" s="260">
        <v>8415</v>
      </c>
      <c r="U39" s="260">
        <v>0</v>
      </c>
      <c r="V39" s="260">
        <v>71270</v>
      </c>
      <c r="W39" s="260">
        <v>88642</v>
      </c>
      <c r="X39" s="260">
        <v>11905</v>
      </c>
      <c r="Y39" s="260">
        <v>147500</v>
      </c>
      <c r="Z39" s="260">
        <v>1381034</v>
      </c>
      <c r="AA39" s="260">
        <v>27343</v>
      </c>
      <c r="AB39" s="260">
        <v>206243</v>
      </c>
      <c r="AC39" s="260">
        <v>175124</v>
      </c>
      <c r="AD39" s="267">
        <v>522</v>
      </c>
    </row>
    <row r="40" spans="1:30" ht="13.5" customHeight="1">
      <c r="A40" s="92">
        <v>523</v>
      </c>
      <c r="B40" s="74" t="s">
        <v>197</v>
      </c>
      <c r="C40" s="260">
        <v>3267733</v>
      </c>
      <c r="D40" s="260">
        <v>120698</v>
      </c>
      <c r="E40" s="260">
        <v>28329</v>
      </c>
      <c r="F40" s="260">
        <v>2260</v>
      </c>
      <c r="G40" s="260">
        <v>14184</v>
      </c>
      <c r="H40" s="260">
        <v>0</v>
      </c>
      <c r="I40" s="260">
        <v>0</v>
      </c>
      <c r="J40" s="260">
        <v>9202</v>
      </c>
      <c r="K40" s="260">
        <v>5352</v>
      </c>
      <c r="L40" s="260">
        <v>1644493</v>
      </c>
      <c r="M40" s="260">
        <v>0</v>
      </c>
      <c r="N40" s="260">
        <v>24388</v>
      </c>
      <c r="O40" s="260">
        <v>119007</v>
      </c>
      <c r="P40" s="260">
        <v>7178</v>
      </c>
      <c r="Q40" s="260">
        <v>394079</v>
      </c>
      <c r="R40" s="260">
        <v>0</v>
      </c>
      <c r="S40" s="260">
        <v>240480</v>
      </c>
      <c r="T40" s="260">
        <v>10922</v>
      </c>
      <c r="U40" s="260">
        <v>0</v>
      </c>
      <c r="V40" s="260">
        <v>109042</v>
      </c>
      <c r="W40" s="260">
        <v>19137</v>
      </c>
      <c r="X40" s="260">
        <v>40182</v>
      </c>
      <c r="Y40" s="260">
        <v>478800</v>
      </c>
      <c r="Z40" s="260">
        <v>3230691</v>
      </c>
      <c r="AA40" s="260">
        <v>46565</v>
      </c>
      <c r="AB40" s="260">
        <v>411030</v>
      </c>
      <c r="AC40" s="260">
        <v>406060</v>
      </c>
      <c r="AD40" s="267">
        <v>523</v>
      </c>
    </row>
    <row r="41" spans="1:30" ht="13.5" customHeight="1">
      <c r="A41" s="92">
        <v>524</v>
      </c>
      <c r="B41" s="74" t="s">
        <v>198</v>
      </c>
      <c r="C41" s="260">
        <v>3195801</v>
      </c>
      <c r="D41" s="260">
        <v>129062</v>
      </c>
      <c r="E41" s="260">
        <v>22863</v>
      </c>
      <c r="F41" s="260">
        <v>2034</v>
      </c>
      <c r="G41" s="260">
        <v>13865</v>
      </c>
      <c r="H41" s="260">
        <v>0</v>
      </c>
      <c r="I41" s="260">
        <v>0</v>
      </c>
      <c r="J41" s="260">
        <v>7402</v>
      </c>
      <c r="K41" s="260">
        <v>4933</v>
      </c>
      <c r="L41" s="260">
        <v>1713468</v>
      </c>
      <c r="M41" s="260">
        <v>0</v>
      </c>
      <c r="N41" s="260">
        <v>15730</v>
      </c>
      <c r="O41" s="260">
        <v>61028</v>
      </c>
      <c r="P41" s="260">
        <v>7608</v>
      </c>
      <c r="Q41" s="260">
        <v>166261</v>
      </c>
      <c r="R41" s="260">
        <v>0</v>
      </c>
      <c r="S41" s="260">
        <v>257425</v>
      </c>
      <c r="T41" s="260">
        <v>20164</v>
      </c>
      <c r="U41" s="260">
        <v>1950</v>
      </c>
      <c r="V41" s="260">
        <v>253400</v>
      </c>
      <c r="W41" s="260">
        <v>25225</v>
      </c>
      <c r="X41" s="260">
        <v>144483</v>
      </c>
      <c r="Y41" s="260">
        <v>348900</v>
      </c>
      <c r="Z41" s="260">
        <v>3100644</v>
      </c>
      <c r="AA41" s="260">
        <v>49428</v>
      </c>
      <c r="AB41" s="260">
        <v>452207</v>
      </c>
      <c r="AC41" s="260">
        <v>386161</v>
      </c>
      <c r="AD41" s="267">
        <v>524</v>
      </c>
    </row>
    <row r="42" spans="1:30" ht="13.5" customHeight="1">
      <c r="A42" s="92">
        <v>525</v>
      </c>
      <c r="B42" s="74" t="s">
        <v>199</v>
      </c>
      <c r="C42" s="260">
        <v>4417755</v>
      </c>
      <c r="D42" s="260">
        <v>211162</v>
      </c>
      <c r="E42" s="260">
        <v>22058</v>
      </c>
      <c r="F42" s="260">
        <v>3470</v>
      </c>
      <c r="G42" s="260">
        <v>19482</v>
      </c>
      <c r="H42" s="260">
        <v>0</v>
      </c>
      <c r="I42" s="260">
        <v>0</v>
      </c>
      <c r="J42" s="260">
        <v>7153</v>
      </c>
      <c r="K42" s="260">
        <v>8444</v>
      </c>
      <c r="L42" s="260">
        <v>2221912</v>
      </c>
      <c r="M42" s="260">
        <v>0</v>
      </c>
      <c r="N42" s="260">
        <v>66083</v>
      </c>
      <c r="O42" s="260">
        <v>38527</v>
      </c>
      <c r="P42" s="260">
        <v>12719</v>
      </c>
      <c r="Q42" s="260">
        <v>493483</v>
      </c>
      <c r="R42" s="260">
        <v>0</v>
      </c>
      <c r="S42" s="260">
        <v>312530</v>
      </c>
      <c r="T42" s="260">
        <v>8580</v>
      </c>
      <c r="U42" s="260">
        <v>0</v>
      </c>
      <c r="V42" s="260">
        <v>207542</v>
      </c>
      <c r="W42" s="260">
        <v>31080</v>
      </c>
      <c r="X42" s="260">
        <v>75235</v>
      </c>
      <c r="Y42" s="260">
        <v>678295</v>
      </c>
      <c r="Z42" s="260">
        <v>4362581</v>
      </c>
      <c r="AA42" s="260">
        <v>58242</v>
      </c>
      <c r="AB42" s="260">
        <v>598874</v>
      </c>
      <c r="AC42" s="260">
        <v>372119</v>
      </c>
      <c r="AD42" s="267">
        <v>525</v>
      </c>
    </row>
    <row r="43" spans="1:30" ht="13.5" customHeight="1">
      <c r="A43" s="92">
        <v>526</v>
      </c>
      <c r="B43" s="74" t="s">
        <v>200</v>
      </c>
      <c r="C43" s="260">
        <v>4565242</v>
      </c>
      <c r="D43" s="260">
        <v>274270</v>
      </c>
      <c r="E43" s="260">
        <v>17574</v>
      </c>
      <c r="F43" s="260">
        <v>4769</v>
      </c>
      <c r="G43" s="260">
        <v>29525</v>
      </c>
      <c r="H43" s="260">
        <v>0</v>
      </c>
      <c r="I43" s="260">
        <v>0</v>
      </c>
      <c r="J43" s="260">
        <v>5680</v>
      </c>
      <c r="K43" s="260">
        <v>11326</v>
      </c>
      <c r="L43" s="260">
        <v>2166884</v>
      </c>
      <c r="M43" s="260">
        <v>0</v>
      </c>
      <c r="N43" s="260">
        <v>113156</v>
      </c>
      <c r="O43" s="260">
        <v>99749</v>
      </c>
      <c r="P43" s="260">
        <v>30654</v>
      </c>
      <c r="Q43" s="260">
        <v>281377</v>
      </c>
      <c r="R43" s="260">
        <v>0</v>
      </c>
      <c r="S43" s="260">
        <v>374106</v>
      </c>
      <c r="T43" s="260">
        <v>41455</v>
      </c>
      <c r="U43" s="260">
        <v>50</v>
      </c>
      <c r="V43" s="260">
        <v>78925</v>
      </c>
      <c r="W43" s="260">
        <v>14018</v>
      </c>
      <c r="X43" s="260">
        <v>50787</v>
      </c>
      <c r="Y43" s="260">
        <v>970937</v>
      </c>
      <c r="Z43" s="260">
        <v>4559490</v>
      </c>
      <c r="AA43" s="260">
        <v>59874</v>
      </c>
      <c r="AB43" s="260">
        <v>601565</v>
      </c>
      <c r="AC43" s="260">
        <v>569313</v>
      </c>
      <c r="AD43" s="267">
        <v>526</v>
      </c>
    </row>
    <row r="44" spans="1:30" ht="13.5" customHeight="1">
      <c r="A44" s="92">
        <v>527</v>
      </c>
      <c r="B44" s="74" t="s">
        <v>201</v>
      </c>
      <c r="C44" s="260">
        <v>1883436</v>
      </c>
      <c r="D44" s="260">
        <v>50866</v>
      </c>
      <c r="E44" s="260">
        <v>11030</v>
      </c>
      <c r="F44" s="260">
        <v>785</v>
      </c>
      <c r="G44" s="260">
        <v>4946</v>
      </c>
      <c r="H44" s="260">
        <v>0</v>
      </c>
      <c r="I44" s="260">
        <v>0</v>
      </c>
      <c r="J44" s="260">
        <v>3556</v>
      </c>
      <c r="K44" s="260">
        <v>1833</v>
      </c>
      <c r="L44" s="260">
        <v>873821</v>
      </c>
      <c r="M44" s="260">
        <v>0</v>
      </c>
      <c r="N44" s="260">
        <v>5627</v>
      </c>
      <c r="O44" s="260">
        <v>49167</v>
      </c>
      <c r="P44" s="260">
        <v>7848</v>
      </c>
      <c r="Q44" s="260">
        <v>40698</v>
      </c>
      <c r="R44" s="260">
        <v>0</v>
      </c>
      <c r="S44" s="260">
        <v>123667</v>
      </c>
      <c r="T44" s="260">
        <v>2647</v>
      </c>
      <c r="U44" s="260">
        <v>302</v>
      </c>
      <c r="V44" s="260">
        <v>196620</v>
      </c>
      <c r="W44" s="260">
        <v>59723</v>
      </c>
      <c r="X44" s="260">
        <v>17900</v>
      </c>
      <c r="Y44" s="260">
        <v>432400</v>
      </c>
      <c r="Z44" s="260">
        <v>1835575</v>
      </c>
      <c r="AA44" s="260">
        <v>41418</v>
      </c>
      <c r="AB44" s="260">
        <v>328942</v>
      </c>
      <c r="AC44" s="260">
        <v>240583</v>
      </c>
      <c r="AD44" s="267">
        <v>527</v>
      </c>
    </row>
    <row r="45" spans="1:30" ht="13.5" customHeight="1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38"/>
    </row>
    <row r="46" spans="3:30" ht="13.5" customHeight="1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65"/>
    </row>
    <row r="47" spans="3:30" ht="13.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</sheetData>
  <mergeCells count="30">
    <mergeCell ref="AB5:AB6"/>
    <mergeCell ref="AC5:AC6"/>
    <mergeCell ref="W5:W6"/>
    <mergeCell ref="X5:X6"/>
    <mergeCell ref="Y5:Y6"/>
    <mergeCell ref="AA5:AA6"/>
    <mergeCell ref="S5:S6"/>
    <mergeCell ref="T5:T6"/>
    <mergeCell ref="U5:U6"/>
    <mergeCell ref="V5:V6"/>
    <mergeCell ref="AD4:AD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B6"/>
    <mergeCell ref="C4:C6"/>
    <mergeCell ref="H4:V4"/>
    <mergeCell ref="Z4:Z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1">
      <selection activeCell="H17" sqref="H17"/>
    </sheetView>
  </sheetViews>
  <sheetFormatPr defaultColWidth="9.00390625" defaultRowHeight="13.5"/>
  <cols>
    <col min="1" max="1" width="4.125" style="0" customWidth="1"/>
    <col min="2" max="2" width="9.125" style="0" customWidth="1"/>
    <col min="3" max="27" width="9.625" style="0" customWidth="1"/>
    <col min="28" max="28" width="5.625" style="0" customWidth="1"/>
  </cols>
  <sheetData>
    <row r="1" spans="1:28" ht="13.5" customHeight="1">
      <c r="A1" s="57" t="s">
        <v>632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3.5" customHeight="1">
      <c r="A2" s="19" t="s">
        <v>668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3:28" ht="13.5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95" t="s">
        <v>669</v>
      </c>
    </row>
    <row r="4" spans="1:28" ht="18" customHeight="1" thickTop="1">
      <c r="A4" s="373" t="s">
        <v>670</v>
      </c>
      <c r="B4" s="423"/>
      <c r="C4" s="142"/>
      <c r="D4" s="140"/>
      <c r="E4" s="429" t="s">
        <v>671</v>
      </c>
      <c r="F4" s="429"/>
      <c r="G4" s="429"/>
      <c r="H4" s="429"/>
      <c r="I4" s="429"/>
      <c r="J4" s="429"/>
      <c r="K4" s="429"/>
      <c r="L4" s="140"/>
      <c r="M4" s="140"/>
      <c r="N4" s="273"/>
      <c r="O4" s="140"/>
      <c r="P4" s="272"/>
      <c r="Q4" s="429" t="s">
        <v>646</v>
      </c>
      <c r="R4" s="429"/>
      <c r="S4" s="429"/>
      <c r="T4" s="429"/>
      <c r="U4" s="429"/>
      <c r="V4" s="429"/>
      <c r="W4" s="429"/>
      <c r="X4" s="429"/>
      <c r="Y4" s="272"/>
      <c r="Z4" s="140"/>
      <c r="AA4" s="274"/>
      <c r="AB4" s="416" t="s">
        <v>672</v>
      </c>
    </row>
    <row r="5" spans="1:28" ht="20.25" customHeight="1">
      <c r="A5" s="374"/>
      <c r="B5" s="424"/>
      <c r="C5" s="389" t="s">
        <v>483</v>
      </c>
      <c r="D5" s="389" t="s">
        <v>484</v>
      </c>
      <c r="E5" s="371" t="s">
        <v>673</v>
      </c>
      <c r="F5" s="389" t="s">
        <v>486</v>
      </c>
      <c r="G5" s="389" t="s">
        <v>487</v>
      </c>
      <c r="H5" s="389" t="s">
        <v>571</v>
      </c>
      <c r="I5" s="389" t="s">
        <v>489</v>
      </c>
      <c r="J5" s="371" t="s">
        <v>674</v>
      </c>
      <c r="K5" s="389" t="s">
        <v>350</v>
      </c>
      <c r="L5" s="389" t="s">
        <v>491</v>
      </c>
      <c r="M5" s="371" t="s">
        <v>675</v>
      </c>
      <c r="N5" s="389" t="s">
        <v>492</v>
      </c>
      <c r="O5" s="389" t="s">
        <v>493</v>
      </c>
      <c r="P5" s="371" t="s">
        <v>676</v>
      </c>
      <c r="Q5" s="389" t="s">
        <v>494</v>
      </c>
      <c r="R5" s="389" t="s">
        <v>285</v>
      </c>
      <c r="S5" s="371" t="s">
        <v>677</v>
      </c>
      <c r="T5" s="371" t="s">
        <v>678</v>
      </c>
      <c r="U5" s="371" t="s">
        <v>679</v>
      </c>
      <c r="V5" s="389" t="s">
        <v>350</v>
      </c>
      <c r="W5" s="389" t="s">
        <v>501</v>
      </c>
      <c r="X5" s="371" t="s">
        <v>680</v>
      </c>
      <c r="Y5" s="389" t="s">
        <v>503</v>
      </c>
      <c r="Z5" s="389" t="s">
        <v>504</v>
      </c>
      <c r="AA5" s="371" t="s">
        <v>681</v>
      </c>
      <c r="AB5" s="417"/>
    </row>
    <row r="6" spans="1:28" ht="20.25" customHeight="1">
      <c r="A6" s="375"/>
      <c r="B6" s="425"/>
      <c r="C6" s="385"/>
      <c r="D6" s="385"/>
      <c r="E6" s="370"/>
      <c r="F6" s="385"/>
      <c r="G6" s="385"/>
      <c r="H6" s="385"/>
      <c r="I6" s="385"/>
      <c r="J6" s="370"/>
      <c r="K6" s="385"/>
      <c r="L6" s="385"/>
      <c r="M6" s="370"/>
      <c r="N6" s="385"/>
      <c r="O6" s="385"/>
      <c r="P6" s="370"/>
      <c r="Q6" s="385"/>
      <c r="R6" s="385"/>
      <c r="S6" s="370"/>
      <c r="T6" s="370"/>
      <c r="U6" s="370"/>
      <c r="V6" s="385"/>
      <c r="W6" s="385"/>
      <c r="X6" s="370"/>
      <c r="Y6" s="385"/>
      <c r="Z6" s="385"/>
      <c r="AA6" s="370"/>
      <c r="AB6" s="418"/>
    </row>
    <row r="7" spans="1:28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99"/>
    </row>
    <row r="8" spans="1:28" ht="13.5" customHeight="1">
      <c r="A8" s="92">
        <v>401</v>
      </c>
      <c r="B8" s="74" t="s">
        <v>171</v>
      </c>
      <c r="C8" s="260">
        <v>865833</v>
      </c>
      <c r="D8" s="260">
        <v>37190</v>
      </c>
      <c r="E8" s="260">
        <v>2203934</v>
      </c>
      <c r="F8" s="260">
        <v>908822</v>
      </c>
      <c r="G8" s="260">
        <v>3170177</v>
      </c>
      <c r="H8" s="275">
        <v>380151</v>
      </c>
      <c r="I8" s="260">
        <v>2352222</v>
      </c>
      <c r="J8" s="260">
        <v>945</v>
      </c>
      <c r="K8" s="260">
        <v>1610249</v>
      </c>
      <c r="L8" s="260">
        <v>0</v>
      </c>
      <c r="M8" s="260">
        <v>0</v>
      </c>
      <c r="N8" s="260">
        <v>1832112</v>
      </c>
      <c r="O8" s="260">
        <v>1248956</v>
      </c>
      <c r="P8" s="260">
        <v>81974</v>
      </c>
      <c r="Q8" s="260">
        <v>876681</v>
      </c>
      <c r="R8" s="260">
        <v>2424214</v>
      </c>
      <c r="S8" s="260">
        <v>4180847</v>
      </c>
      <c r="T8" s="260">
        <v>945</v>
      </c>
      <c r="U8" s="260">
        <v>0</v>
      </c>
      <c r="V8" s="260">
        <v>1610249</v>
      </c>
      <c r="W8" s="260">
        <v>299232</v>
      </c>
      <c r="X8" s="260">
        <v>31060</v>
      </c>
      <c r="Y8" s="260">
        <v>1489899</v>
      </c>
      <c r="Z8" s="260">
        <v>1306492</v>
      </c>
      <c r="AA8" s="260">
        <v>0</v>
      </c>
      <c r="AB8" s="267">
        <v>401</v>
      </c>
    </row>
    <row r="9" spans="1:28" ht="13.5" customHeight="1">
      <c r="A9" s="92">
        <v>402</v>
      </c>
      <c r="B9" s="74" t="s">
        <v>172</v>
      </c>
      <c r="C9" s="260">
        <v>233190</v>
      </c>
      <c r="D9" s="260">
        <v>0</v>
      </c>
      <c r="E9" s="260">
        <v>947637</v>
      </c>
      <c r="F9" s="260">
        <v>72493</v>
      </c>
      <c r="G9" s="260">
        <v>513322</v>
      </c>
      <c r="H9" s="260">
        <v>131452</v>
      </c>
      <c r="I9" s="260">
        <v>320012</v>
      </c>
      <c r="J9" s="260">
        <v>7778</v>
      </c>
      <c r="K9" s="260">
        <v>738095</v>
      </c>
      <c r="L9" s="260">
        <v>0</v>
      </c>
      <c r="M9" s="260">
        <v>0</v>
      </c>
      <c r="N9" s="260">
        <v>626811</v>
      </c>
      <c r="O9" s="260">
        <v>515610</v>
      </c>
      <c r="P9" s="260">
        <v>27813</v>
      </c>
      <c r="Q9" s="260">
        <v>75211</v>
      </c>
      <c r="R9" s="260">
        <v>524395</v>
      </c>
      <c r="S9" s="260">
        <v>1267009</v>
      </c>
      <c r="T9" s="260">
        <v>7778</v>
      </c>
      <c r="U9" s="260">
        <v>0</v>
      </c>
      <c r="V9" s="260">
        <v>738095</v>
      </c>
      <c r="W9" s="260">
        <v>35586</v>
      </c>
      <c r="X9" s="260">
        <v>250</v>
      </c>
      <c r="Y9" s="260">
        <v>0</v>
      </c>
      <c r="Z9" s="260">
        <v>416584</v>
      </c>
      <c r="AA9" s="260">
        <v>0</v>
      </c>
      <c r="AB9" s="267">
        <v>402</v>
      </c>
    </row>
    <row r="10" spans="1:28" ht="13.5" customHeight="1">
      <c r="A10" s="92">
        <v>403</v>
      </c>
      <c r="B10" s="74" t="s">
        <v>173</v>
      </c>
      <c r="C10" s="260">
        <v>127824</v>
      </c>
      <c r="D10" s="260">
        <v>0</v>
      </c>
      <c r="E10" s="260">
        <v>622744</v>
      </c>
      <c r="F10" s="260">
        <v>7117</v>
      </c>
      <c r="G10" s="260">
        <v>712261</v>
      </c>
      <c r="H10" s="260">
        <v>104497</v>
      </c>
      <c r="I10" s="260">
        <v>285791</v>
      </c>
      <c r="J10" s="260">
        <v>433</v>
      </c>
      <c r="K10" s="260">
        <v>957181</v>
      </c>
      <c r="L10" s="260">
        <v>0</v>
      </c>
      <c r="M10" s="260">
        <v>0</v>
      </c>
      <c r="N10" s="260">
        <v>498420</v>
      </c>
      <c r="O10" s="260">
        <v>449743</v>
      </c>
      <c r="P10" s="260">
        <v>50259</v>
      </c>
      <c r="Q10" s="260">
        <v>58040</v>
      </c>
      <c r="R10" s="260">
        <v>285199</v>
      </c>
      <c r="S10" s="260">
        <v>1409302</v>
      </c>
      <c r="T10" s="260">
        <v>433</v>
      </c>
      <c r="U10" s="260">
        <v>0</v>
      </c>
      <c r="V10" s="260">
        <v>957181</v>
      </c>
      <c r="W10" s="260">
        <v>131817</v>
      </c>
      <c r="X10" s="260">
        <v>10</v>
      </c>
      <c r="Y10" s="260">
        <v>0</v>
      </c>
      <c r="Z10" s="260">
        <v>107412</v>
      </c>
      <c r="AA10" s="260">
        <v>0</v>
      </c>
      <c r="AB10" s="267">
        <v>403</v>
      </c>
    </row>
    <row r="11" spans="1:28" ht="13.5" customHeight="1">
      <c r="A11" s="92">
        <v>404</v>
      </c>
      <c r="B11" s="74" t="s">
        <v>174</v>
      </c>
      <c r="C11" s="260">
        <v>133375</v>
      </c>
      <c r="D11" s="260">
        <v>10914</v>
      </c>
      <c r="E11" s="260">
        <v>168933</v>
      </c>
      <c r="F11" s="260">
        <v>64214</v>
      </c>
      <c r="G11" s="260">
        <v>954303</v>
      </c>
      <c r="H11" s="260">
        <v>117357</v>
      </c>
      <c r="I11" s="260">
        <v>236354</v>
      </c>
      <c r="J11" s="260">
        <v>2055</v>
      </c>
      <c r="K11" s="260">
        <v>774734</v>
      </c>
      <c r="L11" s="260">
        <v>0</v>
      </c>
      <c r="M11" s="260">
        <v>0</v>
      </c>
      <c r="N11" s="260">
        <v>545945</v>
      </c>
      <c r="O11" s="260">
        <v>301836</v>
      </c>
      <c r="P11" s="260">
        <v>57907</v>
      </c>
      <c r="Q11" s="260">
        <v>222979</v>
      </c>
      <c r="R11" s="260">
        <v>249007</v>
      </c>
      <c r="S11" s="260">
        <v>895543</v>
      </c>
      <c r="T11" s="260">
        <v>2055</v>
      </c>
      <c r="U11" s="260">
        <v>0</v>
      </c>
      <c r="V11" s="260">
        <v>774734</v>
      </c>
      <c r="W11" s="260">
        <v>53053</v>
      </c>
      <c r="X11" s="260">
        <v>1100</v>
      </c>
      <c r="Y11" s="260">
        <v>0</v>
      </c>
      <c r="Z11" s="260">
        <v>293779</v>
      </c>
      <c r="AA11" s="260">
        <v>0</v>
      </c>
      <c r="AB11" s="267">
        <v>404</v>
      </c>
    </row>
    <row r="12" spans="1:28" ht="13.5" customHeight="1">
      <c r="A12" s="92">
        <v>405</v>
      </c>
      <c r="B12" s="74" t="s">
        <v>175</v>
      </c>
      <c r="C12" s="260">
        <v>403872</v>
      </c>
      <c r="D12" s="260">
        <v>3226</v>
      </c>
      <c r="E12" s="260">
        <v>436831</v>
      </c>
      <c r="F12" s="260">
        <v>193621</v>
      </c>
      <c r="G12" s="260">
        <v>1393664</v>
      </c>
      <c r="H12" s="260">
        <v>299138</v>
      </c>
      <c r="I12" s="260">
        <v>809486</v>
      </c>
      <c r="J12" s="260">
        <v>30822</v>
      </c>
      <c r="K12" s="260">
        <v>976489</v>
      </c>
      <c r="L12" s="260">
        <v>0</v>
      </c>
      <c r="M12" s="260">
        <v>0</v>
      </c>
      <c r="N12" s="260">
        <v>1561676</v>
      </c>
      <c r="O12" s="260">
        <v>956842</v>
      </c>
      <c r="P12" s="260">
        <v>102869</v>
      </c>
      <c r="Q12" s="260">
        <v>323996</v>
      </c>
      <c r="R12" s="260">
        <v>434587</v>
      </c>
      <c r="S12" s="260">
        <v>1564469</v>
      </c>
      <c r="T12" s="260">
        <v>30822</v>
      </c>
      <c r="U12" s="260">
        <v>0</v>
      </c>
      <c r="V12" s="260">
        <v>976474</v>
      </c>
      <c r="W12" s="260">
        <v>108378</v>
      </c>
      <c r="X12" s="260">
        <v>100</v>
      </c>
      <c r="Y12" s="260">
        <v>36161</v>
      </c>
      <c r="Z12" s="260">
        <v>725105</v>
      </c>
      <c r="AA12" s="260">
        <v>0</v>
      </c>
      <c r="AB12" s="267">
        <v>405</v>
      </c>
    </row>
    <row r="13" spans="1:28" ht="13.5" customHeight="1">
      <c r="A13" s="92"/>
      <c r="B13" s="74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3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7"/>
    </row>
    <row r="14" spans="1:28" ht="13.5" customHeight="1">
      <c r="A14" s="92">
        <v>421</v>
      </c>
      <c r="B14" s="74" t="s">
        <v>176</v>
      </c>
      <c r="C14" s="260">
        <v>255236</v>
      </c>
      <c r="D14" s="260">
        <v>1504</v>
      </c>
      <c r="E14" s="260">
        <v>388733</v>
      </c>
      <c r="F14" s="260">
        <v>55718</v>
      </c>
      <c r="G14" s="260">
        <v>384463</v>
      </c>
      <c r="H14" s="260">
        <v>145740</v>
      </c>
      <c r="I14" s="260">
        <v>246806</v>
      </c>
      <c r="J14" s="260">
        <v>0</v>
      </c>
      <c r="K14" s="260">
        <v>587975</v>
      </c>
      <c r="L14" s="260">
        <v>0</v>
      </c>
      <c r="M14" s="260">
        <v>0</v>
      </c>
      <c r="N14" s="260">
        <v>746563</v>
      </c>
      <c r="O14" s="260">
        <v>285310</v>
      </c>
      <c r="P14" s="260">
        <v>8569</v>
      </c>
      <c r="Q14" s="260">
        <v>173975</v>
      </c>
      <c r="R14" s="260">
        <v>303363</v>
      </c>
      <c r="S14" s="260">
        <v>759374</v>
      </c>
      <c r="T14" s="260">
        <v>0</v>
      </c>
      <c r="U14" s="260">
        <v>0</v>
      </c>
      <c r="V14" s="260">
        <v>587975</v>
      </c>
      <c r="W14" s="260">
        <v>134542</v>
      </c>
      <c r="X14" s="260">
        <v>0</v>
      </c>
      <c r="Y14" s="260">
        <v>0</v>
      </c>
      <c r="Z14" s="260">
        <v>232608</v>
      </c>
      <c r="AA14" s="260">
        <v>0</v>
      </c>
      <c r="AB14" s="267">
        <v>421</v>
      </c>
    </row>
    <row r="15" spans="1:28" ht="13.5" customHeight="1">
      <c r="A15" s="92">
        <v>422</v>
      </c>
      <c r="B15" s="74" t="s">
        <v>177</v>
      </c>
      <c r="C15" s="260">
        <v>204947</v>
      </c>
      <c r="D15" s="260">
        <v>0</v>
      </c>
      <c r="E15" s="260">
        <v>134320</v>
      </c>
      <c r="F15" s="260">
        <v>31551</v>
      </c>
      <c r="G15" s="260">
        <v>485947</v>
      </c>
      <c r="H15" s="260">
        <v>147053</v>
      </c>
      <c r="I15" s="260">
        <v>289543</v>
      </c>
      <c r="J15" s="260">
        <v>0</v>
      </c>
      <c r="K15" s="260">
        <v>582865</v>
      </c>
      <c r="L15" s="260">
        <v>0</v>
      </c>
      <c r="M15" s="260">
        <v>0</v>
      </c>
      <c r="N15" s="260">
        <v>571385</v>
      </c>
      <c r="O15" s="260">
        <v>418254</v>
      </c>
      <c r="P15" s="260">
        <v>16787</v>
      </c>
      <c r="Q15" s="260">
        <v>115100</v>
      </c>
      <c r="R15" s="260">
        <v>367503</v>
      </c>
      <c r="S15" s="260">
        <v>659307</v>
      </c>
      <c r="T15" s="260">
        <v>0</v>
      </c>
      <c r="U15" s="260">
        <v>0</v>
      </c>
      <c r="V15" s="260">
        <v>582865</v>
      </c>
      <c r="W15" s="260">
        <v>56000</v>
      </c>
      <c r="X15" s="260">
        <v>4000</v>
      </c>
      <c r="Y15" s="260">
        <v>18500</v>
      </c>
      <c r="Z15" s="260">
        <v>209095</v>
      </c>
      <c r="AA15" s="260">
        <v>0</v>
      </c>
      <c r="AB15" s="267">
        <v>422</v>
      </c>
    </row>
    <row r="16" spans="1:28" ht="13.5" customHeight="1">
      <c r="A16" s="92"/>
      <c r="B16" s="74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3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7"/>
    </row>
    <row r="17" spans="1:28" ht="13.5" customHeight="1">
      <c r="A17" s="92">
        <v>441</v>
      </c>
      <c r="B17" s="74" t="s">
        <v>178</v>
      </c>
      <c r="C17" s="260">
        <v>418925</v>
      </c>
      <c r="D17" s="260">
        <v>0</v>
      </c>
      <c r="E17" s="260">
        <v>441465</v>
      </c>
      <c r="F17" s="260">
        <v>7717</v>
      </c>
      <c r="G17" s="260">
        <v>341513</v>
      </c>
      <c r="H17" s="260">
        <v>128331</v>
      </c>
      <c r="I17" s="260">
        <v>362989</v>
      </c>
      <c r="J17" s="260">
        <v>0</v>
      </c>
      <c r="K17" s="260">
        <v>944446</v>
      </c>
      <c r="L17" s="260">
        <v>0</v>
      </c>
      <c r="M17" s="260">
        <v>0</v>
      </c>
      <c r="N17" s="260">
        <v>701010</v>
      </c>
      <c r="O17" s="260">
        <v>451933</v>
      </c>
      <c r="P17" s="260">
        <v>1566</v>
      </c>
      <c r="Q17" s="260">
        <v>234259</v>
      </c>
      <c r="R17" s="260">
        <v>967816</v>
      </c>
      <c r="S17" s="260">
        <v>1032758</v>
      </c>
      <c r="T17" s="260">
        <v>0</v>
      </c>
      <c r="U17" s="260">
        <v>0</v>
      </c>
      <c r="V17" s="260">
        <v>918666</v>
      </c>
      <c r="W17" s="260">
        <v>10867</v>
      </c>
      <c r="X17" s="260">
        <v>505</v>
      </c>
      <c r="Y17" s="260">
        <v>7572</v>
      </c>
      <c r="Z17" s="260">
        <v>233566</v>
      </c>
      <c r="AA17" s="260">
        <v>0</v>
      </c>
      <c r="AB17" s="267">
        <v>441</v>
      </c>
    </row>
    <row r="18" spans="1:28" ht="13.5" customHeight="1">
      <c r="A18" s="92">
        <v>442</v>
      </c>
      <c r="B18" s="74" t="s">
        <v>179</v>
      </c>
      <c r="C18" s="260">
        <v>318990</v>
      </c>
      <c r="D18" s="260">
        <v>0</v>
      </c>
      <c r="E18" s="260">
        <v>943311</v>
      </c>
      <c r="F18" s="260">
        <v>7800</v>
      </c>
      <c r="G18" s="260">
        <v>665857</v>
      </c>
      <c r="H18" s="260">
        <v>136629</v>
      </c>
      <c r="I18" s="260">
        <v>681936</v>
      </c>
      <c r="J18" s="260">
        <v>0</v>
      </c>
      <c r="K18" s="260">
        <v>943219</v>
      </c>
      <c r="L18" s="260">
        <v>0</v>
      </c>
      <c r="M18" s="260">
        <v>0</v>
      </c>
      <c r="N18" s="260">
        <v>799987</v>
      </c>
      <c r="O18" s="260">
        <v>428599</v>
      </c>
      <c r="P18" s="260">
        <v>80730</v>
      </c>
      <c r="Q18" s="260">
        <v>167376</v>
      </c>
      <c r="R18" s="260">
        <v>627069</v>
      </c>
      <c r="S18" s="260">
        <v>1737052</v>
      </c>
      <c r="T18" s="260">
        <v>0</v>
      </c>
      <c r="U18" s="260">
        <v>0</v>
      </c>
      <c r="V18" s="260">
        <v>943219</v>
      </c>
      <c r="W18" s="260">
        <v>770</v>
      </c>
      <c r="X18" s="260">
        <v>382</v>
      </c>
      <c r="Y18" s="260">
        <v>3600</v>
      </c>
      <c r="Z18" s="260">
        <v>309888</v>
      </c>
      <c r="AA18" s="260">
        <v>0</v>
      </c>
      <c r="AB18" s="267">
        <v>442</v>
      </c>
    </row>
    <row r="19" spans="1:28" ht="13.5" customHeight="1">
      <c r="A19" s="92">
        <v>443</v>
      </c>
      <c r="B19" s="74" t="s">
        <v>180</v>
      </c>
      <c r="C19" s="260">
        <v>156315</v>
      </c>
      <c r="D19" s="260">
        <v>85</v>
      </c>
      <c r="E19" s="260">
        <v>395530</v>
      </c>
      <c r="F19" s="260">
        <v>6629</v>
      </c>
      <c r="G19" s="260">
        <v>317726</v>
      </c>
      <c r="H19" s="260">
        <v>76361</v>
      </c>
      <c r="I19" s="260">
        <v>219855</v>
      </c>
      <c r="J19" s="260">
        <v>12152</v>
      </c>
      <c r="K19" s="260">
        <v>702726</v>
      </c>
      <c r="L19" s="260">
        <v>0</v>
      </c>
      <c r="M19" s="260">
        <v>0</v>
      </c>
      <c r="N19" s="260">
        <v>511488</v>
      </c>
      <c r="O19" s="260">
        <v>271903</v>
      </c>
      <c r="P19" s="260">
        <v>12822</v>
      </c>
      <c r="Q19" s="260">
        <v>89501</v>
      </c>
      <c r="R19" s="260">
        <v>262751</v>
      </c>
      <c r="S19" s="260">
        <v>745191</v>
      </c>
      <c r="T19" s="260">
        <v>12152</v>
      </c>
      <c r="U19" s="260">
        <v>0</v>
      </c>
      <c r="V19" s="260">
        <v>702726</v>
      </c>
      <c r="W19" s="260">
        <v>50862</v>
      </c>
      <c r="X19" s="260">
        <v>151</v>
      </c>
      <c r="Y19" s="260">
        <v>0</v>
      </c>
      <c r="Z19" s="260">
        <v>207413</v>
      </c>
      <c r="AA19" s="260">
        <v>0</v>
      </c>
      <c r="AB19" s="267">
        <v>443</v>
      </c>
    </row>
    <row r="20" spans="1:28" ht="13.5" customHeight="1">
      <c r="A20" s="92">
        <v>444</v>
      </c>
      <c r="B20" s="74" t="s">
        <v>181</v>
      </c>
      <c r="C20" s="260">
        <v>127674</v>
      </c>
      <c r="D20" s="260">
        <v>0</v>
      </c>
      <c r="E20" s="260">
        <v>366453</v>
      </c>
      <c r="F20" s="260">
        <v>28517</v>
      </c>
      <c r="G20" s="260">
        <v>513823</v>
      </c>
      <c r="H20" s="260">
        <v>83289</v>
      </c>
      <c r="I20" s="260">
        <v>172974</v>
      </c>
      <c r="J20" s="260">
        <v>0</v>
      </c>
      <c r="K20" s="260">
        <v>618822</v>
      </c>
      <c r="L20" s="260">
        <v>0</v>
      </c>
      <c r="M20" s="260">
        <v>0</v>
      </c>
      <c r="N20" s="260">
        <v>500777</v>
      </c>
      <c r="O20" s="260">
        <v>206632</v>
      </c>
      <c r="P20" s="260">
        <v>16510</v>
      </c>
      <c r="Q20" s="260">
        <v>104776</v>
      </c>
      <c r="R20" s="260">
        <v>304039</v>
      </c>
      <c r="S20" s="260">
        <v>819255</v>
      </c>
      <c r="T20" s="260">
        <v>0</v>
      </c>
      <c r="U20" s="260">
        <v>0</v>
      </c>
      <c r="V20" s="260">
        <v>618822</v>
      </c>
      <c r="W20" s="260">
        <v>314048</v>
      </c>
      <c r="X20" s="260">
        <v>117</v>
      </c>
      <c r="Y20" s="260">
        <v>2400</v>
      </c>
      <c r="Z20" s="260">
        <v>116298</v>
      </c>
      <c r="AA20" s="260">
        <v>0</v>
      </c>
      <c r="AB20" s="267">
        <v>444</v>
      </c>
    </row>
    <row r="21" spans="1:28" ht="13.5" customHeight="1">
      <c r="A21" s="92">
        <v>445</v>
      </c>
      <c r="B21" s="74" t="s">
        <v>182</v>
      </c>
      <c r="C21" s="260">
        <v>507000</v>
      </c>
      <c r="D21" s="260">
        <v>0</v>
      </c>
      <c r="E21" s="260">
        <v>923992</v>
      </c>
      <c r="F21" s="260">
        <v>26928</v>
      </c>
      <c r="G21" s="260">
        <v>549068</v>
      </c>
      <c r="H21" s="260">
        <v>146501</v>
      </c>
      <c r="I21" s="260">
        <v>616215</v>
      </c>
      <c r="J21" s="260">
        <v>59</v>
      </c>
      <c r="K21" s="260">
        <v>1077191</v>
      </c>
      <c r="L21" s="260">
        <v>0</v>
      </c>
      <c r="M21" s="260">
        <v>0</v>
      </c>
      <c r="N21" s="260">
        <v>663139</v>
      </c>
      <c r="O21" s="260">
        <v>376360</v>
      </c>
      <c r="P21" s="260">
        <v>14772</v>
      </c>
      <c r="Q21" s="260">
        <v>314734</v>
      </c>
      <c r="R21" s="260">
        <v>597394</v>
      </c>
      <c r="S21" s="260">
        <v>1755376</v>
      </c>
      <c r="T21" s="260">
        <v>59</v>
      </c>
      <c r="U21" s="260">
        <v>0</v>
      </c>
      <c r="V21" s="260">
        <v>1077191</v>
      </c>
      <c r="W21" s="260">
        <v>393446</v>
      </c>
      <c r="X21" s="260">
        <v>587</v>
      </c>
      <c r="Y21" s="260">
        <v>0</v>
      </c>
      <c r="Z21" s="260">
        <v>458339</v>
      </c>
      <c r="AA21" s="260">
        <v>0</v>
      </c>
      <c r="AB21" s="267">
        <v>445</v>
      </c>
    </row>
    <row r="22" spans="1:28" ht="13.5" customHeight="1">
      <c r="A22" s="92">
        <v>446</v>
      </c>
      <c r="B22" s="74" t="s">
        <v>183</v>
      </c>
      <c r="C22" s="260">
        <v>551192</v>
      </c>
      <c r="D22" s="260">
        <v>772</v>
      </c>
      <c r="E22" s="260">
        <v>647495</v>
      </c>
      <c r="F22" s="260">
        <v>49990</v>
      </c>
      <c r="G22" s="260">
        <v>560063</v>
      </c>
      <c r="H22" s="260">
        <v>162173</v>
      </c>
      <c r="I22" s="260">
        <v>353392</v>
      </c>
      <c r="J22" s="260">
        <v>0</v>
      </c>
      <c r="K22" s="260">
        <v>1263237</v>
      </c>
      <c r="L22" s="260">
        <v>0</v>
      </c>
      <c r="M22" s="260">
        <v>0</v>
      </c>
      <c r="N22" s="260">
        <v>1151509</v>
      </c>
      <c r="O22" s="260">
        <v>508232</v>
      </c>
      <c r="P22" s="260">
        <v>30406</v>
      </c>
      <c r="Q22" s="260">
        <v>385300</v>
      </c>
      <c r="R22" s="260">
        <v>988629</v>
      </c>
      <c r="S22" s="260">
        <v>872409</v>
      </c>
      <c r="T22" s="260">
        <v>0</v>
      </c>
      <c r="U22" s="260">
        <v>0</v>
      </c>
      <c r="V22" s="260">
        <v>1263199</v>
      </c>
      <c r="W22" s="260">
        <v>100283</v>
      </c>
      <c r="X22" s="260">
        <v>59099</v>
      </c>
      <c r="Y22" s="260">
        <v>450</v>
      </c>
      <c r="Z22" s="260">
        <v>519577</v>
      </c>
      <c r="AA22" s="260">
        <v>0</v>
      </c>
      <c r="AB22" s="267">
        <v>446</v>
      </c>
    </row>
    <row r="23" spans="1:28" ht="13.5" customHeight="1">
      <c r="A23" s="92">
        <v>447</v>
      </c>
      <c r="B23" s="74" t="s">
        <v>184</v>
      </c>
      <c r="C23" s="260">
        <v>186658</v>
      </c>
      <c r="D23" s="260">
        <v>0</v>
      </c>
      <c r="E23" s="260">
        <v>448323</v>
      </c>
      <c r="F23" s="260">
        <v>15613</v>
      </c>
      <c r="G23" s="260">
        <v>380287</v>
      </c>
      <c r="H23" s="260">
        <v>106038</v>
      </c>
      <c r="I23" s="260">
        <v>706681</v>
      </c>
      <c r="J23" s="260">
        <v>525</v>
      </c>
      <c r="K23" s="260">
        <v>1189439</v>
      </c>
      <c r="L23" s="260">
        <v>0</v>
      </c>
      <c r="M23" s="260">
        <v>0</v>
      </c>
      <c r="N23" s="260">
        <v>611206</v>
      </c>
      <c r="O23" s="260">
        <v>338505</v>
      </c>
      <c r="P23" s="260">
        <v>30150</v>
      </c>
      <c r="Q23" s="260">
        <v>96989</v>
      </c>
      <c r="R23" s="260">
        <v>408180</v>
      </c>
      <c r="S23" s="260">
        <v>1107602</v>
      </c>
      <c r="T23" s="260">
        <v>525</v>
      </c>
      <c r="U23" s="260">
        <v>0</v>
      </c>
      <c r="V23" s="260">
        <v>1189439</v>
      </c>
      <c r="W23" s="260">
        <v>128282</v>
      </c>
      <c r="X23" s="260">
        <v>415</v>
      </c>
      <c r="Y23" s="260">
        <v>0</v>
      </c>
      <c r="Z23" s="260">
        <v>222670</v>
      </c>
      <c r="AA23" s="260">
        <v>0</v>
      </c>
      <c r="AB23" s="267">
        <v>447</v>
      </c>
    </row>
    <row r="24" spans="1:28" ht="13.5" customHeight="1">
      <c r="A24" s="92"/>
      <c r="B24" s="74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3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7"/>
    </row>
    <row r="25" spans="1:28" ht="13.5" customHeight="1">
      <c r="A25" s="92">
        <v>462</v>
      </c>
      <c r="B25" s="74" t="s">
        <v>185</v>
      </c>
      <c r="C25" s="260">
        <v>362923</v>
      </c>
      <c r="D25" s="260">
        <v>25470</v>
      </c>
      <c r="E25" s="260">
        <v>621624</v>
      </c>
      <c r="F25" s="260">
        <v>65266</v>
      </c>
      <c r="G25" s="260">
        <v>879266</v>
      </c>
      <c r="H25" s="260">
        <v>124475</v>
      </c>
      <c r="I25" s="260">
        <v>527024</v>
      </c>
      <c r="J25" s="260">
        <v>9433</v>
      </c>
      <c r="K25" s="260">
        <v>914664</v>
      </c>
      <c r="L25" s="260">
        <v>32116</v>
      </c>
      <c r="M25" s="260">
        <v>0</v>
      </c>
      <c r="N25" s="260">
        <v>709137</v>
      </c>
      <c r="O25" s="260">
        <v>487046</v>
      </c>
      <c r="P25" s="260">
        <v>38010</v>
      </c>
      <c r="Q25" s="260">
        <v>289575</v>
      </c>
      <c r="R25" s="260">
        <v>454709</v>
      </c>
      <c r="S25" s="260">
        <v>1506096</v>
      </c>
      <c r="T25" s="260">
        <v>9433</v>
      </c>
      <c r="U25" s="260">
        <v>0</v>
      </c>
      <c r="V25" s="260">
        <v>914664</v>
      </c>
      <c r="W25" s="260">
        <v>92445</v>
      </c>
      <c r="X25" s="260">
        <v>0</v>
      </c>
      <c r="Y25" s="260">
        <v>13816</v>
      </c>
      <c r="Z25" s="260">
        <v>489725</v>
      </c>
      <c r="AA25" s="260">
        <v>0</v>
      </c>
      <c r="AB25" s="267">
        <v>462</v>
      </c>
    </row>
    <row r="26" spans="1:28" ht="13.5" customHeight="1">
      <c r="A26" s="92">
        <v>463</v>
      </c>
      <c r="B26" s="74" t="s">
        <v>186</v>
      </c>
      <c r="C26" s="260">
        <v>206067</v>
      </c>
      <c r="D26" s="260">
        <v>0</v>
      </c>
      <c r="E26" s="260">
        <v>663626</v>
      </c>
      <c r="F26" s="260">
        <v>55308</v>
      </c>
      <c r="G26" s="260">
        <v>293892</v>
      </c>
      <c r="H26" s="260">
        <v>110012</v>
      </c>
      <c r="I26" s="260">
        <v>437847</v>
      </c>
      <c r="J26" s="260">
        <v>5351</v>
      </c>
      <c r="K26" s="260">
        <v>835201</v>
      </c>
      <c r="L26" s="260">
        <v>0</v>
      </c>
      <c r="M26" s="260">
        <v>0</v>
      </c>
      <c r="N26" s="260">
        <v>667342</v>
      </c>
      <c r="O26" s="260">
        <v>359030</v>
      </c>
      <c r="P26" s="260">
        <v>31617</v>
      </c>
      <c r="Q26" s="260">
        <v>78638</v>
      </c>
      <c r="R26" s="260">
        <v>388297</v>
      </c>
      <c r="S26" s="260">
        <v>1095122</v>
      </c>
      <c r="T26" s="260">
        <v>5351</v>
      </c>
      <c r="U26" s="260">
        <v>0</v>
      </c>
      <c r="V26" s="260">
        <v>835201</v>
      </c>
      <c r="W26" s="260">
        <v>70186</v>
      </c>
      <c r="X26" s="260">
        <v>7310</v>
      </c>
      <c r="Y26" s="260">
        <v>0</v>
      </c>
      <c r="Z26" s="260">
        <v>256595</v>
      </c>
      <c r="AA26" s="260">
        <v>0</v>
      </c>
      <c r="AB26" s="267">
        <v>463</v>
      </c>
    </row>
    <row r="27" spans="1:28" ht="13.5" customHeight="1">
      <c r="A27" s="92">
        <v>464</v>
      </c>
      <c r="B27" s="74" t="s">
        <v>187</v>
      </c>
      <c r="C27" s="260">
        <v>97070</v>
      </c>
      <c r="D27" s="260">
        <v>95</v>
      </c>
      <c r="E27" s="260">
        <v>745775</v>
      </c>
      <c r="F27" s="260">
        <v>10177</v>
      </c>
      <c r="G27" s="260">
        <v>237850</v>
      </c>
      <c r="H27" s="260">
        <v>62210</v>
      </c>
      <c r="I27" s="260">
        <v>485209</v>
      </c>
      <c r="J27" s="260">
        <v>0</v>
      </c>
      <c r="K27" s="260">
        <v>627979</v>
      </c>
      <c r="L27" s="260">
        <v>0</v>
      </c>
      <c r="M27" s="260">
        <v>0</v>
      </c>
      <c r="N27" s="260">
        <v>426985</v>
      </c>
      <c r="O27" s="260">
        <v>233673</v>
      </c>
      <c r="P27" s="260">
        <v>29517</v>
      </c>
      <c r="Q27" s="260">
        <v>63831</v>
      </c>
      <c r="R27" s="260">
        <v>255436</v>
      </c>
      <c r="S27" s="260">
        <v>1093299</v>
      </c>
      <c r="T27" s="260">
        <v>0</v>
      </c>
      <c r="U27" s="260">
        <v>0</v>
      </c>
      <c r="V27" s="260">
        <v>627979</v>
      </c>
      <c r="W27" s="260">
        <v>12639</v>
      </c>
      <c r="X27" s="260">
        <v>80</v>
      </c>
      <c r="Y27" s="260">
        <v>21850</v>
      </c>
      <c r="Z27" s="260">
        <v>166173</v>
      </c>
      <c r="AA27" s="260">
        <v>0</v>
      </c>
      <c r="AB27" s="267">
        <v>464</v>
      </c>
    </row>
    <row r="28" spans="1:28" ht="13.5" customHeight="1">
      <c r="A28" s="92">
        <v>465</v>
      </c>
      <c r="B28" s="74" t="s">
        <v>188</v>
      </c>
      <c r="C28" s="260">
        <v>336945</v>
      </c>
      <c r="D28" s="260">
        <v>0</v>
      </c>
      <c r="E28" s="260">
        <v>838957</v>
      </c>
      <c r="F28" s="260">
        <v>85369</v>
      </c>
      <c r="G28" s="260">
        <v>561069</v>
      </c>
      <c r="H28" s="260">
        <v>192001</v>
      </c>
      <c r="I28" s="260">
        <v>426569</v>
      </c>
      <c r="J28" s="260">
        <v>11220</v>
      </c>
      <c r="K28" s="260">
        <v>1167419</v>
      </c>
      <c r="L28" s="260">
        <v>0</v>
      </c>
      <c r="M28" s="260">
        <v>0</v>
      </c>
      <c r="N28" s="260">
        <v>1133097</v>
      </c>
      <c r="O28" s="260">
        <v>761420</v>
      </c>
      <c r="P28" s="260">
        <v>13580</v>
      </c>
      <c r="Q28" s="260">
        <v>251791</v>
      </c>
      <c r="R28" s="260">
        <v>617521</v>
      </c>
      <c r="S28" s="260">
        <v>1376928</v>
      </c>
      <c r="T28" s="260">
        <v>11220</v>
      </c>
      <c r="U28" s="260">
        <v>0</v>
      </c>
      <c r="V28" s="260">
        <v>1167419</v>
      </c>
      <c r="W28" s="260">
        <v>56183</v>
      </c>
      <c r="X28" s="260">
        <v>7506</v>
      </c>
      <c r="Y28" s="260">
        <v>35853</v>
      </c>
      <c r="Z28" s="260">
        <v>421543</v>
      </c>
      <c r="AA28" s="260">
        <v>0</v>
      </c>
      <c r="AB28" s="267">
        <v>465</v>
      </c>
    </row>
    <row r="29" spans="1:28" ht="13.5" customHeight="1">
      <c r="A29" s="92"/>
      <c r="B29" s="74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3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7"/>
    </row>
    <row r="30" spans="1:28" ht="13.5" customHeight="1">
      <c r="A30" s="92">
        <v>481</v>
      </c>
      <c r="B30" s="74" t="s">
        <v>189</v>
      </c>
      <c r="C30" s="260">
        <v>115716</v>
      </c>
      <c r="D30" s="260">
        <v>0</v>
      </c>
      <c r="E30" s="260">
        <v>211819</v>
      </c>
      <c r="F30" s="260">
        <v>54222</v>
      </c>
      <c r="G30" s="260">
        <v>654078</v>
      </c>
      <c r="H30" s="260">
        <v>87818</v>
      </c>
      <c r="I30" s="260">
        <v>274773</v>
      </c>
      <c r="J30" s="260">
        <v>9876</v>
      </c>
      <c r="K30" s="260">
        <v>564538</v>
      </c>
      <c r="L30" s="260">
        <v>0</v>
      </c>
      <c r="M30" s="260">
        <v>0</v>
      </c>
      <c r="N30" s="260">
        <v>551229</v>
      </c>
      <c r="O30" s="260">
        <v>383609</v>
      </c>
      <c r="P30" s="260">
        <v>35233</v>
      </c>
      <c r="Q30" s="260">
        <v>292227</v>
      </c>
      <c r="R30" s="260">
        <v>239683</v>
      </c>
      <c r="S30" s="260">
        <v>732415</v>
      </c>
      <c r="T30" s="260">
        <v>9876</v>
      </c>
      <c r="U30" s="260">
        <v>0</v>
      </c>
      <c r="V30" s="260">
        <v>564538</v>
      </c>
      <c r="W30" s="260">
        <v>5545</v>
      </c>
      <c r="X30" s="260">
        <v>0</v>
      </c>
      <c r="Y30" s="260">
        <v>15569</v>
      </c>
      <c r="Z30" s="260">
        <v>150260</v>
      </c>
      <c r="AA30" s="260">
        <v>0</v>
      </c>
      <c r="AB30" s="267">
        <v>481</v>
      </c>
    </row>
    <row r="31" spans="1:28" ht="13.5" customHeight="1">
      <c r="A31" s="92">
        <v>482</v>
      </c>
      <c r="B31" s="74" t="s">
        <v>190</v>
      </c>
      <c r="C31" s="260">
        <v>119653</v>
      </c>
      <c r="D31" s="260">
        <v>185</v>
      </c>
      <c r="E31" s="260">
        <v>546576</v>
      </c>
      <c r="F31" s="260">
        <v>51229</v>
      </c>
      <c r="G31" s="260">
        <v>373231</v>
      </c>
      <c r="H31" s="260">
        <v>77941</v>
      </c>
      <c r="I31" s="260">
        <v>221088</v>
      </c>
      <c r="J31" s="260">
        <v>542</v>
      </c>
      <c r="K31" s="260">
        <v>546236</v>
      </c>
      <c r="L31" s="260">
        <v>0</v>
      </c>
      <c r="M31" s="260">
        <v>0</v>
      </c>
      <c r="N31" s="260">
        <v>513636</v>
      </c>
      <c r="O31" s="260">
        <v>530814</v>
      </c>
      <c r="P31" s="260">
        <v>12353</v>
      </c>
      <c r="Q31" s="260">
        <v>67484</v>
      </c>
      <c r="R31" s="260">
        <v>222730</v>
      </c>
      <c r="S31" s="260">
        <v>865361</v>
      </c>
      <c r="T31" s="260">
        <v>542</v>
      </c>
      <c r="U31" s="260">
        <v>0</v>
      </c>
      <c r="V31" s="260">
        <v>546236</v>
      </c>
      <c r="W31" s="260">
        <v>82318</v>
      </c>
      <c r="X31" s="260">
        <v>0</v>
      </c>
      <c r="Y31" s="260">
        <v>0</v>
      </c>
      <c r="Z31" s="260">
        <v>113963</v>
      </c>
      <c r="AA31" s="260">
        <v>0</v>
      </c>
      <c r="AB31" s="267">
        <v>482</v>
      </c>
    </row>
    <row r="32" spans="1:28" ht="13.5" customHeight="1">
      <c r="A32" s="92"/>
      <c r="B32" s="74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3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7"/>
    </row>
    <row r="33" spans="1:28" ht="13.5" customHeight="1">
      <c r="A33" s="92">
        <v>501</v>
      </c>
      <c r="B33" s="74" t="s">
        <v>191</v>
      </c>
      <c r="C33" s="260">
        <v>349716</v>
      </c>
      <c r="D33" s="260">
        <v>3114</v>
      </c>
      <c r="E33" s="260">
        <v>382093</v>
      </c>
      <c r="F33" s="260">
        <v>259784</v>
      </c>
      <c r="G33" s="260">
        <v>517597</v>
      </c>
      <c r="H33" s="260">
        <v>150013</v>
      </c>
      <c r="I33" s="260">
        <v>655589</v>
      </c>
      <c r="J33" s="260">
        <v>0</v>
      </c>
      <c r="K33" s="260">
        <v>894095</v>
      </c>
      <c r="L33" s="260">
        <v>0</v>
      </c>
      <c r="M33" s="260">
        <v>0</v>
      </c>
      <c r="N33" s="260">
        <v>838508</v>
      </c>
      <c r="O33" s="260">
        <v>640129</v>
      </c>
      <c r="P33" s="260">
        <v>17720</v>
      </c>
      <c r="Q33" s="260">
        <v>169762</v>
      </c>
      <c r="R33" s="260">
        <v>626996</v>
      </c>
      <c r="S33" s="260">
        <v>858785</v>
      </c>
      <c r="T33" s="260">
        <v>0</v>
      </c>
      <c r="U33" s="260">
        <v>0</v>
      </c>
      <c r="V33" s="260">
        <v>894095</v>
      </c>
      <c r="W33" s="260">
        <v>35345</v>
      </c>
      <c r="X33" s="260">
        <v>100</v>
      </c>
      <c r="Y33" s="260">
        <v>19350</v>
      </c>
      <c r="Z33" s="260">
        <v>380159</v>
      </c>
      <c r="AA33" s="260">
        <v>0</v>
      </c>
      <c r="AB33" s="267">
        <v>501</v>
      </c>
    </row>
    <row r="34" spans="1:28" ht="13.5" customHeight="1">
      <c r="A34" s="92">
        <v>502</v>
      </c>
      <c r="B34" s="74" t="s">
        <v>192</v>
      </c>
      <c r="C34" s="260">
        <v>194032</v>
      </c>
      <c r="D34" s="260">
        <v>0</v>
      </c>
      <c r="E34" s="260">
        <v>404610</v>
      </c>
      <c r="F34" s="260">
        <v>235371</v>
      </c>
      <c r="G34" s="260">
        <v>385314</v>
      </c>
      <c r="H34" s="260">
        <v>121519</v>
      </c>
      <c r="I34" s="260">
        <v>234786</v>
      </c>
      <c r="J34" s="260">
        <v>0</v>
      </c>
      <c r="K34" s="260">
        <v>800929</v>
      </c>
      <c r="L34" s="260">
        <v>0</v>
      </c>
      <c r="M34" s="260">
        <v>0</v>
      </c>
      <c r="N34" s="260">
        <v>681892</v>
      </c>
      <c r="O34" s="260">
        <v>454355</v>
      </c>
      <c r="P34" s="260">
        <v>8186</v>
      </c>
      <c r="Q34" s="260">
        <v>88309</v>
      </c>
      <c r="R34" s="260">
        <v>380070</v>
      </c>
      <c r="S34" s="260">
        <v>1361781</v>
      </c>
      <c r="T34" s="260">
        <v>0</v>
      </c>
      <c r="U34" s="260">
        <v>0</v>
      </c>
      <c r="V34" s="260">
        <v>800829</v>
      </c>
      <c r="W34" s="260">
        <v>47724</v>
      </c>
      <c r="X34" s="260">
        <v>0</v>
      </c>
      <c r="Y34" s="260">
        <v>4994</v>
      </c>
      <c r="Z34" s="260">
        <v>423855</v>
      </c>
      <c r="AA34" s="260">
        <v>0</v>
      </c>
      <c r="AB34" s="267">
        <v>502</v>
      </c>
    </row>
    <row r="35" spans="1:28" ht="13.5" customHeight="1">
      <c r="A35" s="92">
        <v>503</v>
      </c>
      <c r="B35" s="74" t="s">
        <v>193</v>
      </c>
      <c r="C35" s="260">
        <v>112665</v>
      </c>
      <c r="D35" s="260">
        <v>0</v>
      </c>
      <c r="E35" s="260">
        <v>242405</v>
      </c>
      <c r="F35" s="260">
        <v>24000</v>
      </c>
      <c r="G35" s="260">
        <v>124838</v>
      </c>
      <c r="H35" s="260">
        <v>68896</v>
      </c>
      <c r="I35" s="260">
        <v>706733</v>
      </c>
      <c r="J35" s="260">
        <v>0</v>
      </c>
      <c r="K35" s="260">
        <v>556801</v>
      </c>
      <c r="L35" s="260">
        <v>0</v>
      </c>
      <c r="M35" s="260">
        <v>0</v>
      </c>
      <c r="N35" s="260">
        <v>396112</v>
      </c>
      <c r="O35" s="260">
        <v>282265</v>
      </c>
      <c r="P35" s="260">
        <v>10170</v>
      </c>
      <c r="Q35" s="260">
        <v>122160</v>
      </c>
      <c r="R35" s="260">
        <v>222432</v>
      </c>
      <c r="S35" s="260">
        <v>949951</v>
      </c>
      <c r="T35" s="260">
        <v>0</v>
      </c>
      <c r="U35" s="260">
        <v>0</v>
      </c>
      <c r="V35" s="260">
        <v>556801</v>
      </c>
      <c r="W35" s="260">
        <v>55141</v>
      </c>
      <c r="X35" s="260">
        <v>0</v>
      </c>
      <c r="Y35" s="260">
        <v>4000</v>
      </c>
      <c r="Z35" s="260">
        <v>126523</v>
      </c>
      <c r="AA35" s="260">
        <v>0</v>
      </c>
      <c r="AB35" s="267">
        <v>503</v>
      </c>
    </row>
    <row r="36" spans="1:28" ht="13.5" customHeight="1">
      <c r="A36" s="92">
        <v>504</v>
      </c>
      <c r="B36" s="74" t="s">
        <v>194</v>
      </c>
      <c r="C36" s="260">
        <v>289968</v>
      </c>
      <c r="D36" s="260">
        <v>706</v>
      </c>
      <c r="E36" s="260">
        <v>361064</v>
      </c>
      <c r="F36" s="260">
        <v>13918</v>
      </c>
      <c r="G36" s="260">
        <v>402231</v>
      </c>
      <c r="H36" s="260">
        <v>167905</v>
      </c>
      <c r="I36" s="260">
        <v>389343</v>
      </c>
      <c r="J36" s="260">
        <v>0</v>
      </c>
      <c r="K36" s="260">
        <v>1041749</v>
      </c>
      <c r="L36" s="260">
        <v>0</v>
      </c>
      <c r="M36" s="260">
        <v>0</v>
      </c>
      <c r="N36" s="260">
        <v>653358</v>
      </c>
      <c r="O36" s="260">
        <v>502429</v>
      </c>
      <c r="P36" s="260">
        <v>38352</v>
      </c>
      <c r="Q36" s="260">
        <v>276807</v>
      </c>
      <c r="R36" s="260">
        <v>573432</v>
      </c>
      <c r="S36" s="260">
        <v>587880</v>
      </c>
      <c r="T36" s="260">
        <v>0</v>
      </c>
      <c r="U36" s="260">
        <v>0</v>
      </c>
      <c r="V36" s="260">
        <v>1041749</v>
      </c>
      <c r="W36" s="260">
        <v>13221</v>
      </c>
      <c r="X36" s="260">
        <v>0</v>
      </c>
      <c r="Y36" s="260">
        <v>11715</v>
      </c>
      <c r="Z36" s="260">
        <v>350502</v>
      </c>
      <c r="AA36" s="260">
        <v>0</v>
      </c>
      <c r="AB36" s="267">
        <v>504</v>
      </c>
    </row>
    <row r="37" spans="1:28" ht="13.5" customHeight="1">
      <c r="A37" s="92"/>
      <c r="B37" s="74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3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7"/>
    </row>
    <row r="38" spans="1:28" ht="13.5" customHeight="1">
      <c r="A38" s="92">
        <v>521</v>
      </c>
      <c r="B38" s="74" t="s">
        <v>195</v>
      </c>
      <c r="C38" s="260">
        <v>1028428</v>
      </c>
      <c r="D38" s="260">
        <v>1155</v>
      </c>
      <c r="E38" s="260">
        <v>799398</v>
      </c>
      <c r="F38" s="260">
        <v>148499</v>
      </c>
      <c r="G38" s="260">
        <v>1513459</v>
      </c>
      <c r="H38" s="260">
        <v>309624</v>
      </c>
      <c r="I38" s="260">
        <v>892258</v>
      </c>
      <c r="J38" s="260">
        <v>9</v>
      </c>
      <c r="K38" s="260">
        <v>2806813</v>
      </c>
      <c r="L38" s="260">
        <v>0</v>
      </c>
      <c r="M38" s="260">
        <v>0</v>
      </c>
      <c r="N38" s="260">
        <v>1509451</v>
      </c>
      <c r="O38" s="260">
        <v>757592</v>
      </c>
      <c r="P38" s="260">
        <v>16340</v>
      </c>
      <c r="Q38" s="260">
        <v>557653</v>
      </c>
      <c r="R38" s="260">
        <v>1646795</v>
      </c>
      <c r="S38" s="260">
        <v>2389012</v>
      </c>
      <c r="T38" s="260">
        <v>9</v>
      </c>
      <c r="U38" s="260">
        <v>0</v>
      </c>
      <c r="V38" s="260">
        <v>2766273</v>
      </c>
      <c r="W38" s="260">
        <v>10880</v>
      </c>
      <c r="X38" s="260">
        <v>188400</v>
      </c>
      <c r="Y38" s="260">
        <v>26640</v>
      </c>
      <c r="Z38" s="260">
        <v>378943</v>
      </c>
      <c r="AA38" s="260">
        <v>0</v>
      </c>
      <c r="AB38" s="267">
        <v>521</v>
      </c>
    </row>
    <row r="39" spans="1:28" ht="13.5" customHeight="1">
      <c r="A39" s="92">
        <v>522</v>
      </c>
      <c r="B39" s="74" t="s">
        <v>196</v>
      </c>
      <c r="C39" s="260">
        <v>116534</v>
      </c>
      <c r="D39" s="260">
        <v>0</v>
      </c>
      <c r="E39" s="260">
        <v>162400</v>
      </c>
      <c r="F39" s="260">
        <v>79431</v>
      </c>
      <c r="G39" s="260">
        <v>103522</v>
      </c>
      <c r="H39" s="260">
        <v>29409</v>
      </c>
      <c r="I39" s="260">
        <v>56333</v>
      </c>
      <c r="J39" s="260">
        <v>54893</v>
      </c>
      <c r="K39" s="260">
        <v>369802</v>
      </c>
      <c r="L39" s="260">
        <v>0</v>
      </c>
      <c r="M39" s="260">
        <v>0</v>
      </c>
      <c r="N39" s="260">
        <v>227809</v>
      </c>
      <c r="O39" s="260">
        <v>120490</v>
      </c>
      <c r="P39" s="260">
        <v>2739</v>
      </c>
      <c r="Q39" s="260">
        <v>33952</v>
      </c>
      <c r="R39" s="260">
        <v>197678</v>
      </c>
      <c r="S39" s="260">
        <v>224069</v>
      </c>
      <c r="T39" s="260">
        <v>54893</v>
      </c>
      <c r="U39" s="260">
        <v>0</v>
      </c>
      <c r="V39" s="260">
        <v>369802</v>
      </c>
      <c r="W39" s="260">
        <v>58</v>
      </c>
      <c r="X39" s="260">
        <v>600</v>
      </c>
      <c r="Y39" s="260">
        <v>1990</v>
      </c>
      <c r="Z39" s="260">
        <v>146954</v>
      </c>
      <c r="AA39" s="260">
        <v>0</v>
      </c>
      <c r="AB39" s="267">
        <v>522</v>
      </c>
    </row>
    <row r="40" spans="1:28" ht="13.5" customHeight="1">
      <c r="A40" s="92">
        <v>523</v>
      </c>
      <c r="B40" s="74" t="s">
        <v>197</v>
      </c>
      <c r="C40" s="260">
        <v>166196</v>
      </c>
      <c r="D40" s="260">
        <v>0</v>
      </c>
      <c r="E40" s="260">
        <v>400685</v>
      </c>
      <c r="F40" s="260">
        <v>54644</v>
      </c>
      <c r="G40" s="260">
        <v>540777</v>
      </c>
      <c r="H40" s="260">
        <v>102206</v>
      </c>
      <c r="I40" s="260">
        <v>159511</v>
      </c>
      <c r="J40" s="260">
        <v>1205</v>
      </c>
      <c r="K40" s="260">
        <v>941812</v>
      </c>
      <c r="L40" s="260">
        <v>0</v>
      </c>
      <c r="M40" s="260">
        <v>0</v>
      </c>
      <c r="N40" s="260">
        <v>468432</v>
      </c>
      <c r="O40" s="260">
        <v>342755</v>
      </c>
      <c r="P40" s="260">
        <v>3858</v>
      </c>
      <c r="Q40" s="260">
        <v>129551</v>
      </c>
      <c r="R40" s="260">
        <v>324359</v>
      </c>
      <c r="S40" s="260">
        <v>819297</v>
      </c>
      <c r="T40" s="260">
        <v>1205</v>
      </c>
      <c r="U40" s="260">
        <v>0</v>
      </c>
      <c r="V40" s="260">
        <v>926057</v>
      </c>
      <c r="W40" s="260">
        <v>61328</v>
      </c>
      <c r="X40" s="260">
        <v>897</v>
      </c>
      <c r="Y40" s="260">
        <v>6270</v>
      </c>
      <c r="Z40" s="260">
        <v>146682</v>
      </c>
      <c r="AA40" s="260">
        <v>0</v>
      </c>
      <c r="AB40" s="267">
        <v>523</v>
      </c>
    </row>
    <row r="41" spans="1:28" ht="13.5" customHeight="1">
      <c r="A41" s="92">
        <v>524</v>
      </c>
      <c r="B41" s="74" t="s">
        <v>198</v>
      </c>
      <c r="C41" s="260">
        <v>276798</v>
      </c>
      <c r="D41" s="260">
        <v>0</v>
      </c>
      <c r="E41" s="260">
        <v>519276</v>
      </c>
      <c r="F41" s="260">
        <v>48484</v>
      </c>
      <c r="G41" s="260">
        <v>302810</v>
      </c>
      <c r="H41" s="260">
        <v>71795</v>
      </c>
      <c r="I41" s="260">
        <v>144035</v>
      </c>
      <c r="J41" s="260">
        <v>4696</v>
      </c>
      <c r="K41" s="260">
        <v>844954</v>
      </c>
      <c r="L41" s="260">
        <v>0</v>
      </c>
      <c r="M41" s="260">
        <v>0</v>
      </c>
      <c r="N41" s="260">
        <v>421306</v>
      </c>
      <c r="O41" s="260">
        <v>350040</v>
      </c>
      <c r="P41" s="260">
        <v>3805</v>
      </c>
      <c r="Q41" s="260">
        <v>67023</v>
      </c>
      <c r="R41" s="260">
        <v>367992</v>
      </c>
      <c r="S41" s="260">
        <v>572465</v>
      </c>
      <c r="T41" s="260">
        <v>4696</v>
      </c>
      <c r="U41" s="260">
        <v>0</v>
      </c>
      <c r="V41" s="260">
        <v>844954</v>
      </c>
      <c r="W41" s="260">
        <v>162995</v>
      </c>
      <c r="X41" s="260">
        <v>900</v>
      </c>
      <c r="Y41" s="260">
        <v>60000</v>
      </c>
      <c r="Z41" s="260">
        <v>244468</v>
      </c>
      <c r="AA41" s="260">
        <v>0</v>
      </c>
      <c r="AB41" s="267">
        <v>524</v>
      </c>
    </row>
    <row r="42" spans="1:28" ht="13.5" customHeight="1">
      <c r="A42" s="92">
        <v>525</v>
      </c>
      <c r="B42" s="74" t="s">
        <v>199</v>
      </c>
      <c r="C42" s="260">
        <v>287378</v>
      </c>
      <c r="D42" s="260">
        <v>128</v>
      </c>
      <c r="E42" s="260">
        <v>642840</v>
      </c>
      <c r="F42" s="260">
        <v>178158</v>
      </c>
      <c r="G42" s="260">
        <v>333104</v>
      </c>
      <c r="H42" s="260">
        <v>97704</v>
      </c>
      <c r="I42" s="260">
        <v>348776</v>
      </c>
      <c r="J42" s="260">
        <v>0</v>
      </c>
      <c r="K42" s="260">
        <v>1297940</v>
      </c>
      <c r="L42" s="260">
        <v>147318</v>
      </c>
      <c r="M42" s="260">
        <v>0</v>
      </c>
      <c r="N42" s="260">
        <v>604661</v>
      </c>
      <c r="O42" s="260">
        <v>356500</v>
      </c>
      <c r="P42" s="260">
        <v>8556</v>
      </c>
      <c r="Q42" s="260">
        <v>183331</v>
      </c>
      <c r="R42" s="260">
        <v>348051</v>
      </c>
      <c r="S42" s="260">
        <v>1035280</v>
      </c>
      <c r="T42" s="260">
        <v>0</v>
      </c>
      <c r="U42" s="260">
        <v>0</v>
      </c>
      <c r="V42" s="260">
        <v>1297940</v>
      </c>
      <c r="W42" s="260">
        <v>83906</v>
      </c>
      <c r="X42" s="260">
        <v>100</v>
      </c>
      <c r="Y42" s="260">
        <v>0</v>
      </c>
      <c r="Z42" s="260">
        <v>444256</v>
      </c>
      <c r="AA42" s="260">
        <v>0</v>
      </c>
      <c r="AB42" s="267">
        <v>525</v>
      </c>
    </row>
    <row r="43" spans="1:28" ht="13.5" customHeight="1">
      <c r="A43" s="92">
        <v>526</v>
      </c>
      <c r="B43" s="74" t="s">
        <v>200</v>
      </c>
      <c r="C43" s="260">
        <v>387405</v>
      </c>
      <c r="D43" s="260">
        <v>0</v>
      </c>
      <c r="E43" s="260">
        <v>439738</v>
      </c>
      <c r="F43" s="260">
        <v>87289</v>
      </c>
      <c r="G43" s="260">
        <v>791210</v>
      </c>
      <c r="H43" s="260">
        <v>129327</v>
      </c>
      <c r="I43" s="260">
        <v>290234</v>
      </c>
      <c r="J43" s="260">
        <v>0</v>
      </c>
      <c r="K43" s="260">
        <v>1056218</v>
      </c>
      <c r="L43" s="260">
        <v>147317</v>
      </c>
      <c r="M43" s="260">
        <v>0</v>
      </c>
      <c r="N43" s="260">
        <v>886225</v>
      </c>
      <c r="O43" s="260">
        <v>472587</v>
      </c>
      <c r="P43" s="260">
        <v>27625</v>
      </c>
      <c r="Q43" s="260">
        <v>94185</v>
      </c>
      <c r="R43" s="260">
        <v>459142</v>
      </c>
      <c r="S43" s="260">
        <v>1172273</v>
      </c>
      <c r="T43" s="260">
        <v>0</v>
      </c>
      <c r="U43" s="260">
        <v>0</v>
      </c>
      <c r="V43" s="260">
        <v>1056218</v>
      </c>
      <c r="W43" s="260">
        <v>70720</v>
      </c>
      <c r="X43" s="260">
        <v>0</v>
      </c>
      <c r="Y43" s="260">
        <v>9252</v>
      </c>
      <c r="Z43" s="260">
        <v>311263</v>
      </c>
      <c r="AA43" s="260">
        <v>0</v>
      </c>
      <c r="AB43" s="267">
        <v>526</v>
      </c>
    </row>
    <row r="44" spans="1:28" ht="13.5" customHeight="1">
      <c r="A44" s="92">
        <v>527</v>
      </c>
      <c r="B44" s="74" t="s">
        <v>201</v>
      </c>
      <c r="C44" s="260">
        <v>107327</v>
      </c>
      <c r="D44" s="260">
        <v>0</v>
      </c>
      <c r="E44" s="260">
        <v>166871</v>
      </c>
      <c r="F44" s="260">
        <v>15176</v>
      </c>
      <c r="G44" s="260">
        <v>44095</v>
      </c>
      <c r="H44" s="260">
        <v>98794</v>
      </c>
      <c r="I44" s="260">
        <v>81200</v>
      </c>
      <c r="J44" s="260">
        <v>0</v>
      </c>
      <c r="K44" s="260">
        <v>563852</v>
      </c>
      <c r="L44" s="260">
        <v>147317</v>
      </c>
      <c r="M44" s="260">
        <v>0</v>
      </c>
      <c r="N44" s="260">
        <v>320334</v>
      </c>
      <c r="O44" s="260">
        <v>224415</v>
      </c>
      <c r="P44" s="260">
        <v>0</v>
      </c>
      <c r="Q44" s="260">
        <v>9995</v>
      </c>
      <c r="R44" s="266">
        <v>112981</v>
      </c>
      <c r="S44" s="260">
        <v>232526</v>
      </c>
      <c r="T44" s="260">
        <v>0</v>
      </c>
      <c r="U44" s="260">
        <v>0</v>
      </c>
      <c r="V44" s="260">
        <v>563852</v>
      </c>
      <c r="W44" s="260">
        <v>105327</v>
      </c>
      <c r="X44" s="260">
        <v>1050</v>
      </c>
      <c r="Y44" s="260">
        <v>0</v>
      </c>
      <c r="Z44" s="260">
        <v>265095</v>
      </c>
      <c r="AA44" s="260">
        <v>0</v>
      </c>
      <c r="AB44" s="267">
        <v>527</v>
      </c>
    </row>
    <row r="45" spans="1:28" ht="13.5" customHeight="1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138"/>
    </row>
    <row r="46" spans="3:28" ht="13.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60"/>
      <c r="X46" s="20"/>
      <c r="Y46" s="20"/>
      <c r="Z46" s="20"/>
      <c r="AA46" s="20"/>
      <c r="AB46" s="20"/>
    </row>
    <row r="67" ht="13.5">
      <c r="H67" s="260"/>
    </row>
  </sheetData>
  <mergeCells count="29">
    <mergeCell ref="Y5:Y6"/>
    <mergeCell ref="Z5:Z6"/>
    <mergeCell ref="AA5:AA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4:B6"/>
    <mergeCell ref="E4:K4"/>
    <mergeCell ref="Q4:X4"/>
    <mergeCell ref="AB4:A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7" sqref="B17"/>
    </sheetView>
  </sheetViews>
  <sheetFormatPr defaultColWidth="9.00390625" defaultRowHeight="13.5"/>
  <cols>
    <col min="1" max="1" width="2.75390625" style="0" customWidth="1"/>
    <col min="2" max="2" width="23.75390625" style="0" customWidth="1"/>
    <col min="3" max="3" width="2.125" style="0" customWidth="1"/>
    <col min="4" max="4" width="15.625" style="0" customWidth="1"/>
    <col min="5" max="5" width="12.625" style="0" customWidth="1"/>
    <col min="6" max="8" width="15.625" style="0" customWidth="1"/>
  </cols>
  <sheetData>
    <row r="1" spans="1:8" ht="13.5" customHeight="1">
      <c r="A1" s="19" t="s">
        <v>28</v>
      </c>
      <c r="B1" s="20"/>
      <c r="C1" s="20"/>
      <c r="D1" s="20"/>
      <c r="E1" s="20"/>
      <c r="F1" s="20"/>
      <c r="G1" s="20"/>
      <c r="H1" s="20"/>
    </row>
    <row r="2" spans="1:8" ht="13.5" customHeight="1" thickBot="1">
      <c r="A2" s="20"/>
      <c r="B2" s="20"/>
      <c r="C2" s="20"/>
      <c r="D2" s="20"/>
      <c r="E2" s="20"/>
      <c r="F2" s="20"/>
      <c r="G2" s="20"/>
      <c r="H2" s="21" t="s">
        <v>29</v>
      </c>
    </row>
    <row r="3" spans="1:8" ht="18" customHeight="1" thickTop="1">
      <c r="A3" s="377" t="s">
        <v>30</v>
      </c>
      <c r="B3" s="377"/>
      <c r="C3" s="378"/>
      <c r="D3" s="22" t="s">
        <v>31</v>
      </c>
      <c r="E3" s="23"/>
      <c r="F3" s="383" t="s">
        <v>32</v>
      </c>
      <c r="G3" s="383" t="s">
        <v>33</v>
      </c>
      <c r="H3" s="386" t="s">
        <v>34</v>
      </c>
    </row>
    <row r="4" spans="1:8" ht="10.5" customHeight="1">
      <c r="A4" s="379"/>
      <c r="B4" s="379"/>
      <c r="C4" s="380"/>
      <c r="D4" s="389" t="s">
        <v>35</v>
      </c>
      <c r="E4" s="389" t="s">
        <v>36</v>
      </c>
      <c r="F4" s="384"/>
      <c r="G4" s="384"/>
      <c r="H4" s="387"/>
    </row>
    <row r="5" spans="1:8" ht="10.5" customHeight="1">
      <c r="A5" s="381"/>
      <c r="B5" s="381"/>
      <c r="C5" s="382"/>
      <c r="D5" s="385"/>
      <c r="E5" s="390"/>
      <c r="F5" s="385"/>
      <c r="G5" s="385"/>
      <c r="H5" s="388"/>
    </row>
    <row r="6" spans="1:8" ht="13.5" customHeight="1">
      <c r="A6" s="26"/>
      <c r="B6" s="26"/>
      <c r="C6" s="27"/>
      <c r="D6" s="28"/>
      <c r="E6" s="29"/>
      <c r="F6" s="28"/>
      <c r="G6" s="28"/>
      <c r="H6" s="28"/>
    </row>
    <row r="7" spans="2:8" ht="13.5" customHeight="1">
      <c r="B7" s="24" t="s">
        <v>37</v>
      </c>
      <c r="C7" s="30"/>
      <c r="D7" s="31">
        <v>152251661</v>
      </c>
      <c r="E7" s="32">
        <v>0</v>
      </c>
      <c r="F7" s="31">
        <v>150126197</v>
      </c>
      <c r="G7" s="31">
        <v>52879</v>
      </c>
      <c r="H7" s="31">
        <v>2072584</v>
      </c>
    </row>
    <row r="8" spans="2:8" ht="13.5" customHeight="1">
      <c r="B8" s="33" t="s">
        <v>38</v>
      </c>
      <c r="C8" s="30"/>
      <c r="D8" s="34">
        <v>147443276</v>
      </c>
      <c r="E8" s="32">
        <v>0</v>
      </c>
      <c r="F8" s="31">
        <v>145239946</v>
      </c>
      <c r="G8" s="31">
        <v>49647</v>
      </c>
      <c r="H8" s="31">
        <v>2153683</v>
      </c>
    </row>
    <row r="9" spans="2:8" s="35" customFormat="1" ht="13.5" customHeight="1">
      <c r="B9" s="33" t="s">
        <v>39</v>
      </c>
      <c r="C9" s="30"/>
      <c r="D9" s="36">
        <v>180776924</v>
      </c>
      <c r="E9" s="32">
        <v>0</v>
      </c>
      <c r="F9" s="36">
        <v>179094064</v>
      </c>
      <c r="G9" s="36">
        <v>46861</v>
      </c>
      <c r="H9" s="36">
        <v>1635999</v>
      </c>
    </row>
    <row r="10" spans="2:8" s="35" customFormat="1" ht="13.5" customHeight="1">
      <c r="B10" s="33" t="s">
        <v>40</v>
      </c>
      <c r="C10" s="30"/>
      <c r="D10" s="36">
        <v>163464951</v>
      </c>
      <c r="E10" s="32">
        <v>0</v>
      </c>
      <c r="F10" s="36">
        <v>161686802</v>
      </c>
      <c r="G10" s="36">
        <v>30017</v>
      </c>
      <c r="H10" s="36">
        <v>1748133</v>
      </c>
    </row>
    <row r="11" spans="2:8" s="37" customFormat="1" ht="13.5" customHeight="1">
      <c r="B11" s="38" t="s">
        <v>41</v>
      </c>
      <c r="C11" s="39"/>
      <c r="D11" s="40">
        <v>135223576</v>
      </c>
      <c r="E11" s="41">
        <v>100.00000061175193</v>
      </c>
      <c r="F11" s="40">
        <v>133515991</v>
      </c>
      <c r="G11" s="40">
        <v>77717</v>
      </c>
      <c r="H11" s="40">
        <v>1629868</v>
      </c>
    </row>
    <row r="12" spans="1:8" ht="13.5" customHeight="1">
      <c r="A12" s="26"/>
      <c r="B12" s="26"/>
      <c r="C12" s="27"/>
      <c r="D12" s="42"/>
      <c r="E12" s="43"/>
      <c r="F12" s="42"/>
      <c r="G12" s="42"/>
      <c r="H12" s="42"/>
    </row>
    <row r="13" spans="1:8" ht="13.5" customHeight="1">
      <c r="A13" s="376" t="s">
        <v>42</v>
      </c>
      <c r="B13" s="376"/>
      <c r="C13" s="27"/>
      <c r="D13" s="42">
        <v>92434404</v>
      </c>
      <c r="E13" s="45">
        <v>68.35672205562734</v>
      </c>
      <c r="F13" s="42">
        <v>91511907</v>
      </c>
      <c r="G13" s="42">
        <v>43721</v>
      </c>
      <c r="H13" s="42">
        <v>878773</v>
      </c>
    </row>
    <row r="14" spans="1:8" ht="13.5" customHeight="1">
      <c r="A14" s="26"/>
      <c r="B14" s="44" t="s">
        <v>43</v>
      </c>
      <c r="C14" s="27"/>
      <c r="D14" s="42">
        <v>58626696</v>
      </c>
      <c r="E14" s="45">
        <v>43.3553805735769</v>
      </c>
      <c r="F14" s="42">
        <v>58037797</v>
      </c>
      <c r="G14" s="42">
        <v>37571</v>
      </c>
      <c r="H14" s="42">
        <v>551328</v>
      </c>
    </row>
    <row r="15" spans="1:8" ht="13.5" customHeight="1">
      <c r="A15" s="26"/>
      <c r="B15" s="44" t="s">
        <v>44</v>
      </c>
      <c r="C15" s="27"/>
      <c r="D15" s="42">
        <v>48352223</v>
      </c>
      <c r="E15" s="45">
        <v>35.75724324876603</v>
      </c>
      <c r="F15" s="42">
        <v>48184720</v>
      </c>
      <c r="G15" s="42">
        <v>19768</v>
      </c>
      <c r="H15" s="42">
        <v>147734</v>
      </c>
    </row>
    <row r="16" spans="1:8" ht="13.5" customHeight="1">
      <c r="A16" s="26"/>
      <c r="B16" s="44" t="s">
        <v>45</v>
      </c>
      <c r="C16" s="27"/>
      <c r="D16" s="42">
        <v>10274473</v>
      </c>
      <c r="E16" s="45">
        <v>7.598137324810875</v>
      </c>
      <c r="F16" s="42">
        <v>9853077</v>
      </c>
      <c r="G16" s="42">
        <v>17802</v>
      </c>
      <c r="H16" s="42">
        <v>403594</v>
      </c>
    </row>
    <row r="17" spans="1:8" ht="13.5" customHeight="1">
      <c r="A17" s="26"/>
      <c r="B17" s="44" t="s">
        <v>46</v>
      </c>
      <c r="C17" s="27"/>
      <c r="D17" s="42">
        <v>30859444</v>
      </c>
      <c r="E17" s="45">
        <v>22.82105303885766</v>
      </c>
      <c r="F17" s="42">
        <v>30775036</v>
      </c>
      <c r="G17" s="42">
        <v>6151</v>
      </c>
      <c r="H17" s="42">
        <v>78258</v>
      </c>
    </row>
    <row r="18" spans="1:8" ht="13.5" customHeight="1">
      <c r="A18" s="26"/>
      <c r="B18" s="44" t="s">
        <v>47</v>
      </c>
      <c r="C18" s="27"/>
      <c r="D18" s="46">
        <v>0</v>
      </c>
      <c r="E18" s="45">
        <v>0</v>
      </c>
      <c r="F18" s="46">
        <v>0</v>
      </c>
      <c r="G18" s="46">
        <v>0</v>
      </c>
      <c r="H18" s="46">
        <v>0</v>
      </c>
    </row>
    <row r="19" spans="1:8" ht="13.5" customHeight="1">
      <c r="A19" s="26"/>
      <c r="B19" s="44" t="s">
        <v>48</v>
      </c>
      <c r="C19" s="27"/>
      <c r="D19" s="46">
        <v>0</v>
      </c>
      <c r="E19" s="45">
        <v>0</v>
      </c>
      <c r="F19" s="46">
        <v>0</v>
      </c>
      <c r="G19" s="46">
        <v>0</v>
      </c>
      <c r="H19" s="46">
        <v>0</v>
      </c>
    </row>
    <row r="20" spans="1:8" ht="13.5" customHeight="1">
      <c r="A20" s="26"/>
      <c r="B20" s="44" t="s">
        <v>49</v>
      </c>
      <c r="C20" s="27"/>
      <c r="D20" s="42">
        <v>2948264</v>
      </c>
      <c r="E20" s="45">
        <v>2.180288443192776</v>
      </c>
      <c r="F20" s="42">
        <v>2699076</v>
      </c>
      <c r="G20" s="46">
        <v>0</v>
      </c>
      <c r="H20" s="42">
        <v>249188</v>
      </c>
    </row>
    <row r="21" spans="1:8" ht="13.5" customHeight="1">
      <c r="A21" s="26"/>
      <c r="B21" s="44" t="s">
        <v>50</v>
      </c>
      <c r="C21" s="27"/>
      <c r="D21" s="47">
        <v>0</v>
      </c>
      <c r="E21" s="45">
        <v>0</v>
      </c>
      <c r="F21" s="47">
        <v>0</v>
      </c>
      <c r="G21" s="47">
        <v>0</v>
      </c>
      <c r="H21" s="47">
        <v>0</v>
      </c>
    </row>
    <row r="22" spans="1:8" ht="13.5" customHeight="1">
      <c r="A22" s="26"/>
      <c r="B22" s="44" t="s">
        <v>51</v>
      </c>
      <c r="C22" s="27"/>
      <c r="D22" s="47">
        <v>0</v>
      </c>
      <c r="E22" s="45">
        <v>0</v>
      </c>
      <c r="F22" s="47">
        <v>0</v>
      </c>
      <c r="G22" s="47">
        <v>0</v>
      </c>
      <c r="H22" s="47">
        <v>0</v>
      </c>
    </row>
    <row r="23" spans="1:8" ht="13.5" customHeight="1">
      <c r="A23" s="26"/>
      <c r="B23" s="44" t="s">
        <v>52</v>
      </c>
      <c r="C23" s="27"/>
      <c r="D23" s="47">
        <v>0</v>
      </c>
      <c r="E23" s="45">
        <v>0</v>
      </c>
      <c r="F23" s="47">
        <v>0</v>
      </c>
      <c r="G23" s="47">
        <v>0</v>
      </c>
      <c r="H23" s="47">
        <v>0</v>
      </c>
    </row>
    <row r="24" spans="1:8" ht="7.5" customHeight="1">
      <c r="A24" s="26"/>
      <c r="B24" s="44"/>
      <c r="C24" s="27"/>
      <c r="D24" s="42"/>
      <c r="E24" s="45"/>
      <c r="F24" s="42"/>
      <c r="G24" s="42"/>
      <c r="H24" s="42"/>
    </row>
    <row r="25" spans="1:8" ht="13.5" customHeight="1">
      <c r="A25" s="376" t="s">
        <v>53</v>
      </c>
      <c r="B25" s="376"/>
      <c r="C25" s="27"/>
      <c r="D25" s="42">
        <v>42789172</v>
      </c>
      <c r="E25" s="45">
        <v>31.64327794437266</v>
      </c>
      <c r="F25" s="42">
        <v>42004082</v>
      </c>
      <c r="G25" s="42">
        <v>33996</v>
      </c>
      <c r="H25" s="42">
        <v>751095</v>
      </c>
    </row>
    <row r="26" spans="1:8" ht="13.5" customHeight="1">
      <c r="A26" s="26"/>
      <c r="B26" s="44" t="s">
        <v>54</v>
      </c>
      <c r="C26" s="27"/>
      <c r="D26" s="42">
        <v>2195</v>
      </c>
      <c r="E26" s="45">
        <v>0.001623237651990508</v>
      </c>
      <c r="F26" s="42">
        <v>393</v>
      </c>
      <c r="G26" s="42">
        <v>1140</v>
      </c>
      <c r="H26" s="42">
        <v>662</v>
      </c>
    </row>
    <row r="27" spans="1:8" ht="13.5" customHeight="1">
      <c r="A27" s="26"/>
      <c r="B27" s="44" t="s">
        <v>55</v>
      </c>
      <c r="C27" s="27"/>
      <c r="D27" s="42">
        <v>41150409</v>
      </c>
      <c r="E27" s="45">
        <v>30.431386461780896</v>
      </c>
      <c r="F27" s="42">
        <v>40370468</v>
      </c>
      <c r="G27" s="42">
        <v>32855</v>
      </c>
      <c r="H27" s="42">
        <v>747085</v>
      </c>
    </row>
    <row r="28" spans="1:8" ht="13.5" customHeight="1">
      <c r="A28" s="26"/>
      <c r="B28" s="44" t="s">
        <v>56</v>
      </c>
      <c r="C28" s="27"/>
      <c r="D28" s="42">
        <v>617586</v>
      </c>
      <c r="E28" s="45">
        <v>0.45671473737686097</v>
      </c>
      <c r="F28" s="42">
        <v>617586</v>
      </c>
      <c r="G28" s="47">
        <v>0</v>
      </c>
      <c r="H28" s="42">
        <v>0</v>
      </c>
    </row>
    <row r="29" spans="1:8" ht="13.5" customHeight="1">
      <c r="A29" s="26"/>
      <c r="B29" s="48" t="s">
        <v>57</v>
      </c>
      <c r="C29" s="49"/>
      <c r="D29" s="47">
        <v>0</v>
      </c>
      <c r="E29" s="45">
        <v>0</v>
      </c>
      <c r="F29" s="47">
        <v>0</v>
      </c>
      <c r="G29" s="47">
        <v>0</v>
      </c>
      <c r="H29" s="47">
        <v>0</v>
      </c>
    </row>
    <row r="30" spans="1:8" ht="13.5" customHeight="1">
      <c r="A30" s="26"/>
      <c r="B30" s="44" t="s">
        <v>58</v>
      </c>
      <c r="C30" s="27"/>
      <c r="D30" s="47">
        <v>0</v>
      </c>
      <c r="E30" s="45">
        <v>0</v>
      </c>
      <c r="F30" s="47">
        <v>0</v>
      </c>
      <c r="G30" s="47">
        <v>0</v>
      </c>
      <c r="H30" s="47">
        <v>0</v>
      </c>
    </row>
    <row r="31" spans="1:8" ht="13.5" customHeight="1">
      <c r="A31" s="26"/>
      <c r="B31" s="44" t="s">
        <v>59</v>
      </c>
      <c r="C31" s="27"/>
      <c r="D31" s="47">
        <v>0</v>
      </c>
      <c r="E31" s="45">
        <v>0</v>
      </c>
      <c r="F31" s="47">
        <v>0</v>
      </c>
      <c r="G31" s="47">
        <v>0</v>
      </c>
      <c r="H31" s="47">
        <v>0</v>
      </c>
    </row>
    <row r="32" spans="1:8" ht="13.5" customHeight="1">
      <c r="A32" s="26"/>
      <c r="B32" s="44" t="s">
        <v>60</v>
      </c>
      <c r="C32" s="27"/>
      <c r="D32" s="47">
        <v>0</v>
      </c>
      <c r="E32" s="45">
        <v>0</v>
      </c>
      <c r="F32" s="47">
        <v>0</v>
      </c>
      <c r="G32" s="47">
        <v>0</v>
      </c>
      <c r="H32" s="47">
        <v>0</v>
      </c>
    </row>
    <row r="33" spans="1:8" ht="13.5" customHeight="1">
      <c r="A33" s="26"/>
      <c r="B33" s="44" t="s">
        <v>61</v>
      </c>
      <c r="C33" s="27"/>
      <c r="D33" s="47">
        <v>0</v>
      </c>
      <c r="E33" s="45">
        <v>0</v>
      </c>
      <c r="F33" s="47">
        <v>0</v>
      </c>
      <c r="G33" s="47">
        <v>0</v>
      </c>
      <c r="H33" s="47">
        <v>0</v>
      </c>
    </row>
    <row r="34" spans="1:8" ht="13.5" customHeight="1">
      <c r="A34" s="26"/>
      <c r="B34" s="44" t="s">
        <v>62</v>
      </c>
      <c r="C34" s="27"/>
      <c r="D34" s="47">
        <v>0</v>
      </c>
      <c r="E34" s="45">
        <v>0</v>
      </c>
      <c r="F34" s="47">
        <v>0</v>
      </c>
      <c r="G34" s="47">
        <v>0</v>
      </c>
      <c r="H34" s="47">
        <v>0</v>
      </c>
    </row>
    <row r="35" spans="1:8" ht="13.5" customHeight="1">
      <c r="A35" s="26"/>
      <c r="B35" s="44" t="s">
        <v>63</v>
      </c>
      <c r="C35" s="27"/>
      <c r="D35" s="47">
        <v>0</v>
      </c>
      <c r="E35" s="45">
        <v>0</v>
      </c>
      <c r="F35" s="47">
        <v>0</v>
      </c>
      <c r="G35" s="47">
        <v>0</v>
      </c>
      <c r="H35" s="47">
        <v>0</v>
      </c>
    </row>
    <row r="36" spans="1:8" ht="13.5" customHeight="1">
      <c r="A36" s="26"/>
      <c r="B36" s="50" t="s">
        <v>64</v>
      </c>
      <c r="C36" s="27"/>
      <c r="D36" s="47">
        <v>32</v>
      </c>
      <c r="E36" s="45">
        <v>2.3664512466376425E-05</v>
      </c>
      <c r="F36" s="47">
        <v>32</v>
      </c>
      <c r="G36" s="47">
        <v>0</v>
      </c>
      <c r="H36" s="47">
        <v>0</v>
      </c>
    </row>
    <row r="37" spans="1:8" ht="13.5" customHeight="1">
      <c r="A37" s="26"/>
      <c r="B37" s="44" t="s">
        <v>65</v>
      </c>
      <c r="C37" s="27"/>
      <c r="D37" s="42">
        <v>89518</v>
      </c>
      <c r="E37" s="45">
        <v>0.0661999945926589</v>
      </c>
      <c r="F37" s="42">
        <v>88134</v>
      </c>
      <c r="G37" s="47">
        <v>0</v>
      </c>
      <c r="H37" s="42">
        <v>1384</v>
      </c>
    </row>
    <row r="38" spans="1:8" ht="13.5" customHeight="1">
      <c r="A38" s="26"/>
      <c r="B38" s="44" t="s">
        <v>66</v>
      </c>
      <c r="C38" s="27"/>
      <c r="D38" s="47">
        <v>0</v>
      </c>
      <c r="E38" s="45">
        <v>0</v>
      </c>
      <c r="F38" s="47">
        <v>0</v>
      </c>
      <c r="G38" s="47">
        <v>0</v>
      </c>
      <c r="H38" s="47">
        <v>0</v>
      </c>
    </row>
    <row r="39" spans="1:8" ht="13.5" customHeight="1">
      <c r="A39" s="26"/>
      <c r="B39" s="44" t="s">
        <v>67</v>
      </c>
      <c r="C39" s="27"/>
      <c r="D39" s="42">
        <v>218588</v>
      </c>
      <c r="E39" s="45">
        <v>0.16164932659375905</v>
      </c>
      <c r="F39" s="42">
        <v>218588</v>
      </c>
      <c r="G39" s="47">
        <v>0</v>
      </c>
      <c r="H39" s="47">
        <v>0</v>
      </c>
    </row>
    <row r="40" spans="1:8" ht="13.5" customHeight="1">
      <c r="A40" s="26"/>
      <c r="B40" s="44" t="s">
        <v>68</v>
      </c>
      <c r="C40" s="27"/>
      <c r="D40" s="42">
        <v>710845</v>
      </c>
      <c r="E40" s="45">
        <v>0.5256812613800421</v>
      </c>
      <c r="F40" s="42">
        <v>708881</v>
      </c>
      <c r="G40" s="47">
        <v>0</v>
      </c>
      <c r="H40" s="42">
        <v>1964</v>
      </c>
    </row>
    <row r="41" spans="1:8" ht="13.5" customHeight="1">
      <c r="A41" s="51"/>
      <c r="B41" s="51"/>
      <c r="C41" s="52"/>
      <c r="D41" s="53"/>
      <c r="E41" s="54"/>
      <c r="F41" s="53"/>
      <c r="G41" s="53"/>
      <c r="H41" s="55"/>
    </row>
    <row r="42" spans="1:8" ht="13.5" customHeight="1">
      <c r="A42" s="56" t="s">
        <v>69</v>
      </c>
      <c r="B42" s="26"/>
      <c r="C42" s="26"/>
      <c r="D42" s="26"/>
      <c r="E42" s="26"/>
      <c r="F42" s="26"/>
      <c r="G42" s="26"/>
      <c r="H42" s="20"/>
    </row>
    <row r="43" ht="13.5" customHeight="1"/>
    <row r="44" ht="13.5" customHeight="1"/>
  </sheetData>
  <mergeCells count="8">
    <mergeCell ref="G3:G5"/>
    <mergeCell ref="H3:H5"/>
    <mergeCell ref="D4:D5"/>
    <mergeCell ref="E4:E5"/>
    <mergeCell ref="A13:B13"/>
    <mergeCell ref="A25:B25"/>
    <mergeCell ref="A3:C5"/>
    <mergeCell ref="F3:F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G19" sqref="G19"/>
    </sheetView>
  </sheetViews>
  <sheetFormatPr defaultColWidth="9.00390625" defaultRowHeight="13.5"/>
  <cols>
    <col min="1" max="1" width="0.875" style="0" customWidth="1"/>
    <col min="2" max="2" width="34.75390625" style="0" customWidth="1"/>
    <col min="3" max="3" width="0.875" style="0" customWidth="1"/>
    <col min="4" max="5" width="11.75390625" style="0" customWidth="1"/>
    <col min="6" max="9" width="10.625" style="0" customWidth="1"/>
  </cols>
  <sheetData>
    <row r="1" spans="1:9" ht="13.5" customHeight="1">
      <c r="A1" s="57" t="s">
        <v>600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20"/>
      <c r="B2" s="57" t="s">
        <v>682</v>
      </c>
      <c r="C2" s="20"/>
      <c r="D2" s="276"/>
      <c r="E2" s="276"/>
      <c r="F2" s="276"/>
      <c r="G2" s="276"/>
      <c r="H2" s="276"/>
      <c r="I2" s="276"/>
    </row>
    <row r="3" spans="1:9" ht="13.5" customHeight="1">
      <c r="A3" s="20"/>
      <c r="B3" s="57" t="s">
        <v>683</v>
      </c>
      <c r="C3" s="20"/>
      <c r="D3" s="20"/>
      <c r="E3" s="20"/>
      <c r="F3" s="20"/>
      <c r="G3" s="20"/>
      <c r="H3" s="20"/>
      <c r="I3" s="20"/>
    </row>
    <row r="4" spans="1:9" ht="13.5" customHeight="1" thickBot="1">
      <c r="A4" s="20"/>
      <c r="B4" s="20"/>
      <c r="C4" s="20"/>
      <c r="D4" s="20"/>
      <c r="E4" s="20"/>
      <c r="F4" s="20"/>
      <c r="G4" s="20"/>
      <c r="H4" s="277"/>
      <c r="I4" s="21" t="s">
        <v>684</v>
      </c>
    </row>
    <row r="5" spans="1:9" ht="13.5" customHeight="1" thickTop="1">
      <c r="A5" s="373" t="s">
        <v>685</v>
      </c>
      <c r="B5" s="373"/>
      <c r="C5" s="423"/>
      <c r="D5" s="383" t="s">
        <v>582</v>
      </c>
      <c r="E5" s="383" t="s">
        <v>280</v>
      </c>
      <c r="F5" s="368" t="s">
        <v>686</v>
      </c>
      <c r="G5" s="368" t="s">
        <v>687</v>
      </c>
      <c r="H5" s="383" t="s">
        <v>475</v>
      </c>
      <c r="I5" s="366" t="s">
        <v>688</v>
      </c>
    </row>
    <row r="6" spans="1:9" ht="13.5" customHeight="1">
      <c r="A6" s="374"/>
      <c r="B6" s="374"/>
      <c r="C6" s="424"/>
      <c r="D6" s="384"/>
      <c r="E6" s="384"/>
      <c r="F6" s="369"/>
      <c r="G6" s="369"/>
      <c r="H6" s="384"/>
      <c r="I6" s="430"/>
    </row>
    <row r="7" spans="1:9" ht="13.5" customHeight="1">
      <c r="A7" s="375"/>
      <c r="B7" s="375"/>
      <c r="C7" s="425"/>
      <c r="D7" s="385"/>
      <c r="E7" s="385"/>
      <c r="F7" s="370"/>
      <c r="G7" s="370"/>
      <c r="H7" s="385"/>
      <c r="I7" s="431"/>
    </row>
    <row r="8" spans="1:9" ht="13.5" customHeight="1">
      <c r="A8" s="26"/>
      <c r="B8" s="26"/>
      <c r="C8" s="26"/>
      <c r="D8" s="278"/>
      <c r="E8" s="28"/>
      <c r="F8" s="28"/>
      <c r="G8" s="28"/>
      <c r="H8" s="28"/>
      <c r="I8" s="28"/>
    </row>
    <row r="9" spans="1:9" ht="13.5" customHeight="1">
      <c r="A9" s="82"/>
      <c r="B9" s="379" t="s">
        <v>689</v>
      </c>
      <c r="C9" s="395"/>
      <c r="D9" s="279">
        <v>35659663</v>
      </c>
      <c r="E9" s="86">
        <v>35209988</v>
      </c>
      <c r="F9" s="86">
        <v>449675</v>
      </c>
      <c r="G9" s="86">
        <v>35013</v>
      </c>
      <c r="H9" s="86">
        <v>414662</v>
      </c>
      <c r="I9" s="86">
        <v>-114799</v>
      </c>
    </row>
    <row r="10" spans="1:9" ht="13.5" customHeight="1">
      <c r="A10" s="82"/>
      <c r="B10" s="396" t="s">
        <v>690</v>
      </c>
      <c r="C10" s="372"/>
      <c r="D10" s="279">
        <v>36180175</v>
      </c>
      <c r="E10" s="86">
        <v>35498741</v>
      </c>
      <c r="F10" s="86">
        <v>681434</v>
      </c>
      <c r="G10" s="86">
        <v>150062</v>
      </c>
      <c r="H10" s="86">
        <v>531372</v>
      </c>
      <c r="I10" s="86">
        <v>175987</v>
      </c>
    </row>
    <row r="11" spans="1:9" s="35" customFormat="1" ht="13.5" customHeight="1">
      <c r="A11" s="82"/>
      <c r="B11" s="396" t="s">
        <v>691</v>
      </c>
      <c r="C11" s="372"/>
      <c r="D11" s="279">
        <v>37045405</v>
      </c>
      <c r="E11" s="86">
        <v>36328460</v>
      </c>
      <c r="F11" s="86">
        <v>716945</v>
      </c>
      <c r="G11" s="86">
        <v>214828</v>
      </c>
      <c r="H11" s="86">
        <v>502117</v>
      </c>
      <c r="I11" s="86">
        <v>-16128</v>
      </c>
    </row>
    <row r="12" spans="1:9" s="35" customFormat="1" ht="13.5" customHeight="1">
      <c r="A12" s="82"/>
      <c r="B12" s="396" t="s">
        <v>692</v>
      </c>
      <c r="C12" s="372"/>
      <c r="D12" s="279">
        <v>42373291</v>
      </c>
      <c r="E12" s="86">
        <v>41843121</v>
      </c>
      <c r="F12" s="86">
        <v>530170</v>
      </c>
      <c r="G12" s="86">
        <v>59328</v>
      </c>
      <c r="H12" s="86">
        <v>470842</v>
      </c>
      <c r="I12" s="86">
        <v>-6062</v>
      </c>
    </row>
    <row r="13" spans="1:9" s="37" customFormat="1" ht="13.5" customHeight="1">
      <c r="A13" s="87"/>
      <c r="B13" s="393" t="s">
        <v>693</v>
      </c>
      <c r="C13" s="394"/>
      <c r="D13" s="280">
        <v>48444479</v>
      </c>
      <c r="E13" s="89">
        <v>47310369</v>
      </c>
      <c r="F13" s="89">
        <v>1134110</v>
      </c>
      <c r="G13" s="89">
        <v>361449</v>
      </c>
      <c r="H13" s="89">
        <v>772661</v>
      </c>
      <c r="I13" s="89">
        <v>475445</v>
      </c>
    </row>
    <row r="14" spans="1:9" ht="13.5" customHeight="1">
      <c r="A14" s="26"/>
      <c r="B14" s="26"/>
      <c r="C14" s="26"/>
      <c r="D14" s="279"/>
      <c r="E14" s="86"/>
      <c r="F14" s="86"/>
      <c r="G14" s="86"/>
      <c r="H14" s="86"/>
      <c r="I14" s="86"/>
    </row>
    <row r="15" spans="1:9" ht="13.5" customHeight="1">
      <c r="A15" s="26"/>
      <c r="B15" s="281" t="s">
        <v>694</v>
      </c>
      <c r="C15" s="26"/>
      <c r="D15" s="279">
        <v>467809</v>
      </c>
      <c r="E15" s="86">
        <v>464880</v>
      </c>
      <c r="F15" s="86">
        <v>2929</v>
      </c>
      <c r="G15" s="86">
        <v>0</v>
      </c>
      <c r="H15" s="86">
        <v>2929</v>
      </c>
      <c r="I15" s="86">
        <v>840</v>
      </c>
    </row>
    <row r="16" spans="1:9" ht="13.5" customHeight="1">
      <c r="A16" s="26"/>
      <c r="B16" s="281" t="s">
        <v>695</v>
      </c>
      <c r="C16" s="26"/>
      <c r="D16" s="279">
        <v>2587103</v>
      </c>
      <c r="E16" s="86">
        <v>2586889</v>
      </c>
      <c r="F16" s="86">
        <v>214</v>
      </c>
      <c r="G16" s="86">
        <v>0</v>
      </c>
      <c r="H16" s="86">
        <v>214</v>
      </c>
      <c r="I16" s="86">
        <v>15</v>
      </c>
    </row>
    <row r="17" spans="1:9" ht="13.5" customHeight="1">
      <c r="A17" s="26"/>
      <c r="B17" s="281" t="s">
        <v>696</v>
      </c>
      <c r="C17" s="26"/>
      <c r="D17" s="279">
        <v>1143887</v>
      </c>
      <c r="E17" s="86">
        <v>1120925</v>
      </c>
      <c r="F17" s="86">
        <v>22962</v>
      </c>
      <c r="G17" s="86">
        <v>0</v>
      </c>
      <c r="H17" s="86">
        <v>22962</v>
      </c>
      <c r="I17" s="86">
        <v>-1212</v>
      </c>
    </row>
    <row r="18" spans="1:9" ht="13.5" customHeight="1">
      <c r="A18" s="26"/>
      <c r="B18" s="281" t="s">
        <v>697</v>
      </c>
      <c r="C18" s="26"/>
      <c r="D18" s="279">
        <v>1151</v>
      </c>
      <c r="E18" s="86">
        <v>1097</v>
      </c>
      <c r="F18" s="86">
        <v>54</v>
      </c>
      <c r="G18" s="86">
        <v>0</v>
      </c>
      <c r="H18" s="86">
        <v>54</v>
      </c>
      <c r="I18" s="86">
        <v>-1091</v>
      </c>
    </row>
    <row r="19" spans="1:9" ht="13.5" customHeight="1">
      <c r="A19" s="26"/>
      <c r="B19" s="281" t="s">
        <v>698</v>
      </c>
      <c r="C19" s="26"/>
      <c r="D19" s="279">
        <v>171313</v>
      </c>
      <c r="E19" s="86">
        <v>164544</v>
      </c>
      <c r="F19" s="86">
        <v>6769</v>
      </c>
      <c r="G19" s="86">
        <v>0</v>
      </c>
      <c r="H19" s="86">
        <v>6769</v>
      </c>
      <c r="I19" s="86">
        <v>7370</v>
      </c>
    </row>
    <row r="20" spans="1:9" ht="13.5" customHeight="1">
      <c r="A20" s="26"/>
      <c r="B20" s="281" t="s">
        <v>699</v>
      </c>
      <c r="C20" s="26"/>
      <c r="D20" s="279">
        <v>2128</v>
      </c>
      <c r="E20" s="86">
        <v>1887</v>
      </c>
      <c r="F20" s="86">
        <v>241</v>
      </c>
      <c r="G20" s="86">
        <v>0</v>
      </c>
      <c r="H20" s="86">
        <v>241</v>
      </c>
      <c r="I20" s="86">
        <v>223</v>
      </c>
    </row>
    <row r="21" spans="1:9" ht="13.5" customHeight="1">
      <c r="A21" s="26"/>
      <c r="B21" s="281" t="s">
        <v>700</v>
      </c>
      <c r="C21" s="26"/>
      <c r="D21" s="279">
        <v>306916</v>
      </c>
      <c r="E21" s="86">
        <v>301779</v>
      </c>
      <c r="F21" s="86">
        <v>5137</v>
      </c>
      <c r="G21" s="86">
        <v>0</v>
      </c>
      <c r="H21" s="86">
        <v>5137</v>
      </c>
      <c r="I21" s="86">
        <v>3275</v>
      </c>
    </row>
    <row r="22" spans="1:9" ht="13.5" customHeight="1">
      <c r="A22" s="26"/>
      <c r="B22" s="281" t="s">
        <v>701</v>
      </c>
      <c r="C22" s="26"/>
      <c r="D22" s="279">
        <v>1151887</v>
      </c>
      <c r="E22" s="86">
        <v>1134714</v>
      </c>
      <c r="F22" s="86">
        <v>17173</v>
      </c>
      <c r="G22" s="86">
        <v>16204</v>
      </c>
      <c r="H22" s="86">
        <v>969</v>
      </c>
      <c r="I22" s="86">
        <v>-1840</v>
      </c>
    </row>
    <row r="23" spans="1:9" ht="13.5" customHeight="1">
      <c r="A23" s="26"/>
      <c r="B23" s="281" t="s">
        <v>702</v>
      </c>
      <c r="C23" s="26"/>
      <c r="D23" s="279">
        <v>166100</v>
      </c>
      <c r="E23" s="86">
        <v>160956</v>
      </c>
      <c r="F23" s="86">
        <v>5144</v>
      </c>
      <c r="G23" s="86">
        <v>0</v>
      </c>
      <c r="H23" s="86">
        <v>5144</v>
      </c>
      <c r="I23" s="86">
        <v>830</v>
      </c>
    </row>
    <row r="24" spans="1:9" ht="13.5" customHeight="1">
      <c r="A24" s="26"/>
      <c r="B24" s="281" t="s">
        <v>703</v>
      </c>
      <c r="C24" s="26"/>
      <c r="D24" s="279">
        <v>4315</v>
      </c>
      <c r="E24" s="86">
        <v>4315</v>
      </c>
      <c r="F24" s="86">
        <v>0</v>
      </c>
      <c r="G24" s="86">
        <v>0</v>
      </c>
      <c r="H24" s="86">
        <v>0</v>
      </c>
      <c r="I24" s="86">
        <v>-1314</v>
      </c>
    </row>
    <row r="25" spans="1:9" ht="13.5" customHeight="1">
      <c r="A25" s="26"/>
      <c r="B25" s="281" t="s">
        <v>704</v>
      </c>
      <c r="C25" s="26"/>
      <c r="D25" s="279">
        <v>127614</v>
      </c>
      <c r="E25" s="86">
        <v>116795</v>
      </c>
      <c r="F25" s="86">
        <v>10819</v>
      </c>
      <c r="G25" s="86">
        <v>0</v>
      </c>
      <c r="H25" s="86">
        <v>10819</v>
      </c>
      <c r="I25" s="86">
        <v>8614</v>
      </c>
    </row>
    <row r="26" spans="1:9" ht="13.5" customHeight="1">
      <c r="A26" s="26"/>
      <c r="B26" s="281" t="s">
        <v>705</v>
      </c>
      <c r="C26" s="26"/>
      <c r="D26" s="279">
        <v>150326</v>
      </c>
      <c r="E26" s="86">
        <v>147296</v>
      </c>
      <c r="F26" s="86">
        <v>3030</v>
      </c>
      <c r="G26" s="86">
        <v>0</v>
      </c>
      <c r="H26" s="86">
        <v>3030</v>
      </c>
      <c r="I26" s="86">
        <v>835</v>
      </c>
    </row>
    <row r="27" spans="1:9" ht="13.5" customHeight="1">
      <c r="A27" s="26"/>
      <c r="B27" s="281" t="s">
        <v>706</v>
      </c>
      <c r="C27" s="26"/>
      <c r="D27" s="279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</row>
    <row r="28" spans="1:9" ht="13.5" customHeight="1">
      <c r="A28" s="26"/>
      <c r="B28" s="281" t="s">
        <v>707</v>
      </c>
      <c r="C28" s="26"/>
      <c r="D28" s="279">
        <v>367927</v>
      </c>
      <c r="E28" s="86">
        <v>367642</v>
      </c>
      <c r="F28" s="86">
        <v>285</v>
      </c>
      <c r="G28" s="86">
        <v>0</v>
      </c>
      <c r="H28" s="86">
        <v>285</v>
      </c>
      <c r="I28" s="86">
        <v>-152</v>
      </c>
    </row>
    <row r="29" spans="1:9" ht="13.5" customHeight="1">
      <c r="A29" s="26"/>
      <c r="B29" s="281" t="s">
        <v>708</v>
      </c>
      <c r="C29" s="26"/>
      <c r="D29" s="279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</row>
    <row r="30" spans="1:9" ht="13.5" customHeight="1">
      <c r="A30" s="26"/>
      <c r="B30" s="281" t="s">
        <v>709</v>
      </c>
      <c r="C30" s="26"/>
      <c r="D30" s="279">
        <v>1722085</v>
      </c>
      <c r="E30" s="86">
        <v>1717877</v>
      </c>
      <c r="F30" s="86">
        <v>4208</v>
      </c>
      <c r="G30" s="86">
        <v>0</v>
      </c>
      <c r="H30" s="86">
        <v>4208</v>
      </c>
      <c r="I30" s="86">
        <v>-37554</v>
      </c>
    </row>
    <row r="31" spans="1:9" ht="13.5" customHeight="1">
      <c r="A31" s="26"/>
      <c r="B31" s="281" t="s">
        <v>710</v>
      </c>
      <c r="C31" s="26"/>
      <c r="D31" s="279">
        <v>577931</v>
      </c>
      <c r="E31" s="86">
        <v>573996</v>
      </c>
      <c r="F31" s="86">
        <v>3935</v>
      </c>
      <c r="G31" s="86">
        <v>0</v>
      </c>
      <c r="H31" s="86">
        <v>3935</v>
      </c>
      <c r="I31" s="86">
        <v>-9760</v>
      </c>
    </row>
    <row r="32" spans="1:9" ht="13.5" customHeight="1">
      <c r="A32" s="26"/>
      <c r="B32" s="281" t="s">
        <v>711</v>
      </c>
      <c r="C32" s="26"/>
      <c r="D32" s="279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</row>
    <row r="33" spans="1:9" ht="13.5" customHeight="1">
      <c r="A33" s="26"/>
      <c r="B33" s="281" t="s">
        <v>712</v>
      </c>
      <c r="C33" s="26"/>
      <c r="D33" s="279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</row>
    <row r="34" spans="1:9" ht="13.5" customHeight="1">
      <c r="A34" s="26"/>
      <c r="B34" s="281" t="s">
        <v>713</v>
      </c>
      <c r="C34" s="26"/>
      <c r="D34" s="279">
        <v>1984340</v>
      </c>
      <c r="E34" s="86">
        <v>1975751</v>
      </c>
      <c r="F34" s="86">
        <v>8589</v>
      </c>
      <c r="G34" s="86">
        <v>0</v>
      </c>
      <c r="H34" s="86">
        <v>8589</v>
      </c>
      <c r="I34" s="86">
        <v>565</v>
      </c>
    </row>
    <row r="35" spans="1:9" ht="13.5" customHeight="1">
      <c r="A35" s="26"/>
      <c r="B35" s="281" t="s">
        <v>714</v>
      </c>
      <c r="C35" s="26"/>
      <c r="D35" s="279">
        <v>1422869</v>
      </c>
      <c r="E35" s="86">
        <v>1418233</v>
      </c>
      <c r="F35" s="86">
        <v>4636</v>
      </c>
      <c r="G35" s="86">
        <v>0</v>
      </c>
      <c r="H35" s="86">
        <v>4636</v>
      </c>
      <c r="I35" s="86">
        <v>-2470</v>
      </c>
    </row>
    <row r="36" spans="1:9" ht="13.5" customHeight="1">
      <c r="A36" s="26"/>
      <c r="B36" s="281" t="s">
        <v>715</v>
      </c>
      <c r="C36" s="26"/>
      <c r="D36" s="279">
        <v>219724</v>
      </c>
      <c r="E36" s="86">
        <v>218191</v>
      </c>
      <c r="F36" s="86">
        <v>1533</v>
      </c>
      <c r="G36" s="86">
        <v>0</v>
      </c>
      <c r="H36" s="86">
        <v>1533</v>
      </c>
      <c r="I36" s="86">
        <v>-439</v>
      </c>
    </row>
    <row r="37" spans="1:9" ht="13.5" customHeight="1">
      <c r="A37" s="26"/>
      <c r="B37" s="281" t="s">
        <v>716</v>
      </c>
      <c r="C37" s="26"/>
      <c r="D37" s="279">
        <v>1126643</v>
      </c>
      <c r="E37" s="86">
        <v>1117018</v>
      </c>
      <c r="F37" s="86">
        <v>9625</v>
      </c>
      <c r="G37" s="86">
        <v>0</v>
      </c>
      <c r="H37" s="86">
        <v>9625</v>
      </c>
      <c r="I37" s="86">
        <v>-19725</v>
      </c>
    </row>
    <row r="38" spans="1:9" ht="13.5" customHeight="1">
      <c r="A38" s="26"/>
      <c r="B38" s="281" t="s">
        <v>717</v>
      </c>
      <c r="C38" s="26"/>
      <c r="D38" s="279">
        <v>1178461</v>
      </c>
      <c r="E38" s="86">
        <v>1171630</v>
      </c>
      <c r="F38" s="86">
        <v>6831</v>
      </c>
      <c r="G38" s="86">
        <v>0</v>
      </c>
      <c r="H38" s="86">
        <v>6831</v>
      </c>
      <c r="I38" s="86">
        <v>22371</v>
      </c>
    </row>
    <row r="39" spans="1:9" ht="13.5" customHeight="1">
      <c r="A39" s="26"/>
      <c r="B39" s="282" t="s">
        <v>718</v>
      </c>
      <c r="C39" s="26"/>
      <c r="D39" s="279">
        <v>22858</v>
      </c>
      <c r="E39" s="86">
        <v>22149</v>
      </c>
      <c r="F39" s="86">
        <v>709</v>
      </c>
      <c r="G39" s="86">
        <v>0</v>
      </c>
      <c r="H39" s="86">
        <v>709</v>
      </c>
      <c r="I39" s="86">
        <v>-3032</v>
      </c>
    </row>
    <row r="40" spans="1:9" ht="13.5" customHeight="1">
      <c r="A40" s="26"/>
      <c r="B40" s="281" t="s">
        <v>719</v>
      </c>
      <c r="C40" s="26"/>
      <c r="D40" s="279">
        <v>841937</v>
      </c>
      <c r="E40" s="86">
        <v>837752</v>
      </c>
      <c r="F40" s="86">
        <v>4185</v>
      </c>
      <c r="G40" s="86">
        <v>940</v>
      </c>
      <c r="H40" s="86">
        <v>3245</v>
      </c>
      <c r="I40" s="86">
        <v>-4955</v>
      </c>
    </row>
    <row r="41" spans="1:9" ht="13.5" customHeight="1">
      <c r="A41" s="26"/>
      <c r="B41" s="281" t="s">
        <v>720</v>
      </c>
      <c r="C41" s="26"/>
      <c r="D41" s="279">
        <v>2501</v>
      </c>
      <c r="E41" s="86">
        <v>2318</v>
      </c>
      <c r="F41" s="86">
        <v>183</v>
      </c>
      <c r="G41" s="86">
        <v>0</v>
      </c>
      <c r="H41" s="86">
        <v>183</v>
      </c>
      <c r="I41" s="86">
        <v>-26</v>
      </c>
    </row>
    <row r="42" spans="1:9" ht="13.5" customHeight="1">
      <c r="A42" s="26"/>
      <c r="B42" s="281" t="s">
        <v>721</v>
      </c>
      <c r="C42" s="26"/>
      <c r="D42" s="279">
        <v>8828279</v>
      </c>
      <c r="E42" s="86">
        <v>8326828</v>
      </c>
      <c r="F42" s="86">
        <v>501451</v>
      </c>
      <c r="G42" s="86">
        <v>264859</v>
      </c>
      <c r="H42" s="86">
        <v>236592</v>
      </c>
      <c r="I42" s="86">
        <v>197424</v>
      </c>
    </row>
    <row r="43" spans="1:9" ht="13.5" customHeight="1">
      <c r="A43" s="26"/>
      <c r="B43" s="281" t="s">
        <v>722</v>
      </c>
      <c r="C43" s="26"/>
      <c r="D43" s="279">
        <v>157313</v>
      </c>
      <c r="E43" s="86">
        <v>153027</v>
      </c>
      <c r="F43" s="86">
        <v>4286</v>
      </c>
      <c r="G43" s="86">
        <v>0</v>
      </c>
      <c r="H43" s="86">
        <v>4286</v>
      </c>
      <c r="I43" s="86">
        <v>1515</v>
      </c>
    </row>
    <row r="44" spans="1:9" ht="13.5" customHeight="1">
      <c r="A44" s="26"/>
      <c r="B44" s="281" t="s">
        <v>723</v>
      </c>
      <c r="C44" s="26"/>
      <c r="D44" s="279">
        <v>2664527</v>
      </c>
      <c r="E44" s="86">
        <v>2592065</v>
      </c>
      <c r="F44" s="86">
        <v>72462</v>
      </c>
      <c r="G44" s="86">
        <v>0</v>
      </c>
      <c r="H44" s="86">
        <v>72462</v>
      </c>
      <c r="I44" s="86">
        <v>49011</v>
      </c>
    </row>
    <row r="45" spans="1:9" ht="13.5" customHeight="1">
      <c r="A45" s="26"/>
      <c r="B45" s="281" t="s">
        <v>724</v>
      </c>
      <c r="C45" s="26"/>
      <c r="D45" s="279">
        <v>20103</v>
      </c>
      <c r="E45" s="86">
        <v>20103</v>
      </c>
      <c r="F45" s="86">
        <v>0</v>
      </c>
      <c r="G45" s="86">
        <v>0</v>
      </c>
      <c r="H45" s="86">
        <v>0</v>
      </c>
      <c r="I45" s="86">
        <v>0</v>
      </c>
    </row>
    <row r="46" spans="1:9" ht="13.5" customHeight="1">
      <c r="A46" s="26"/>
      <c r="B46" s="281" t="s">
        <v>725</v>
      </c>
      <c r="C46" s="26"/>
      <c r="D46" s="279">
        <v>7046974</v>
      </c>
      <c r="E46" s="86">
        <v>6928664</v>
      </c>
      <c r="F46" s="86">
        <v>118310</v>
      </c>
      <c r="G46" s="86">
        <v>48846</v>
      </c>
      <c r="H46" s="86">
        <v>69464</v>
      </c>
      <c r="I46" s="86">
        <v>125992</v>
      </c>
    </row>
    <row r="47" spans="1:9" ht="13.5" customHeight="1">
      <c r="A47" s="26"/>
      <c r="B47" s="281" t="s">
        <v>726</v>
      </c>
      <c r="C47" s="26"/>
      <c r="D47" s="279">
        <v>7681496</v>
      </c>
      <c r="E47" s="86">
        <v>7569471</v>
      </c>
      <c r="F47" s="86">
        <v>112025</v>
      </c>
      <c r="G47" s="86">
        <v>0</v>
      </c>
      <c r="H47" s="86">
        <v>112025</v>
      </c>
      <c r="I47" s="86">
        <v>95059</v>
      </c>
    </row>
    <row r="48" spans="1:9" ht="13.5" customHeight="1">
      <c r="A48" s="26"/>
      <c r="B48" s="281" t="s">
        <v>727</v>
      </c>
      <c r="C48" s="26"/>
      <c r="D48" s="279">
        <v>1481091</v>
      </c>
      <c r="E48" s="86">
        <v>1429393</v>
      </c>
      <c r="F48" s="86">
        <v>51698</v>
      </c>
      <c r="G48" s="86">
        <v>0</v>
      </c>
      <c r="H48" s="86">
        <v>51698</v>
      </c>
      <c r="I48" s="86">
        <v>-17772</v>
      </c>
    </row>
    <row r="49" spans="1:9" ht="13.5" customHeight="1">
      <c r="A49" s="26"/>
      <c r="B49" s="281" t="s">
        <v>728</v>
      </c>
      <c r="C49" s="26"/>
      <c r="D49" s="279">
        <v>557599</v>
      </c>
      <c r="E49" s="86">
        <v>506821</v>
      </c>
      <c r="F49" s="86">
        <v>50778</v>
      </c>
      <c r="G49" s="86">
        <v>0</v>
      </c>
      <c r="H49" s="86">
        <v>50778</v>
      </c>
      <c r="I49" s="86">
        <v>36877</v>
      </c>
    </row>
    <row r="50" spans="1:9" ht="13.5" customHeight="1">
      <c r="A50" s="26"/>
      <c r="B50" s="281" t="s">
        <v>729</v>
      </c>
      <c r="C50" s="26"/>
      <c r="D50" s="279">
        <v>2490763</v>
      </c>
      <c r="E50" s="86">
        <v>2444570</v>
      </c>
      <c r="F50" s="86">
        <v>46193</v>
      </c>
      <c r="G50" s="86">
        <v>0</v>
      </c>
      <c r="H50" s="86">
        <v>46193</v>
      </c>
      <c r="I50" s="86">
        <v>6907</v>
      </c>
    </row>
    <row r="51" spans="1:10" s="158" customFormat="1" ht="13.5" customHeight="1">
      <c r="A51" s="26"/>
      <c r="B51" s="283" t="s">
        <v>730</v>
      </c>
      <c r="C51" s="27"/>
      <c r="D51" s="284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/>
    </row>
    <row r="52" spans="1:10" ht="13.5" customHeight="1">
      <c r="A52" s="20"/>
      <c r="B52" s="285" t="s">
        <v>731</v>
      </c>
      <c r="C52" s="27"/>
      <c r="D52" s="86">
        <v>216199</v>
      </c>
      <c r="E52" s="86">
        <v>205784</v>
      </c>
      <c r="F52" s="86">
        <v>10415</v>
      </c>
      <c r="G52" s="86">
        <v>0</v>
      </c>
      <c r="H52" s="86">
        <v>10415</v>
      </c>
      <c r="I52" s="86">
        <v>5652</v>
      </c>
      <c r="J52" s="20"/>
    </row>
    <row r="53" spans="1:9" ht="13.5">
      <c r="A53" s="158"/>
      <c r="B53" s="286" t="s">
        <v>732</v>
      </c>
      <c r="C53" s="287"/>
      <c r="D53" s="86">
        <v>1340413</v>
      </c>
      <c r="E53" s="86">
        <v>1325782</v>
      </c>
      <c r="F53" s="86">
        <v>14631</v>
      </c>
      <c r="G53" s="86">
        <v>0</v>
      </c>
      <c r="H53" s="86">
        <v>14631</v>
      </c>
      <c r="I53" s="86">
        <v>12113</v>
      </c>
    </row>
    <row r="54" spans="1:9" ht="13.5">
      <c r="A54" s="175"/>
      <c r="B54" s="288" t="s">
        <v>733</v>
      </c>
      <c r="C54" s="175"/>
      <c r="D54" s="289">
        <v>211897</v>
      </c>
      <c r="E54" s="290">
        <v>179227</v>
      </c>
      <c r="F54" s="290">
        <v>32670</v>
      </c>
      <c r="G54" s="290">
        <v>30600</v>
      </c>
      <c r="H54" s="290">
        <v>2070</v>
      </c>
      <c r="I54" s="290">
        <v>1299</v>
      </c>
    </row>
  </sheetData>
  <mergeCells count="12">
    <mergeCell ref="B10:C10"/>
    <mergeCell ref="B11:C11"/>
    <mergeCell ref="B12:C12"/>
    <mergeCell ref="B13:C13"/>
    <mergeCell ref="G5:G7"/>
    <mergeCell ref="H5:H7"/>
    <mergeCell ref="I5:I7"/>
    <mergeCell ref="B9:C9"/>
    <mergeCell ref="A5:C7"/>
    <mergeCell ref="D5:D7"/>
    <mergeCell ref="E5:E7"/>
    <mergeCell ref="F5:F7"/>
  </mergeCells>
  <printOptions/>
  <pageMargins left="0.75" right="0.75" top="1" bottom="1" header="0.512" footer="0.512"/>
  <pageSetup orientation="portrait" paperSize="9"/>
  <ignoredErrors>
    <ignoredError sqref="B10:C1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8.75390625" style="0" customWidth="1"/>
    <col min="4" max="4" width="1.625" style="0" customWidth="1"/>
    <col min="5" max="5" width="12.00390625" style="0" customWidth="1"/>
  </cols>
  <sheetData>
    <row r="1" spans="1:5" ht="13.5" customHeight="1">
      <c r="A1" s="57" t="s">
        <v>734</v>
      </c>
      <c r="C1" s="57"/>
      <c r="D1" s="20"/>
      <c r="E1" s="20"/>
    </row>
    <row r="2" spans="1:5" ht="13.5" customHeight="1" thickBot="1">
      <c r="A2" s="20"/>
      <c r="B2" s="20"/>
      <c r="C2" s="20"/>
      <c r="D2" s="95"/>
      <c r="E2" s="21" t="s">
        <v>602</v>
      </c>
    </row>
    <row r="3" spans="1:5" ht="13.5" customHeight="1" thickTop="1">
      <c r="A3" s="377" t="s">
        <v>735</v>
      </c>
      <c r="B3" s="377"/>
      <c r="C3" s="377"/>
      <c r="D3" s="378"/>
      <c r="E3" s="432" t="s">
        <v>736</v>
      </c>
    </row>
    <row r="4" spans="1:5" ht="13.5" customHeight="1">
      <c r="A4" s="379"/>
      <c r="B4" s="379"/>
      <c r="C4" s="379"/>
      <c r="D4" s="380"/>
      <c r="E4" s="433"/>
    </row>
    <row r="5" spans="1:5" ht="13.5" customHeight="1">
      <c r="A5" s="381"/>
      <c r="B5" s="381"/>
      <c r="C5" s="381"/>
      <c r="D5" s="382"/>
      <c r="E5" s="434"/>
    </row>
    <row r="6" spans="1:5" ht="13.5" customHeight="1">
      <c r="A6" s="26"/>
      <c r="B6" s="26"/>
      <c r="C6" s="26"/>
      <c r="D6" s="27"/>
      <c r="E6" s="65"/>
    </row>
    <row r="7" spans="1:5" ht="13.5" customHeight="1">
      <c r="A7" s="365" t="s">
        <v>737</v>
      </c>
      <c r="B7" s="365"/>
      <c r="C7" s="365"/>
      <c r="D7" s="291"/>
      <c r="E7" s="206">
        <v>12</v>
      </c>
    </row>
    <row r="8" spans="1:5" ht="13.5" customHeight="1">
      <c r="A8" s="68"/>
      <c r="B8" s="68"/>
      <c r="C8" s="68"/>
      <c r="D8" s="100"/>
      <c r="E8" s="28"/>
    </row>
    <row r="9" spans="1:5" ht="13.5" customHeight="1">
      <c r="A9" s="292">
        <v>1</v>
      </c>
      <c r="B9" s="365" t="s">
        <v>738</v>
      </c>
      <c r="C9" s="365"/>
      <c r="D9" s="100"/>
      <c r="E9" s="206">
        <v>22037</v>
      </c>
    </row>
    <row r="10" spans="1:5" ht="13.5" customHeight="1">
      <c r="A10" s="90"/>
      <c r="B10" s="26"/>
      <c r="C10" s="26"/>
      <c r="D10" s="27"/>
      <c r="E10" s="28"/>
    </row>
    <row r="11" spans="1:5" ht="13.5" customHeight="1">
      <c r="A11" s="90"/>
      <c r="B11" s="293" t="s">
        <v>739</v>
      </c>
      <c r="C11" s="44" t="s">
        <v>740</v>
      </c>
      <c r="D11" s="27"/>
      <c r="E11" s="294">
        <v>0</v>
      </c>
    </row>
    <row r="12" spans="1:5" ht="13.5" customHeight="1">
      <c r="A12" s="90"/>
      <c r="B12" s="293"/>
      <c r="C12" s="109"/>
      <c r="D12" s="27"/>
      <c r="E12" s="28"/>
    </row>
    <row r="13" spans="1:5" ht="13.5" customHeight="1">
      <c r="A13" s="90"/>
      <c r="B13" s="293" t="s">
        <v>12</v>
      </c>
      <c r="C13" s="44" t="s">
        <v>741</v>
      </c>
      <c r="D13" s="27"/>
      <c r="E13" s="28">
        <v>4114</v>
      </c>
    </row>
    <row r="14" spans="1:5" ht="13.5" customHeight="1">
      <c r="A14" s="90"/>
      <c r="C14" s="109"/>
      <c r="D14" s="27"/>
      <c r="E14" s="28"/>
    </row>
    <row r="15" spans="1:5" ht="13.5" customHeight="1">
      <c r="A15" s="90"/>
      <c r="B15" s="158"/>
      <c r="C15" s="44" t="s">
        <v>742</v>
      </c>
      <c r="D15" s="72"/>
      <c r="E15" s="28">
        <v>525</v>
      </c>
    </row>
    <row r="16" spans="1:5" ht="13.5" customHeight="1">
      <c r="A16" s="90"/>
      <c r="B16" s="26"/>
      <c r="C16" s="109"/>
      <c r="D16" s="27"/>
      <c r="E16" s="28"/>
    </row>
    <row r="17" spans="1:5" ht="13.5" customHeight="1">
      <c r="A17" s="90"/>
      <c r="B17" s="26"/>
      <c r="C17" s="44" t="s">
        <v>743</v>
      </c>
      <c r="D17" s="72"/>
      <c r="E17" s="28">
        <v>3589</v>
      </c>
    </row>
    <row r="18" spans="1:5" ht="13.5" customHeight="1">
      <c r="A18" s="90"/>
      <c r="B18" s="26"/>
      <c r="C18" s="109"/>
      <c r="D18" s="27"/>
      <c r="E18" s="28"/>
    </row>
    <row r="19" spans="1:5" ht="27" customHeight="1">
      <c r="A19" s="90"/>
      <c r="B19" s="26"/>
      <c r="C19" s="295" t="s">
        <v>744</v>
      </c>
      <c r="D19" s="72"/>
      <c r="E19" s="294">
        <v>0</v>
      </c>
    </row>
    <row r="20" spans="1:5" ht="13.5" customHeight="1">
      <c r="A20" s="90"/>
      <c r="B20" s="26"/>
      <c r="C20" s="109"/>
      <c r="D20" s="27"/>
      <c r="E20" s="28"/>
    </row>
    <row r="21" spans="1:5" ht="13.5" customHeight="1">
      <c r="A21" s="90"/>
      <c r="B21" s="293" t="s">
        <v>225</v>
      </c>
      <c r="C21" s="44" t="s">
        <v>745</v>
      </c>
      <c r="D21" s="27"/>
      <c r="E21" s="28">
        <v>3056</v>
      </c>
    </row>
    <row r="22" spans="1:5" ht="13.5" customHeight="1">
      <c r="A22" s="90"/>
      <c r="B22" s="26"/>
      <c r="C22" s="26"/>
      <c r="D22" s="27"/>
      <c r="E22" s="28"/>
    </row>
    <row r="23" spans="1:5" ht="27" customHeight="1">
      <c r="A23" s="90"/>
      <c r="B23" s="26"/>
      <c r="C23" s="296" t="s">
        <v>746</v>
      </c>
      <c r="D23" s="72"/>
      <c r="E23" s="28">
        <v>444</v>
      </c>
    </row>
    <row r="24" spans="1:5" ht="13.5" customHeight="1">
      <c r="A24" s="90"/>
      <c r="B24" s="26"/>
      <c r="C24" s="26"/>
      <c r="D24" s="27"/>
      <c r="E24" s="28"/>
    </row>
    <row r="25" spans="1:5" ht="26.25" customHeight="1">
      <c r="A25" s="90"/>
      <c r="B25" s="26"/>
      <c r="C25" s="296" t="s">
        <v>747</v>
      </c>
      <c r="D25" s="72"/>
      <c r="E25" s="28">
        <v>2612</v>
      </c>
    </row>
    <row r="26" spans="1:5" ht="13.5" customHeight="1">
      <c r="A26" s="90"/>
      <c r="B26" s="26"/>
      <c r="C26" s="26"/>
      <c r="D26" s="27"/>
      <c r="E26" s="28"/>
    </row>
    <row r="27" spans="1:5" ht="13.5" customHeight="1">
      <c r="A27" s="90"/>
      <c r="B27" s="293" t="s">
        <v>228</v>
      </c>
      <c r="C27" s="44" t="s">
        <v>748</v>
      </c>
      <c r="D27" s="27"/>
      <c r="E27" s="28">
        <v>14867</v>
      </c>
    </row>
    <row r="28" spans="1:5" ht="13.5" customHeight="1">
      <c r="A28" s="90"/>
      <c r="B28" s="26"/>
      <c r="C28" s="26"/>
      <c r="D28" s="27"/>
      <c r="E28" s="28"/>
    </row>
    <row r="29" spans="1:5" ht="13.5" customHeight="1">
      <c r="A29" s="292">
        <v>2</v>
      </c>
      <c r="B29" s="365" t="s">
        <v>749</v>
      </c>
      <c r="C29" s="365"/>
      <c r="D29" s="100"/>
      <c r="E29" s="206">
        <v>18420</v>
      </c>
    </row>
    <row r="30" spans="1:5" ht="13.5" customHeight="1">
      <c r="A30" s="90"/>
      <c r="B30" s="26"/>
      <c r="C30" s="26"/>
      <c r="D30" s="27"/>
      <c r="E30" s="28"/>
    </row>
    <row r="31" spans="1:5" ht="40.5" customHeight="1">
      <c r="A31" s="90"/>
      <c r="B31" s="293" t="s">
        <v>739</v>
      </c>
      <c r="C31" s="295" t="s">
        <v>750</v>
      </c>
      <c r="D31" s="27"/>
      <c r="E31" s="28">
        <v>2882</v>
      </c>
    </row>
    <row r="32" spans="1:5" ht="13.5" customHeight="1">
      <c r="A32" s="90"/>
      <c r="B32" s="158"/>
      <c r="C32" s="26"/>
      <c r="D32" s="27"/>
      <c r="E32" s="28"/>
    </row>
    <row r="33" spans="1:5" ht="13.5" customHeight="1">
      <c r="A33" s="90"/>
      <c r="B33" s="293" t="s">
        <v>12</v>
      </c>
      <c r="C33" s="44" t="s">
        <v>751</v>
      </c>
      <c r="D33" s="27"/>
      <c r="E33" s="28">
        <v>1657</v>
      </c>
    </row>
    <row r="34" spans="1:5" ht="13.5" customHeight="1">
      <c r="A34" s="90"/>
      <c r="B34" s="158"/>
      <c r="C34" s="109"/>
      <c r="D34" s="27"/>
      <c r="E34" s="28"/>
    </row>
    <row r="35" spans="1:5" ht="13.5" customHeight="1">
      <c r="A35" s="90"/>
      <c r="B35" s="158"/>
      <c r="C35" s="44" t="s">
        <v>752</v>
      </c>
      <c r="D35" s="72"/>
      <c r="E35" s="28">
        <v>229</v>
      </c>
    </row>
    <row r="36" spans="1:5" ht="13.5" customHeight="1">
      <c r="A36" s="90"/>
      <c r="B36" s="158"/>
      <c r="C36" s="109"/>
      <c r="D36" s="27"/>
      <c r="E36" s="28"/>
    </row>
    <row r="37" spans="1:5" ht="13.5" customHeight="1">
      <c r="A37" s="90"/>
      <c r="B37" s="293"/>
      <c r="C37" s="44" t="s">
        <v>134</v>
      </c>
      <c r="D37" s="72"/>
      <c r="E37" s="294">
        <v>1428</v>
      </c>
    </row>
    <row r="38" spans="1:5" ht="13.5" customHeight="1">
      <c r="A38" s="90"/>
      <c r="B38" s="293"/>
      <c r="C38" s="26"/>
      <c r="D38" s="27"/>
      <c r="E38" s="28"/>
    </row>
    <row r="39" spans="1:5" ht="40.5" customHeight="1">
      <c r="A39" s="90"/>
      <c r="B39" s="293" t="s">
        <v>225</v>
      </c>
      <c r="C39" s="295" t="s">
        <v>753</v>
      </c>
      <c r="D39" s="27"/>
      <c r="E39" s="28">
        <v>0</v>
      </c>
    </row>
    <row r="40" spans="1:5" ht="13.5" customHeight="1">
      <c r="A40" s="90"/>
      <c r="B40" s="26"/>
      <c r="C40" s="26"/>
      <c r="D40" s="27"/>
      <c r="E40" s="28"/>
    </row>
    <row r="41" spans="1:5" ht="27" customHeight="1">
      <c r="A41" s="90"/>
      <c r="B41" s="293" t="s">
        <v>228</v>
      </c>
      <c r="C41" s="295" t="s">
        <v>754</v>
      </c>
      <c r="D41" s="27"/>
      <c r="E41" s="28">
        <v>1280</v>
      </c>
    </row>
    <row r="42" spans="1:5" ht="13.5" customHeight="1">
      <c r="A42" s="90"/>
      <c r="B42" s="26"/>
      <c r="C42" s="26"/>
      <c r="D42" s="27"/>
      <c r="E42" s="28"/>
    </row>
    <row r="43" spans="1:5" ht="13.5" customHeight="1">
      <c r="A43" s="90"/>
      <c r="B43" s="293" t="s">
        <v>230</v>
      </c>
      <c r="C43" s="44" t="s">
        <v>755</v>
      </c>
      <c r="D43" s="27"/>
      <c r="E43" s="28">
        <v>10210</v>
      </c>
    </row>
    <row r="44" spans="1:5" ht="13.5" customHeight="1">
      <c r="A44" s="90"/>
      <c r="B44" s="26"/>
      <c r="C44" s="26"/>
      <c r="D44" s="27"/>
      <c r="E44" s="28"/>
    </row>
    <row r="45" spans="1:5" ht="13.5" customHeight="1">
      <c r="A45" s="90"/>
      <c r="B45" s="293" t="s">
        <v>232</v>
      </c>
      <c r="C45" s="44" t="s">
        <v>748</v>
      </c>
      <c r="D45" s="27"/>
      <c r="E45" s="28">
        <v>2391</v>
      </c>
    </row>
    <row r="46" spans="1:5" ht="13.5" customHeight="1">
      <c r="A46" s="90"/>
      <c r="B46" s="26"/>
      <c r="C46" s="26"/>
      <c r="D46" s="27"/>
      <c r="E46" s="28"/>
    </row>
    <row r="47" spans="1:5" ht="40.5" customHeight="1">
      <c r="A47" s="292">
        <v>3</v>
      </c>
      <c r="B47" s="435" t="s">
        <v>756</v>
      </c>
      <c r="C47" s="436"/>
      <c r="D47" s="100"/>
      <c r="E47" s="206">
        <v>3617</v>
      </c>
    </row>
    <row r="48" spans="1:5" ht="13.5" customHeight="1">
      <c r="A48" s="297"/>
      <c r="B48" s="68"/>
      <c r="C48" s="68"/>
      <c r="D48" s="100"/>
      <c r="E48" s="28"/>
    </row>
    <row r="49" spans="1:5" ht="40.5" customHeight="1">
      <c r="A49" s="292">
        <v>4</v>
      </c>
      <c r="B49" s="435" t="s">
        <v>757</v>
      </c>
      <c r="C49" s="435"/>
      <c r="D49" s="100"/>
      <c r="E49" s="206">
        <v>0</v>
      </c>
    </row>
    <row r="50" spans="1:5" ht="13.5" customHeight="1">
      <c r="A50" s="297"/>
      <c r="B50" s="298"/>
      <c r="C50" s="298"/>
      <c r="D50" s="100"/>
      <c r="E50" s="28"/>
    </row>
    <row r="51" spans="1:5" ht="27" customHeight="1">
      <c r="A51" s="292">
        <v>5</v>
      </c>
      <c r="B51" s="435" t="s">
        <v>758</v>
      </c>
      <c r="C51" s="435"/>
      <c r="D51" s="100"/>
      <c r="E51" s="206">
        <v>3617</v>
      </c>
    </row>
    <row r="52" spans="1:5" ht="13.5" customHeight="1">
      <c r="A52" s="51"/>
      <c r="B52" s="51"/>
      <c r="C52" s="51"/>
      <c r="D52" s="52"/>
      <c r="E52" s="299"/>
    </row>
    <row r="53" spans="1:5" ht="13.5" customHeight="1">
      <c r="A53" s="20"/>
      <c r="B53" s="20"/>
      <c r="C53" s="20"/>
      <c r="D53" s="20"/>
      <c r="E53" s="20"/>
    </row>
    <row r="54" ht="13.5">
      <c r="E54" s="300"/>
    </row>
  </sheetData>
  <mergeCells count="8">
    <mergeCell ref="B29:C29"/>
    <mergeCell ref="B47:C47"/>
    <mergeCell ref="B49:C49"/>
    <mergeCell ref="B51:C51"/>
    <mergeCell ref="A3:D5"/>
    <mergeCell ref="E3:E5"/>
    <mergeCell ref="A7:C7"/>
    <mergeCell ref="B9:C9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C1">
      <selection activeCell="I19" sqref="I19"/>
    </sheetView>
  </sheetViews>
  <sheetFormatPr defaultColWidth="9.00390625" defaultRowHeight="13.5"/>
  <cols>
    <col min="1" max="1" width="2.625" style="0" customWidth="1"/>
    <col min="2" max="2" width="23.625" style="0" customWidth="1"/>
    <col min="3" max="3" width="1.625" style="0" customWidth="1"/>
    <col min="4" max="5" width="12.625" style="0" customWidth="1"/>
    <col min="6" max="6" width="11.625" style="0" customWidth="1"/>
    <col min="7" max="7" width="9.625" style="0" customWidth="1"/>
    <col min="8" max="9" width="12.625" style="0" customWidth="1"/>
    <col min="10" max="10" width="11.75390625" style="0" customWidth="1"/>
    <col min="11" max="11" width="9.625" style="0" customWidth="1"/>
    <col min="12" max="12" width="11.00390625" style="0" customWidth="1"/>
  </cols>
  <sheetData>
    <row r="1" spans="1:12" ht="13.5" customHeight="1">
      <c r="A1" s="57" t="s">
        <v>600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3.5" customHeight="1">
      <c r="A2" s="301" t="s">
        <v>759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.5" customHeight="1">
      <c r="A3" s="20"/>
      <c r="B3" s="19" t="s">
        <v>760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1"/>
      <c r="L4" s="21" t="s">
        <v>761</v>
      </c>
    </row>
    <row r="5" spans="1:12" ht="13.5" customHeight="1" thickTop="1">
      <c r="A5" s="373" t="s">
        <v>762</v>
      </c>
      <c r="B5" s="373"/>
      <c r="C5" s="423"/>
      <c r="D5" s="386" t="s">
        <v>763</v>
      </c>
      <c r="E5" s="377"/>
      <c r="F5" s="377"/>
      <c r="G5" s="378"/>
      <c r="H5" s="386" t="s">
        <v>764</v>
      </c>
      <c r="I5" s="377"/>
      <c r="J5" s="377"/>
      <c r="K5" s="378"/>
      <c r="L5" s="366" t="s">
        <v>765</v>
      </c>
    </row>
    <row r="6" spans="1:12" ht="13.5" customHeight="1">
      <c r="A6" s="374"/>
      <c r="B6" s="374"/>
      <c r="C6" s="424"/>
      <c r="D6" s="438"/>
      <c r="E6" s="439"/>
      <c r="F6" s="439"/>
      <c r="G6" s="440"/>
      <c r="H6" s="438"/>
      <c r="I6" s="439"/>
      <c r="J6" s="439"/>
      <c r="K6" s="440"/>
      <c r="L6" s="437"/>
    </row>
    <row r="7" spans="1:12" ht="13.5" customHeight="1">
      <c r="A7" s="374"/>
      <c r="B7" s="374"/>
      <c r="C7" s="424"/>
      <c r="D7" s="371" t="s">
        <v>766</v>
      </c>
      <c r="E7" s="389" t="s">
        <v>767</v>
      </c>
      <c r="F7" s="389" t="s">
        <v>768</v>
      </c>
      <c r="G7" s="389" t="s">
        <v>769</v>
      </c>
      <c r="H7" s="371" t="s">
        <v>770</v>
      </c>
      <c r="I7" s="389" t="s">
        <v>767</v>
      </c>
      <c r="J7" s="389" t="s">
        <v>768</v>
      </c>
      <c r="K7" s="389" t="s">
        <v>771</v>
      </c>
      <c r="L7" s="437"/>
    </row>
    <row r="8" spans="1:12" ht="13.5" customHeight="1">
      <c r="A8" s="375"/>
      <c r="B8" s="375"/>
      <c r="C8" s="425"/>
      <c r="D8" s="370"/>
      <c r="E8" s="385"/>
      <c r="F8" s="385"/>
      <c r="G8" s="385"/>
      <c r="H8" s="370"/>
      <c r="I8" s="385"/>
      <c r="J8" s="385"/>
      <c r="K8" s="385"/>
      <c r="L8" s="367"/>
    </row>
    <row r="9" spans="1:12" ht="13.5" customHeight="1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56"/>
      <c r="B10" s="84" t="s">
        <v>772</v>
      </c>
      <c r="C10" s="27"/>
      <c r="D10" s="86">
        <v>42969448</v>
      </c>
      <c r="E10" s="86">
        <v>37912973</v>
      </c>
      <c r="F10" s="86">
        <v>3870977</v>
      </c>
      <c r="G10" s="86">
        <v>1185498</v>
      </c>
      <c r="H10" s="86">
        <v>41768609</v>
      </c>
      <c r="I10" s="86">
        <v>36742117</v>
      </c>
      <c r="J10" s="86">
        <v>4700322</v>
      </c>
      <c r="K10" s="86">
        <v>326170</v>
      </c>
      <c r="L10" s="86">
        <v>1200839</v>
      </c>
    </row>
    <row r="11" spans="1:12" ht="13.5" customHeight="1">
      <c r="A11" s="56"/>
      <c r="B11" s="33" t="s">
        <v>773</v>
      </c>
      <c r="C11" s="27"/>
      <c r="D11" s="86">
        <v>44591588</v>
      </c>
      <c r="E11" s="86">
        <v>40869144</v>
      </c>
      <c r="F11" s="86">
        <v>3714550</v>
      </c>
      <c r="G11" s="86">
        <v>7894</v>
      </c>
      <c r="H11" s="86">
        <v>44881819</v>
      </c>
      <c r="I11" s="86">
        <v>40001377</v>
      </c>
      <c r="J11" s="86">
        <v>4756010</v>
      </c>
      <c r="K11" s="86">
        <v>124432</v>
      </c>
      <c r="L11" s="86">
        <v>-290231</v>
      </c>
    </row>
    <row r="12" spans="1:12" s="35" customFormat="1" ht="13.5" customHeight="1">
      <c r="A12" s="26"/>
      <c r="B12" s="33" t="s">
        <v>774</v>
      </c>
      <c r="C12" s="27"/>
      <c r="D12" s="86">
        <v>49074615</v>
      </c>
      <c r="E12" s="86">
        <v>43686347</v>
      </c>
      <c r="F12" s="86">
        <v>4516491</v>
      </c>
      <c r="G12" s="86">
        <v>871777</v>
      </c>
      <c r="H12" s="86">
        <v>48284454</v>
      </c>
      <c r="I12" s="86">
        <v>43009986</v>
      </c>
      <c r="J12" s="86">
        <v>5034390</v>
      </c>
      <c r="K12" s="86">
        <v>240078</v>
      </c>
      <c r="L12" s="86">
        <v>790161</v>
      </c>
    </row>
    <row r="13" spans="1:12" s="35" customFormat="1" ht="13.5" customHeight="1">
      <c r="A13" s="26"/>
      <c r="B13" s="33" t="s">
        <v>775</v>
      </c>
      <c r="C13" s="27"/>
      <c r="D13" s="86">
        <v>48667372</v>
      </c>
      <c r="E13" s="86">
        <v>44126287</v>
      </c>
      <c r="F13" s="86">
        <v>4534707</v>
      </c>
      <c r="G13" s="86">
        <v>6378</v>
      </c>
      <c r="H13" s="86">
        <v>48576503</v>
      </c>
      <c r="I13" s="86">
        <v>43361194</v>
      </c>
      <c r="J13" s="86">
        <v>5062600</v>
      </c>
      <c r="K13" s="86">
        <v>152709</v>
      </c>
      <c r="L13" s="86">
        <v>90869</v>
      </c>
    </row>
    <row r="14" spans="1:12" s="37" customFormat="1" ht="13.5" customHeight="1">
      <c r="A14" s="68"/>
      <c r="B14" s="38" t="s">
        <v>776</v>
      </c>
      <c r="C14" s="100"/>
      <c r="D14" s="89">
        <v>47903491</v>
      </c>
      <c r="E14" s="89">
        <v>43442682</v>
      </c>
      <c r="F14" s="89">
        <v>4403908</v>
      </c>
      <c r="G14" s="89">
        <v>56901</v>
      </c>
      <c r="H14" s="89">
        <v>48269604</v>
      </c>
      <c r="I14" s="89">
        <v>43225767</v>
      </c>
      <c r="J14" s="89">
        <v>4964208</v>
      </c>
      <c r="K14" s="89">
        <v>79629</v>
      </c>
      <c r="L14" s="89">
        <v>891044</v>
      </c>
    </row>
    <row r="15" spans="1:12" ht="13.5" customHeight="1">
      <c r="A15" s="26"/>
      <c r="B15" s="26"/>
      <c r="C15" s="27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13.5" customHeight="1">
      <c r="A16" s="376" t="s">
        <v>777</v>
      </c>
      <c r="B16" s="376"/>
      <c r="C16" s="27"/>
      <c r="D16" s="86">
        <v>13659184</v>
      </c>
      <c r="E16" s="86">
        <v>12869328</v>
      </c>
      <c r="F16" s="86">
        <v>787376</v>
      </c>
      <c r="G16" s="86">
        <v>2480</v>
      </c>
      <c r="H16" s="86">
        <v>12921928</v>
      </c>
      <c r="I16" s="86">
        <v>10478366</v>
      </c>
      <c r="J16" s="86">
        <v>2385725</v>
      </c>
      <c r="K16" s="86">
        <v>57837</v>
      </c>
      <c r="L16" s="86">
        <v>819933</v>
      </c>
    </row>
    <row r="17" spans="1:12" ht="13.5" customHeight="1">
      <c r="A17" s="26"/>
      <c r="B17" s="44" t="s">
        <v>778</v>
      </c>
      <c r="C17" s="27"/>
      <c r="D17" s="86">
        <v>3702003</v>
      </c>
      <c r="E17" s="86">
        <v>3677283</v>
      </c>
      <c r="F17" s="86">
        <v>24720</v>
      </c>
      <c r="G17" s="86">
        <v>0</v>
      </c>
      <c r="H17" s="86">
        <v>3427036</v>
      </c>
      <c r="I17" s="86">
        <v>2955409</v>
      </c>
      <c r="J17" s="86">
        <v>471627</v>
      </c>
      <c r="K17" s="86">
        <v>0</v>
      </c>
      <c r="L17" s="86">
        <v>274967</v>
      </c>
    </row>
    <row r="18" spans="1:12" ht="13.5" customHeight="1">
      <c r="A18" s="26"/>
      <c r="B18" s="44" t="s">
        <v>779</v>
      </c>
      <c r="C18" s="27"/>
      <c r="D18" s="86">
        <v>991893</v>
      </c>
      <c r="E18" s="86">
        <v>913966</v>
      </c>
      <c r="F18" s="86">
        <v>77770</v>
      </c>
      <c r="G18" s="86">
        <v>157</v>
      </c>
      <c r="H18" s="86">
        <v>979440</v>
      </c>
      <c r="I18" s="86">
        <v>763257</v>
      </c>
      <c r="J18" s="86">
        <v>215829</v>
      </c>
      <c r="K18" s="86">
        <v>354</v>
      </c>
      <c r="L18" s="86">
        <v>12453</v>
      </c>
    </row>
    <row r="19" spans="1:12" ht="13.5" customHeight="1">
      <c r="A19" s="26"/>
      <c r="B19" s="44" t="s">
        <v>780</v>
      </c>
      <c r="C19" s="27"/>
      <c r="D19" s="86">
        <v>1929836</v>
      </c>
      <c r="E19" s="86">
        <v>1846741</v>
      </c>
      <c r="F19" s="86">
        <v>82934</v>
      </c>
      <c r="G19" s="86">
        <v>161</v>
      </c>
      <c r="H19" s="86">
        <v>1637301</v>
      </c>
      <c r="I19" s="86">
        <v>1356508</v>
      </c>
      <c r="J19" s="86">
        <v>279176</v>
      </c>
      <c r="K19" s="86">
        <v>1617</v>
      </c>
      <c r="L19" s="86">
        <v>292535</v>
      </c>
    </row>
    <row r="20" spans="1:12" ht="13.5" customHeight="1">
      <c r="A20" s="26"/>
      <c r="B20" s="44" t="s">
        <v>781</v>
      </c>
      <c r="C20" s="27"/>
      <c r="D20" s="86">
        <v>949454</v>
      </c>
      <c r="E20" s="86">
        <v>891985</v>
      </c>
      <c r="F20" s="86">
        <v>55629</v>
      </c>
      <c r="G20" s="86">
        <v>1840</v>
      </c>
      <c r="H20" s="86">
        <v>891423</v>
      </c>
      <c r="I20" s="86">
        <v>704912</v>
      </c>
      <c r="J20" s="86">
        <v>186511</v>
      </c>
      <c r="K20" s="86">
        <v>0</v>
      </c>
      <c r="L20" s="86">
        <v>58031</v>
      </c>
    </row>
    <row r="21" spans="1:12" ht="13.5" customHeight="1">
      <c r="A21" s="26"/>
      <c r="B21" s="44" t="s">
        <v>782</v>
      </c>
      <c r="C21" s="27"/>
      <c r="D21" s="86">
        <v>949170</v>
      </c>
      <c r="E21" s="86">
        <v>766543</v>
      </c>
      <c r="F21" s="86">
        <v>182483</v>
      </c>
      <c r="G21" s="86">
        <v>144</v>
      </c>
      <c r="H21" s="86">
        <v>942198</v>
      </c>
      <c r="I21" s="86">
        <v>672221</v>
      </c>
      <c r="J21" s="86">
        <v>256185</v>
      </c>
      <c r="K21" s="86">
        <v>13792</v>
      </c>
      <c r="L21" s="86">
        <v>6972</v>
      </c>
    </row>
    <row r="22" spans="1:12" ht="13.5" customHeight="1">
      <c r="A22" s="26"/>
      <c r="B22" s="44" t="s">
        <v>783</v>
      </c>
      <c r="C22" s="27"/>
      <c r="D22" s="86">
        <v>611537</v>
      </c>
      <c r="E22" s="86">
        <v>595378</v>
      </c>
      <c r="F22" s="86">
        <v>16136</v>
      </c>
      <c r="G22" s="86">
        <v>23</v>
      </c>
      <c r="H22" s="86">
        <v>571449</v>
      </c>
      <c r="I22" s="86">
        <v>447473</v>
      </c>
      <c r="J22" s="86">
        <v>123000</v>
      </c>
      <c r="K22" s="86">
        <v>976</v>
      </c>
      <c r="L22" s="86">
        <v>40088</v>
      </c>
    </row>
    <row r="23" spans="1:12" ht="13.5" customHeight="1">
      <c r="A23" s="26"/>
      <c r="B23" s="44" t="s">
        <v>784</v>
      </c>
      <c r="C23" s="27"/>
      <c r="D23" s="86">
        <v>601033</v>
      </c>
      <c r="E23" s="86">
        <v>560053</v>
      </c>
      <c r="F23" s="86">
        <v>40980</v>
      </c>
      <c r="G23" s="86">
        <v>0</v>
      </c>
      <c r="H23" s="86">
        <v>622573</v>
      </c>
      <c r="I23" s="86">
        <v>566674</v>
      </c>
      <c r="J23" s="86">
        <v>53651</v>
      </c>
      <c r="K23" s="86">
        <v>2248</v>
      </c>
      <c r="L23" s="86">
        <v>0</v>
      </c>
    </row>
    <row r="24" spans="1:12" ht="13.5" customHeight="1">
      <c r="A24" s="26"/>
      <c r="B24" s="44" t="s">
        <v>785</v>
      </c>
      <c r="C24" s="27"/>
      <c r="D24" s="86">
        <v>524362</v>
      </c>
      <c r="E24" s="86">
        <v>508019</v>
      </c>
      <c r="F24" s="86">
        <v>16343</v>
      </c>
      <c r="G24" s="86">
        <v>0</v>
      </c>
      <c r="H24" s="86">
        <v>509441</v>
      </c>
      <c r="I24" s="86">
        <v>427231</v>
      </c>
      <c r="J24" s="86">
        <v>82210</v>
      </c>
      <c r="K24" s="86">
        <v>0</v>
      </c>
      <c r="L24" s="86">
        <v>14921</v>
      </c>
    </row>
    <row r="25" spans="1:12" ht="13.5" customHeight="1">
      <c r="A25" s="26"/>
      <c r="B25" s="44" t="s">
        <v>154</v>
      </c>
      <c r="C25" s="27"/>
      <c r="D25" s="86">
        <v>249868</v>
      </c>
      <c r="E25" s="86">
        <v>247858</v>
      </c>
      <c r="F25" s="86">
        <v>2010</v>
      </c>
      <c r="G25" s="86">
        <v>0</v>
      </c>
      <c r="H25" s="86">
        <v>248710</v>
      </c>
      <c r="I25" s="86">
        <v>207212</v>
      </c>
      <c r="J25" s="86">
        <v>41498</v>
      </c>
      <c r="K25" s="86">
        <v>0</v>
      </c>
      <c r="L25" s="86">
        <v>1158</v>
      </c>
    </row>
    <row r="26" spans="1:12" ht="13.5" customHeight="1">
      <c r="A26" s="26"/>
      <c r="B26" s="44" t="s">
        <v>786</v>
      </c>
      <c r="C26" s="27"/>
      <c r="D26" s="86">
        <v>266544</v>
      </c>
      <c r="E26" s="86">
        <v>266083</v>
      </c>
      <c r="F26" s="86">
        <v>461</v>
      </c>
      <c r="G26" s="86">
        <v>0</v>
      </c>
      <c r="H26" s="86">
        <v>246897</v>
      </c>
      <c r="I26" s="86">
        <v>225804</v>
      </c>
      <c r="J26" s="86">
        <v>21093</v>
      </c>
      <c r="K26" s="86">
        <v>0</v>
      </c>
      <c r="L26" s="86">
        <v>19647</v>
      </c>
    </row>
    <row r="27" spans="1:12" ht="13.5" customHeight="1">
      <c r="A27" s="26"/>
      <c r="B27" s="44" t="s">
        <v>787</v>
      </c>
      <c r="C27" s="27"/>
      <c r="D27" s="86">
        <v>154888</v>
      </c>
      <c r="E27" s="86">
        <v>125203</v>
      </c>
      <c r="F27" s="86">
        <v>29685</v>
      </c>
      <c r="G27" s="86">
        <v>0</v>
      </c>
      <c r="H27" s="86">
        <v>182404</v>
      </c>
      <c r="I27" s="86">
        <v>126482</v>
      </c>
      <c r="J27" s="86">
        <v>55922</v>
      </c>
      <c r="K27" s="86">
        <v>0</v>
      </c>
      <c r="L27" s="86">
        <v>0</v>
      </c>
    </row>
    <row r="28" spans="1:12" ht="13.5" customHeight="1">
      <c r="A28" s="26"/>
      <c r="B28" s="44" t="s">
        <v>788</v>
      </c>
      <c r="C28" s="27"/>
      <c r="D28" s="86">
        <v>250485</v>
      </c>
      <c r="E28" s="86">
        <v>198268</v>
      </c>
      <c r="F28" s="86">
        <v>52217</v>
      </c>
      <c r="G28" s="86">
        <v>0</v>
      </c>
      <c r="H28" s="86">
        <v>248352</v>
      </c>
      <c r="I28" s="86">
        <v>187050</v>
      </c>
      <c r="J28" s="86">
        <v>61302</v>
      </c>
      <c r="K28" s="86">
        <v>0</v>
      </c>
      <c r="L28" s="86">
        <v>2133</v>
      </c>
    </row>
    <row r="29" spans="1:12" ht="13.5" customHeight="1">
      <c r="A29" s="26"/>
      <c r="B29" s="44" t="s">
        <v>789</v>
      </c>
      <c r="C29" s="27"/>
      <c r="D29" s="86">
        <v>274208</v>
      </c>
      <c r="E29" s="86">
        <v>215347</v>
      </c>
      <c r="F29" s="86">
        <v>58861</v>
      </c>
      <c r="G29" s="86">
        <v>0</v>
      </c>
      <c r="H29" s="86">
        <v>271594</v>
      </c>
      <c r="I29" s="86">
        <v>238092</v>
      </c>
      <c r="J29" s="86">
        <v>33381</v>
      </c>
      <c r="K29" s="86">
        <v>121</v>
      </c>
      <c r="L29" s="86">
        <v>2614</v>
      </c>
    </row>
    <row r="30" spans="1:12" ht="13.5" customHeight="1">
      <c r="A30" s="26"/>
      <c r="B30" s="44" t="s">
        <v>790</v>
      </c>
      <c r="C30" s="27"/>
      <c r="D30" s="86">
        <v>143112</v>
      </c>
      <c r="E30" s="86">
        <v>113963</v>
      </c>
      <c r="F30" s="86">
        <v>29149</v>
      </c>
      <c r="G30" s="86">
        <v>0</v>
      </c>
      <c r="H30" s="86">
        <v>142467</v>
      </c>
      <c r="I30" s="86">
        <v>116633</v>
      </c>
      <c r="J30" s="86">
        <v>25834</v>
      </c>
      <c r="K30" s="86">
        <v>0</v>
      </c>
      <c r="L30" s="86">
        <v>645</v>
      </c>
    </row>
    <row r="31" spans="1:12" ht="13.5" customHeight="1">
      <c r="A31" s="26"/>
      <c r="B31" s="44" t="s">
        <v>191</v>
      </c>
      <c r="C31" s="27"/>
      <c r="D31" s="86">
        <v>124694</v>
      </c>
      <c r="E31" s="86">
        <v>123272</v>
      </c>
      <c r="F31" s="86">
        <v>1422</v>
      </c>
      <c r="G31" s="86">
        <v>0</v>
      </c>
      <c r="H31" s="86">
        <v>122565</v>
      </c>
      <c r="I31" s="86">
        <v>90239</v>
      </c>
      <c r="J31" s="86">
        <v>32326</v>
      </c>
      <c r="K31" s="86">
        <v>0</v>
      </c>
      <c r="L31" s="86">
        <v>2129</v>
      </c>
    </row>
    <row r="32" spans="1:12" ht="13.5" customHeight="1">
      <c r="A32" s="26"/>
      <c r="B32" s="44" t="s">
        <v>791</v>
      </c>
      <c r="C32" s="27"/>
      <c r="D32" s="86">
        <v>296583</v>
      </c>
      <c r="E32" s="86">
        <v>291876</v>
      </c>
      <c r="F32" s="86">
        <v>4552</v>
      </c>
      <c r="G32" s="86">
        <v>155</v>
      </c>
      <c r="H32" s="86">
        <v>330204</v>
      </c>
      <c r="I32" s="86">
        <v>235502</v>
      </c>
      <c r="J32" s="86">
        <v>94183</v>
      </c>
      <c r="K32" s="86">
        <v>519</v>
      </c>
      <c r="L32" s="86">
        <v>0</v>
      </c>
    </row>
    <row r="33" spans="1:12" ht="13.5" customHeight="1">
      <c r="A33" s="26"/>
      <c r="B33" s="44" t="s">
        <v>792</v>
      </c>
      <c r="C33" s="27"/>
      <c r="D33" s="86">
        <v>327936</v>
      </c>
      <c r="E33" s="86">
        <v>326806</v>
      </c>
      <c r="F33" s="86">
        <v>1130</v>
      </c>
      <c r="G33" s="86">
        <v>0</v>
      </c>
      <c r="H33" s="86">
        <v>317126</v>
      </c>
      <c r="I33" s="86">
        <v>262492</v>
      </c>
      <c r="J33" s="86">
        <v>54634</v>
      </c>
      <c r="K33" s="86">
        <v>0</v>
      </c>
      <c r="L33" s="86">
        <v>10810</v>
      </c>
    </row>
    <row r="34" spans="1:12" ht="13.5" customHeight="1">
      <c r="A34" s="26"/>
      <c r="B34" s="44" t="s">
        <v>793</v>
      </c>
      <c r="C34" s="27"/>
      <c r="D34" s="86">
        <v>864417</v>
      </c>
      <c r="E34" s="86">
        <v>804197</v>
      </c>
      <c r="F34" s="86">
        <v>60220</v>
      </c>
      <c r="G34" s="86">
        <v>0</v>
      </c>
      <c r="H34" s="86">
        <v>806537</v>
      </c>
      <c r="I34" s="86">
        <v>602083</v>
      </c>
      <c r="J34" s="86">
        <v>204080</v>
      </c>
      <c r="K34" s="86">
        <v>374</v>
      </c>
      <c r="L34" s="86">
        <v>57880</v>
      </c>
    </row>
    <row r="35" spans="1:12" ht="13.5" customHeight="1">
      <c r="A35" s="26"/>
      <c r="B35" s="44" t="s">
        <v>794</v>
      </c>
      <c r="C35" s="27"/>
      <c r="D35" s="86">
        <v>447161</v>
      </c>
      <c r="E35" s="86">
        <v>396487</v>
      </c>
      <c r="F35" s="86">
        <v>50674</v>
      </c>
      <c r="G35" s="86">
        <v>0</v>
      </c>
      <c r="H35" s="86">
        <v>424211</v>
      </c>
      <c r="I35" s="86">
        <v>293092</v>
      </c>
      <c r="J35" s="86">
        <v>93283</v>
      </c>
      <c r="K35" s="86">
        <v>37836</v>
      </c>
      <c r="L35" s="86">
        <v>22950</v>
      </c>
    </row>
    <row r="36" spans="1:12" ht="13.5" customHeight="1">
      <c r="A36" s="26"/>
      <c r="B36" s="56"/>
      <c r="C36" s="27"/>
      <c r="D36" s="86"/>
      <c r="E36" s="86"/>
      <c r="F36" s="86"/>
      <c r="G36" s="86"/>
      <c r="H36" s="86"/>
      <c r="I36" s="86"/>
      <c r="J36" s="86"/>
      <c r="K36" s="86"/>
      <c r="L36" s="86"/>
    </row>
    <row r="37" spans="1:12" ht="13.5" customHeight="1">
      <c r="A37" s="26"/>
      <c r="B37" s="26"/>
      <c r="C37" s="27"/>
      <c r="D37" s="86"/>
      <c r="E37" s="86"/>
      <c r="F37" s="86"/>
      <c r="G37" s="86"/>
      <c r="H37" s="86"/>
      <c r="I37" s="86"/>
      <c r="J37" s="86"/>
      <c r="K37" s="86"/>
      <c r="L37" s="86"/>
    </row>
    <row r="38" spans="1:12" ht="13.5" customHeight="1">
      <c r="A38" s="376" t="s">
        <v>795</v>
      </c>
      <c r="B38" s="376"/>
      <c r="C38" s="27"/>
      <c r="D38" s="86">
        <v>973301</v>
      </c>
      <c r="E38" s="86">
        <v>689095</v>
      </c>
      <c r="F38" s="86">
        <v>284206</v>
      </c>
      <c r="G38" s="86">
        <v>0</v>
      </c>
      <c r="H38" s="86">
        <v>1087735</v>
      </c>
      <c r="I38" s="86">
        <v>1041821</v>
      </c>
      <c r="J38" s="86">
        <v>45914</v>
      </c>
      <c r="K38" s="86">
        <v>0</v>
      </c>
      <c r="L38" s="86">
        <v>0</v>
      </c>
    </row>
    <row r="39" spans="1:12" ht="13.5" customHeight="1">
      <c r="A39" s="26"/>
      <c r="B39" s="44" t="s">
        <v>778</v>
      </c>
      <c r="C39" s="27"/>
      <c r="D39" s="86">
        <v>973301</v>
      </c>
      <c r="E39" s="86">
        <v>689095</v>
      </c>
      <c r="F39" s="86">
        <v>284206</v>
      </c>
      <c r="G39" s="86">
        <v>0</v>
      </c>
      <c r="H39" s="86">
        <v>1087735</v>
      </c>
      <c r="I39" s="86">
        <v>1041821</v>
      </c>
      <c r="J39" s="86">
        <v>45914</v>
      </c>
      <c r="K39" s="86">
        <v>0</v>
      </c>
      <c r="L39" s="86">
        <v>0</v>
      </c>
    </row>
    <row r="40" spans="1:12" ht="13.5" customHeight="1">
      <c r="A40" s="26"/>
      <c r="B40" s="26"/>
      <c r="C40" s="27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13.5" customHeight="1">
      <c r="A41" s="376" t="s">
        <v>796</v>
      </c>
      <c r="B41" s="376"/>
      <c r="C41" s="27"/>
      <c r="D41" s="86">
        <v>1915344</v>
      </c>
      <c r="E41" s="86">
        <v>1874889</v>
      </c>
      <c r="F41" s="86">
        <v>40455</v>
      </c>
      <c r="G41" s="86">
        <v>0</v>
      </c>
      <c r="H41" s="86">
        <v>1994020</v>
      </c>
      <c r="I41" s="86">
        <v>1661110</v>
      </c>
      <c r="J41" s="86">
        <v>332910</v>
      </c>
      <c r="K41" s="86">
        <v>0</v>
      </c>
      <c r="L41" s="86">
        <v>0</v>
      </c>
    </row>
    <row r="42" spans="1:12" ht="13.5" customHeight="1">
      <c r="A42" s="26"/>
      <c r="B42" s="44" t="s">
        <v>778</v>
      </c>
      <c r="C42" s="27"/>
      <c r="D42" s="86">
        <v>1915344</v>
      </c>
      <c r="E42" s="86">
        <v>1874889</v>
      </c>
      <c r="F42" s="86">
        <v>40455</v>
      </c>
      <c r="G42" s="86">
        <v>0</v>
      </c>
      <c r="H42" s="86">
        <v>1994020</v>
      </c>
      <c r="I42" s="86">
        <v>1661110</v>
      </c>
      <c r="J42" s="86">
        <v>332910</v>
      </c>
      <c r="K42" s="86">
        <v>0</v>
      </c>
      <c r="L42" s="86">
        <v>0</v>
      </c>
    </row>
    <row r="43" spans="1:12" ht="13.5" customHeight="1">
      <c r="A43" s="26"/>
      <c r="B43" s="26"/>
      <c r="C43" s="27"/>
      <c r="D43" s="86"/>
      <c r="E43" s="86"/>
      <c r="F43" s="86"/>
      <c r="G43" s="86"/>
      <c r="H43" s="86"/>
      <c r="I43" s="86"/>
      <c r="J43" s="86"/>
      <c r="K43" s="86"/>
      <c r="L43" s="86"/>
    </row>
    <row r="44" spans="1:12" ht="13.5" customHeight="1">
      <c r="A44" s="376" t="s">
        <v>797</v>
      </c>
      <c r="B44" s="376"/>
      <c r="C44" s="27"/>
      <c r="D44" s="86">
        <v>31031805</v>
      </c>
      <c r="E44" s="86">
        <v>27745543</v>
      </c>
      <c r="F44" s="86">
        <v>3231841</v>
      </c>
      <c r="G44" s="86">
        <v>54421</v>
      </c>
      <c r="H44" s="86">
        <v>31948940</v>
      </c>
      <c r="I44" s="86">
        <v>29817882</v>
      </c>
      <c r="J44" s="86">
        <v>2109834</v>
      </c>
      <c r="K44" s="86">
        <v>21224</v>
      </c>
      <c r="L44" s="86">
        <v>52865</v>
      </c>
    </row>
    <row r="45" spans="1:12" ht="13.5" customHeight="1">
      <c r="A45" s="26"/>
      <c r="B45" s="44" t="s">
        <v>778</v>
      </c>
      <c r="C45" s="27"/>
      <c r="D45" s="86">
        <v>7523457</v>
      </c>
      <c r="E45" s="86">
        <v>6885360</v>
      </c>
      <c r="F45" s="86">
        <v>638097</v>
      </c>
      <c r="G45" s="86">
        <v>0</v>
      </c>
      <c r="H45" s="86">
        <v>7697513</v>
      </c>
      <c r="I45" s="86">
        <v>7262052</v>
      </c>
      <c r="J45" s="86">
        <v>435461</v>
      </c>
      <c r="K45" s="86">
        <v>0</v>
      </c>
      <c r="L45" s="86">
        <v>0</v>
      </c>
    </row>
    <row r="46" spans="1:12" ht="13.5" customHeight="1">
      <c r="A46" s="26"/>
      <c r="B46" s="44" t="s">
        <v>798</v>
      </c>
      <c r="C46" s="27"/>
      <c r="D46" s="86">
        <v>4602281</v>
      </c>
      <c r="E46" s="86">
        <v>4407271</v>
      </c>
      <c r="F46" s="86">
        <v>195010</v>
      </c>
      <c r="G46" s="86">
        <v>0</v>
      </c>
      <c r="H46" s="86">
        <v>4552844</v>
      </c>
      <c r="I46" s="86">
        <v>4375367</v>
      </c>
      <c r="J46" s="86">
        <v>177477</v>
      </c>
      <c r="K46" s="86">
        <v>0</v>
      </c>
      <c r="L46" s="86">
        <v>49437</v>
      </c>
    </row>
    <row r="47" spans="1:12" ht="13.5" customHeight="1">
      <c r="A47" s="26"/>
      <c r="B47" s="44" t="s">
        <v>785</v>
      </c>
      <c r="C47" s="27"/>
      <c r="D47" s="86">
        <v>3192173</v>
      </c>
      <c r="E47" s="86">
        <v>2784739</v>
      </c>
      <c r="F47" s="86">
        <v>407434</v>
      </c>
      <c r="G47" s="86">
        <v>0</v>
      </c>
      <c r="H47" s="86">
        <v>3284948</v>
      </c>
      <c r="I47" s="86">
        <v>2800097</v>
      </c>
      <c r="J47" s="86">
        <v>484851</v>
      </c>
      <c r="K47" s="86">
        <v>0</v>
      </c>
      <c r="L47" s="86">
        <v>0</v>
      </c>
    </row>
    <row r="48" spans="1:12" ht="13.5" customHeight="1">
      <c r="A48" s="26"/>
      <c r="B48" s="44" t="s">
        <v>787</v>
      </c>
      <c r="C48" s="27"/>
      <c r="D48" s="86">
        <v>3129884</v>
      </c>
      <c r="E48" s="86">
        <v>2911843</v>
      </c>
      <c r="F48" s="86">
        <v>218041</v>
      </c>
      <c r="G48" s="86">
        <v>0</v>
      </c>
      <c r="H48" s="86">
        <v>3212512</v>
      </c>
      <c r="I48" s="86">
        <v>3002641</v>
      </c>
      <c r="J48" s="86">
        <v>209871</v>
      </c>
      <c r="K48" s="86">
        <v>0</v>
      </c>
      <c r="L48" s="86">
        <v>0</v>
      </c>
    </row>
    <row r="49" spans="1:12" ht="13.5" customHeight="1">
      <c r="A49" s="26"/>
      <c r="B49" s="44" t="s">
        <v>799</v>
      </c>
      <c r="C49" s="27"/>
      <c r="D49" s="86">
        <v>1810227</v>
      </c>
      <c r="E49" s="86">
        <v>1550340</v>
      </c>
      <c r="F49" s="86">
        <v>259887</v>
      </c>
      <c r="G49" s="86">
        <v>0</v>
      </c>
      <c r="H49" s="86">
        <v>2077956</v>
      </c>
      <c r="I49" s="86">
        <v>1950138</v>
      </c>
      <c r="J49" s="86">
        <v>127818</v>
      </c>
      <c r="K49" s="86">
        <v>0</v>
      </c>
      <c r="L49" s="86">
        <v>0</v>
      </c>
    </row>
    <row r="50" spans="1:12" ht="13.5" customHeight="1">
      <c r="A50" s="26"/>
      <c r="B50" s="44" t="s">
        <v>800</v>
      </c>
      <c r="C50" s="27"/>
      <c r="D50" s="86">
        <v>871220</v>
      </c>
      <c r="E50" s="86">
        <v>675913</v>
      </c>
      <c r="F50" s="86">
        <v>195307</v>
      </c>
      <c r="G50" s="86">
        <v>0</v>
      </c>
      <c r="H50" s="86">
        <v>963004</v>
      </c>
      <c r="I50" s="86">
        <v>924503</v>
      </c>
      <c r="J50" s="86">
        <v>38501</v>
      </c>
      <c r="K50" s="86">
        <v>0</v>
      </c>
      <c r="L50" s="86">
        <v>0</v>
      </c>
    </row>
    <row r="51" spans="1:12" ht="13.5" customHeight="1">
      <c r="A51" s="26"/>
      <c r="B51" s="282" t="s">
        <v>801</v>
      </c>
      <c r="C51" s="27"/>
      <c r="D51" s="86">
        <v>4767832</v>
      </c>
      <c r="E51" s="86">
        <v>4192262</v>
      </c>
      <c r="F51" s="86">
        <v>521149</v>
      </c>
      <c r="G51" s="86">
        <v>54421</v>
      </c>
      <c r="H51" s="86">
        <v>4804221</v>
      </c>
      <c r="I51" s="86">
        <v>4397540</v>
      </c>
      <c r="J51" s="86">
        <v>406681</v>
      </c>
      <c r="K51" s="86">
        <v>0</v>
      </c>
      <c r="L51" s="86">
        <v>0</v>
      </c>
    </row>
    <row r="52" spans="1:12" ht="13.5" customHeight="1">
      <c r="A52" s="26"/>
      <c r="B52" s="282" t="s">
        <v>802</v>
      </c>
      <c r="C52" s="27"/>
      <c r="D52" s="86">
        <v>1823135</v>
      </c>
      <c r="E52" s="86">
        <v>1475360</v>
      </c>
      <c r="F52" s="86">
        <v>347775</v>
      </c>
      <c r="G52" s="86">
        <v>0</v>
      </c>
      <c r="H52" s="86">
        <v>1819707</v>
      </c>
      <c r="I52" s="86">
        <v>1713243</v>
      </c>
      <c r="J52" s="86">
        <v>106464</v>
      </c>
      <c r="K52" s="86">
        <v>0</v>
      </c>
      <c r="L52" s="86">
        <v>3428</v>
      </c>
    </row>
    <row r="53" spans="1:12" ht="13.5" customHeight="1">
      <c r="A53" s="26"/>
      <c r="B53" s="282" t="s">
        <v>803</v>
      </c>
      <c r="C53" s="27"/>
      <c r="D53" s="86">
        <v>3311596</v>
      </c>
      <c r="E53" s="86">
        <v>2862455</v>
      </c>
      <c r="F53" s="86">
        <v>449141</v>
      </c>
      <c r="G53" s="86">
        <v>0</v>
      </c>
      <c r="H53" s="86">
        <v>3536235</v>
      </c>
      <c r="I53" s="86">
        <v>3392301</v>
      </c>
      <c r="J53" s="86">
        <v>122710</v>
      </c>
      <c r="K53" s="86">
        <v>21224</v>
      </c>
      <c r="L53" s="86">
        <v>0</v>
      </c>
    </row>
    <row r="54" spans="1:12" ht="13.5" customHeight="1">
      <c r="A54" s="26"/>
      <c r="B54" s="26"/>
      <c r="C54" s="27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13.5" customHeight="1">
      <c r="A55" s="376" t="s">
        <v>804</v>
      </c>
      <c r="B55" s="376"/>
      <c r="C55" s="27"/>
      <c r="D55" s="86">
        <v>188237</v>
      </c>
      <c r="E55" s="86">
        <v>168996</v>
      </c>
      <c r="F55" s="86">
        <v>19241</v>
      </c>
      <c r="G55" s="86">
        <v>0</v>
      </c>
      <c r="H55" s="86">
        <v>189786</v>
      </c>
      <c r="I55" s="86">
        <v>138214</v>
      </c>
      <c r="J55" s="86">
        <v>51004</v>
      </c>
      <c r="K55" s="86">
        <v>568</v>
      </c>
      <c r="L55" s="86">
        <v>9821</v>
      </c>
    </row>
    <row r="56" spans="1:12" ht="13.5" customHeight="1">
      <c r="A56" s="56"/>
      <c r="B56" s="109" t="s">
        <v>805</v>
      </c>
      <c r="C56" s="27"/>
      <c r="D56" s="86">
        <v>21671</v>
      </c>
      <c r="E56" s="86">
        <v>21660</v>
      </c>
      <c r="F56" s="86">
        <v>11</v>
      </c>
      <c r="G56" s="86">
        <v>0</v>
      </c>
      <c r="H56" s="86">
        <v>18516</v>
      </c>
      <c r="I56" s="86">
        <v>15038</v>
      </c>
      <c r="J56" s="86">
        <v>3478</v>
      </c>
      <c r="K56" s="86">
        <v>0</v>
      </c>
      <c r="L56" s="86">
        <v>3155</v>
      </c>
    </row>
    <row r="57" spans="1:12" ht="13.5" customHeight="1">
      <c r="A57" s="56"/>
      <c r="B57" s="109" t="s">
        <v>806</v>
      </c>
      <c r="C57" s="27"/>
      <c r="D57" s="86">
        <v>94926</v>
      </c>
      <c r="E57" s="86">
        <v>93192</v>
      </c>
      <c r="F57" s="86">
        <v>1734</v>
      </c>
      <c r="G57" s="86">
        <v>0</v>
      </c>
      <c r="H57" s="86">
        <v>88260</v>
      </c>
      <c r="I57" s="86">
        <v>80599</v>
      </c>
      <c r="J57" s="86">
        <v>7661</v>
      </c>
      <c r="K57" s="86">
        <v>0</v>
      </c>
      <c r="L57" s="86">
        <v>6666</v>
      </c>
    </row>
    <row r="58" spans="1:12" ht="13.5" customHeight="1">
      <c r="A58" s="26"/>
      <c r="B58" s="44" t="s">
        <v>807</v>
      </c>
      <c r="C58" s="27"/>
      <c r="D58" s="86">
        <v>71640</v>
      </c>
      <c r="E58" s="86">
        <v>54144</v>
      </c>
      <c r="F58" s="86">
        <v>17496</v>
      </c>
      <c r="G58" s="86">
        <v>0</v>
      </c>
      <c r="H58" s="86">
        <v>83010</v>
      </c>
      <c r="I58" s="86">
        <v>42577</v>
      </c>
      <c r="J58" s="86">
        <v>39865</v>
      </c>
      <c r="K58" s="86">
        <v>568</v>
      </c>
      <c r="L58" s="86">
        <v>0</v>
      </c>
    </row>
    <row r="59" spans="1:12" ht="13.5" customHeight="1">
      <c r="A59" s="26"/>
      <c r="B59" s="26"/>
      <c r="C59" s="27"/>
      <c r="D59" s="302"/>
      <c r="E59" s="302"/>
      <c r="F59" s="302"/>
      <c r="G59" s="302"/>
      <c r="H59" s="302"/>
      <c r="I59" s="302"/>
      <c r="J59" s="302"/>
      <c r="K59" s="302"/>
      <c r="L59" s="302"/>
    </row>
    <row r="60" spans="1:12" ht="13.5" customHeight="1">
      <c r="A60" s="376" t="s">
        <v>808</v>
      </c>
      <c r="B60" s="376"/>
      <c r="C60" s="27"/>
      <c r="D60" s="86">
        <v>135620</v>
      </c>
      <c r="E60" s="86">
        <v>94831</v>
      </c>
      <c r="F60" s="86">
        <v>40789</v>
      </c>
      <c r="G60" s="86">
        <v>0</v>
      </c>
      <c r="H60" s="86">
        <v>127195</v>
      </c>
      <c r="I60" s="86">
        <v>88374</v>
      </c>
      <c r="J60" s="86">
        <v>38821</v>
      </c>
      <c r="K60" s="86">
        <v>0</v>
      </c>
      <c r="L60" s="86">
        <v>8425</v>
      </c>
    </row>
    <row r="61" spans="1:12" ht="13.5" customHeight="1">
      <c r="A61" s="26"/>
      <c r="B61" s="44" t="s">
        <v>778</v>
      </c>
      <c r="C61" s="27"/>
      <c r="D61" s="86">
        <v>135620</v>
      </c>
      <c r="E61" s="86">
        <v>94831</v>
      </c>
      <c r="F61" s="86">
        <v>40789</v>
      </c>
      <c r="G61" s="86">
        <v>0</v>
      </c>
      <c r="H61" s="86">
        <v>127195</v>
      </c>
      <c r="I61" s="86">
        <v>88374</v>
      </c>
      <c r="J61" s="86">
        <v>38821</v>
      </c>
      <c r="K61" s="86">
        <v>0</v>
      </c>
      <c r="L61" s="86">
        <v>8425</v>
      </c>
    </row>
    <row r="62" spans="1:12" ht="13.5">
      <c r="A62" s="51"/>
      <c r="B62" s="51"/>
      <c r="C62" s="52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mergeCells count="18">
    <mergeCell ref="A41:B41"/>
    <mergeCell ref="A44:B44"/>
    <mergeCell ref="A55:B55"/>
    <mergeCell ref="A60:B60"/>
    <mergeCell ref="A16:B16"/>
    <mergeCell ref="A38:B38"/>
    <mergeCell ref="A5:C8"/>
    <mergeCell ref="D5:G6"/>
    <mergeCell ref="L5:L8"/>
    <mergeCell ref="D7:D8"/>
    <mergeCell ref="E7:E8"/>
    <mergeCell ref="F7:F8"/>
    <mergeCell ref="G7:G8"/>
    <mergeCell ref="H7:H8"/>
    <mergeCell ref="I7:I8"/>
    <mergeCell ref="J7:J8"/>
    <mergeCell ref="K7:K8"/>
    <mergeCell ref="H5:K6"/>
  </mergeCells>
  <printOptions/>
  <pageMargins left="0.75" right="0.75" top="1" bottom="1" header="0.512" footer="0.512"/>
  <pageSetup orientation="portrait" paperSize="9"/>
  <ignoredErrors>
    <ignoredError sqref="B11:B1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1">
      <selection activeCell="E20" sqref="E20"/>
    </sheetView>
  </sheetViews>
  <sheetFormatPr defaultColWidth="9.00390625" defaultRowHeight="13.5"/>
  <cols>
    <col min="1" max="1" width="4.625" style="305" customWidth="1"/>
    <col min="2" max="2" width="23.625" style="305" customWidth="1"/>
    <col min="3" max="3" width="1.625" style="305" customWidth="1"/>
    <col min="4" max="16" width="12.625" style="305" customWidth="1"/>
    <col min="17" max="17" width="6.625" style="305" customWidth="1"/>
    <col min="18" max="16384" width="9.00390625" style="305" customWidth="1"/>
  </cols>
  <sheetData>
    <row r="1" spans="1:17" ht="13.5" customHeight="1">
      <c r="A1" s="303" t="s">
        <v>809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ht="13.5" customHeight="1">
      <c r="A2" s="306" t="s">
        <v>759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3.5" customHeight="1">
      <c r="A3" s="307" t="s">
        <v>26</v>
      </c>
      <c r="C3" s="304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4"/>
    </row>
    <row r="4" spans="1:17" ht="13.5" customHeight="1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9" t="s">
        <v>810</v>
      </c>
    </row>
    <row r="5" spans="1:17" ht="13.5" customHeight="1" thickTop="1">
      <c r="A5" s="444" t="s">
        <v>811</v>
      </c>
      <c r="B5" s="444"/>
      <c r="C5" s="445"/>
      <c r="D5" s="310" t="s">
        <v>812</v>
      </c>
      <c r="E5" s="311"/>
      <c r="F5" s="312"/>
      <c r="G5" s="313" t="s">
        <v>813</v>
      </c>
      <c r="H5" s="314"/>
      <c r="I5" s="314"/>
      <c r="J5" s="441" t="s">
        <v>814</v>
      </c>
      <c r="K5" s="441" t="s">
        <v>815</v>
      </c>
      <c r="L5" s="441" t="s">
        <v>816</v>
      </c>
      <c r="M5" s="441" t="s">
        <v>817</v>
      </c>
      <c r="N5" s="441" t="s">
        <v>818</v>
      </c>
      <c r="O5" s="441" t="s">
        <v>819</v>
      </c>
      <c r="P5" s="441" t="s">
        <v>820</v>
      </c>
      <c r="Q5" s="452" t="s">
        <v>821</v>
      </c>
    </row>
    <row r="6" spans="1:17" ht="13.5" customHeight="1">
      <c r="A6" s="446"/>
      <c r="B6" s="446"/>
      <c r="C6" s="447"/>
      <c r="D6" s="455" t="s">
        <v>822</v>
      </c>
      <c r="E6" s="455" t="s">
        <v>823</v>
      </c>
      <c r="F6" s="455" t="s">
        <v>824</v>
      </c>
      <c r="G6" s="455" t="s">
        <v>825</v>
      </c>
      <c r="H6" s="455" t="s">
        <v>826</v>
      </c>
      <c r="I6" s="455" t="s">
        <v>827</v>
      </c>
      <c r="J6" s="442"/>
      <c r="K6" s="450"/>
      <c r="L6" s="450"/>
      <c r="M6" s="450"/>
      <c r="N6" s="450"/>
      <c r="O6" s="442"/>
      <c r="P6" s="442"/>
      <c r="Q6" s="453"/>
    </row>
    <row r="7" spans="1:17" ht="13.5" customHeight="1">
      <c r="A7" s="448"/>
      <c r="B7" s="448"/>
      <c r="C7" s="449"/>
      <c r="D7" s="456"/>
      <c r="E7" s="456"/>
      <c r="F7" s="456"/>
      <c r="G7" s="443"/>
      <c r="H7" s="443"/>
      <c r="I7" s="443"/>
      <c r="J7" s="443"/>
      <c r="K7" s="451"/>
      <c r="L7" s="451"/>
      <c r="M7" s="451"/>
      <c r="N7" s="451"/>
      <c r="O7" s="443"/>
      <c r="P7" s="443"/>
      <c r="Q7" s="454"/>
    </row>
    <row r="8" spans="1:17" ht="7.5" customHeight="1">
      <c r="A8" s="315"/>
      <c r="B8" s="315"/>
      <c r="C8" s="316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7" ht="13.5" customHeight="1">
      <c r="A9" s="457" t="s">
        <v>828</v>
      </c>
      <c r="B9" s="457"/>
      <c r="C9" s="458"/>
      <c r="D9" s="320">
        <v>20646049</v>
      </c>
      <c r="E9" s="320">
        <v>14226659</v>
      </c>
      <c r="F9" s="320">
        <v>6419390</v>
      </c>
      <c r="G9" s="320">
        <v>57944587</v>
      </c>
      <c r="H9" s="320">
        <v>63951602</v>
      </c>
      <c r="I9" s="320">
        <v>-6007015</v>
      </c>
      <c r="J9" s="320">
        <v>412375</v>
      </c>
      <c r="K9" s="320">
        <v>334149</v>
      </c>
      <c r="L9" s="320">
        <v>739588</v>
      </c>
      <c r="M9" s="320">
        <v>2689706</v>
      </c>
      <c r="N9" s="320">
        <v>-1315492</v>
      </c>
      <c r="O9" s="320">
        <v>865029</v>
      </c>
      <c r="P9" s="320">
        <v>-2180521</v>
      </c>
      <c r="Q9" s="321" t="s">
        <v>829</v>
      </c>
    </row>
    <row r="10" spans="1:17" ht="13.5" customHeight="1">
      <c r="A10" s="459" t="s">
        <v>830</v>
      </c>
      <c r="B10" s="459"/>
      <c r="C10" s="460"/>
      <c r="D10" s="320">
        <v>18540637</v>
      </c>
      <c r="E10" s="320">
        <v>14959959</v>
      </c>
      <c r="F10" s="320">
        <v>3580678</v>
      </c>
      <c r="G10" s="320">
        <v>58493480</v>
      </c>
      <c r="H10" s="320">
        <v>61580618</v>
      </c>
      <c r="I10" s="320">
        <v>-3087138</v>
      </c>
      <c r="J10" s="320">
        <v>493540</v>
      </c>
      <c r="K10" s="320">
        <v>960301</v>
      </c>
      <c r="L10" s="320">
        <v>1244280</v>
      </c>
      <c r="M10" s="320">
        <v>2795587</v>
      </c>
      <c r="N10" s="320">
        <v>-1380782</v>
      </c>
      <c r="O10" s="320">
        <v>1315015</v>
      </c>
      <c r="P10" s="320">
        <v>-2695797</v>
      </c>
      <c r="Q10" s="322" t="s">
        <v>831</v>
      </c>
    </row>
    <row r="11" spans="1:17" s="324" customFormat="1" ht="13.5" customHeight="1">
      <c r="A11" s="459" t="s">
        <v>832</v>
      </c>
      <c r="B11" s="459"/>
      <c r="C11" s="460"/>
      <c r="D11" s="323">
        <v>20396028</v>
      </c>
      <c r="E11" s="323">
        <v>17758449</v>
      </c>
      <c r="F11" s="323">
        <v>2637579</v>
      </c>
      <c r="G11" s="323">
        <v>57237545</v>
      </c>
      <c r="H11" s="323">
        <v>59989898</v>
      </c>
      <c r="I11" s="320">
        <v>-2752353</v>
      </c>
      <c r="J11" s="323">
        <v>-114774</v>
      </c>
      <c r="K11" s="323">
        <v>455229</v>
      </c>
      <c r="L11" s="323">
        <v>1618300</v>
      </c>
      <c r="M11" s="323">
        <v>2676299</v>
      </c>
      <c r="N11" s="323">
        <v>-956526</v>
      </c>
      <c r="O11" s="323">
        <v>1040576</v>
      </c>
      <c r="P11" s="323">
        <v>-1997102</v>
      </c>
      <c r="Q11" s="322" t="s">
        <v>833</v>
      </c>
    </row>
    <row r="12" spans="1:17" s="324" customFormat="1" ht="13.5" customHeight="1">
      <c r="A12" s="459" t="s">
        <v>834</v>
      </c>
      <c r="B12" s="459"/>
      <c r="C12" s="460"/>
      <c r="D12" s="323">
        <v>19943321</v>
      </c>
      <c r="E12" s="323">
        <v>18662574</v>
      </c>
      <c r="F12" s="323">
        <v>1280747</v>
      </c>
      <c r="G12" s="323">
        <v>52068166</v>
      </c>
      <c r="H12" s="323">
        <v>54260111</v>
      </c>
      <c r="I12" s="320">
        <v>-2191945</v>
      </c>
      <c r="J12" s="323">
        <v>-911198</v>
      </c>
      <c r="K12" s="323">
        <v>566770</v>
      </c>
      <c r="L12" s="323">
        <v>1437235</v>
      </c>
      <c r="M12" s="323">
        <v>2743375</v>
      </c>
      <c r="N12" s="323">
        <v>-2158486</v>
      </c>
      <c r="O12" s="323">
        <v>507341</v>
      </c>
      <c r="P12" s="323">
        <v>-2665827</v>
      </c>
      <c r="Q12" s="322" t="s">
        <v>835</v>
      </c>
    </row>
    <row r="13" spans="1:17" s="327" customFormat="1" ht="13.5" customHeight="1">
      <c r="A13" s="461" t="s">
        <v>836</v>
      </c>
      <c r="B13" s="461"/>
      <c r="C13" s="462"/>
      <c r="D13" s="325">
        <v>20684835</v>
      </c>
      <c r="E13" s="325">
        <v>19214611</v>
      </c>
      <c r="F13" s="325">
        <v>1470224</v>
      </c>
      <c r="G13" s="325">
        <v>46723048</v>
      </c>
      <c r="H13" s="325">
        <v>48855394</v>
      </c>
      <c r="I13" s="325">
        <v>-2132346</v>
      </c>
      <c r="J13" s="325">
        <v>-662122</v>
      </c>
      <c r="K13" s="325">
        <v>236339</v>
      </c>
      <c r="L13" s="325">
        <v>948184</v>
      </c>
      <c r="M13" s="325">
        <v>3079341</v>
      </c>
      <c r="N13" s="325">
        <v>-2414718</v>
      </c>
      <c r="O13" s="325">
        <v>390391</v>
      </c>
      <c r="P13" s="325">
        <v>-2805109</v>
      </c>
      <c r="Q13" s="326" t="s">
        <v>837</v>
      </c>
    </row>
    <row r="14" spans="1:17" ht="7.5" customHeight="1">
      <c r="A14" s="315"/>
      <c r="B14" s="315"/>
      <c r="C14" s="316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18"/>
    </row>
    <row r="15" spans="1:17" ht="13.5" customHeight="1">
      <c r="A15" s="463" t="s">
        <v>838</v>
      </c>
      <c r="B15" s="463"/>
      <c r="C15" s="316"/>
      <c r="D15" s="329">
        <v>4944840</v>
      </c>
      <c r="E15" s="329">
        <v>4266585</v>
      </c>
      <c r="F15" s="329">
        <v>678255</v>
      </c>
      <c r="G15" s="329">
        <v>6956440</v>
      </c>
      <c r="H15" s="329">
        <v>7533388</v>
      </c>
      <c r="I15" s="329">
        <v>-576948</v>
      </c>
      <c r="J15" s="329">
        <v>101307</v>
      </c>
      <c r="K15" s="329">
        <v>58295</v>
      </c>
      <c r="L15" s="329">
        <v>200422</v>
      </c>
      <c r="M15" s="329">
        <v>300482</v>
      </c>
      <c r="N15" s="329">
        <v>-57048</v>
      </c>
      <c r="O15" s="329">
        <v>32817</v>
      </c>
      <c r="P15" s="329">
        <v>-89865</v>
      </c>
      <c r="Q15" s="321" t="s">
        <v>839</v>
      </c>
    </row>
    <row r="16" spans="1:17" ht="13.5" customHeight="1">
      <c r="A16" s="319">
        <v>1</v>
      </c>
      <c r="B16" s="328" t="s">
        <v>778</v>
      </c>
      <c r="C16" s="316"/>
      <c r="D16" s="329">
        <v>377554</v>
      </c>
      <c r="E16" s="329">
        <v>339368</v>
      </c>
      <c r="F16" s="329">
        <v>38186</v>
      </c>
      <c r="G16" s="329">
        <v>408466</v>
      </c>
      <c r="H16" s="329">
        <v>455034</v>
      </c>
      <c r="I16" s="329">
        <v>-46568</v>
      </c>
      <c r="J16" s="329">
        <v>-8382</v>
      </c>
      <c r="K16" s="329">
        <v>0</v>
      </c>
      <c r="L16" s="329">
        <v>0</v>
      </c>
      <c r="M16" s="329">
        <v>26083</v>
      </c>
      <c r="N16" s="329">
        <v>-34465</v>
      </c>
      <c r="O16" s="329">
        <v>147</v>
      </c>
      <c r="P16" s="329">
        <v>-34612</v>
      </c>
      <c r="Q16" s="321">
        <v>1</v>
      </c>
    </row>
    <row r="17" spans="1:17" ht="13.5" customHeight="1">
      <c r="A17" s="319">
        <v>2</v>
      </c>
      <c r="B17" s="328" t="s">
        <v>840</v>
      </c>
      <c r="C17" s="316"/>
      <c r="D17" s="329">
        <v>40471</v>
      </c>
      <c r="E17" s="329">
        <v>40471</v>
      </c>
      <c r="F17" s="329">
        <v>0</v>
      </c>
      <c r="G17" s="329">
        <v>6843</v>
      </c>
      <c r="H17" s="329">
        <v>6843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21">
        <v>2</v>
      </c>
    </row>
    <row r="18" spans="1:17" ht="13.5" customHeight="1">
      <c r="A18" s="319">
        <v>3</v>
      </c>
      <c r="B18" s="328" t="s">
        <v>782</v>
      </c>
      <c r="C18" s="316"/>
      <c r="D18" s="329">
        <v>58082</v>
      </c>
      <c r="E18" s="329">
        <v>58082</v>
      </c>
      <c r="F18" s="329">
        <v>0</v>
      </c>
      <c r="G18" s="329">
        <v>2831</v>
      </c>
      <c r="H18" s="329">
        <v>2831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0</v>
      </c>
      <c r="Q18" s="321">
        <v>3</v>
      </c>
    </row>
    <row r="19" spans="1:17" ht="13.5" customHeight="1">
      <c r="A19" s="319">
        <v>4</v>
      </c>
      <c r="B19" s="328" t="s">
        <v>841</v>
      </c>
      <c r="C19" s="316"/>
      <c r="D19" s="329">
        <v>16128</v>
      </c>
      <c r="E19" s="329">
        <v>15583</v>
      </c>
      <c r="F19" s="329">
        <v>545</v>
      </c>
      <c r="G19" s="329">
        <v>4925</v>
      </c>
      <c r="H19" s="329">
        <v>4925</v>
      </c>
      <c r="I19" s="329">
        <v>0</v>
      </c>
      <c r="J19" s="329">
        <v>545</v>
      </c>
      <c r="K19" s="329">
        <v>42</v>
      </c>
      <c r="L19" s="329">
        <v>224</v>
      </c>
      <c r="M19" s="329">
        <v>0</v>
      </c>
      <c r="N19" s="329">
        <v>727</v>
      </c>
      <c r="O19" s="329">
        <v>0</v>
      </c>
      <c r="P19" s="329">
        <v>727</v>
      </c>
      <c r="Q19" s="321">
        <v>4</v>
      </c>
    </row>
    <row r="20" spans="1:17" ht="13.5" customHeight="1">
      <c r="A20" s="319">
        <v>5</v>
      </c>
      <c r="B20" s="328" t="s">
        <v>842</v>
      </c>
      <c r="C20" s="316"/>
      <c r="D20" s="329">
        <v>78821</v>
      </c>
      <c r="E20" s="329">
        <v>73269</v>
      </c>
      <c r="F20" s="329">
        <v>5552</v>
      </c>
      <c r="G20" s="329">
        <v>256681</v>
      </c>
      <c r="H20" s="329">
        <v>265626</v>
      </c>
      <c r="I20" s="329">
        <v>-8945</v>
      </c>
      <c r="J20" s="329">
        <v>-3393</v>
      </c>
      <c r="K20" s="329">
        <v>0</v>
      </c>
      <c r="L20" s="329">
        <v>5457</v>
      </c>
      <c r="M20" s="329">
        <v>0</v>
      </c>
      <c r="N20" s="329">
        <v>2064</v>
      </c>
      <c r="O20" s="329">
        <v>0</v>
      </c>
      <c r="P20" s="329">
        <v>2064</v>
      </c>
      <c r="Q20" s="321">
        <v>5</v>
      </c>
    </row>
    <row r="21" spans="1:17" ht="13.5" customHeight="1">
      <c r="A21" s="319">
        <v>6</v>
      </c>
      <c r="B21" s="328" t="s">
        <v>153</v>
      </c>
      <c r="C21" s="316"/>
      <c r="D21" s="329">
        <v>138476</v>
      </c>
      <c r="E21" s="329">
        <v>119722</v>
      </c>
      <c r="F21" s="329">
        <v>18754</v>
      </c>
      <c r="G21" s="329">
        <v>438278</v>
      </c>
      <c r="H21" s="329">
        <v>453800</v>
      </c>
      <c r="I21" s="329">
        <v>-15522</v>
      </c>
      <c r="J21" s="329">
        <v>3232</v>
      </c>
      <c r="K21" s="329">
        <v>0</v>
      </c>
      <c r="L21" s="329">
        <v>1968</v>
      </c>
      <c r="M21" s="329">
        <v>0</v>
      </c>
      <c r="N21" s="329">
        <v>5200</v>
      </c>
      <c r="O21" s="329">
        <v>0</v>
      </c>
      <c r="P21" s="329">
        <v>5200</v>
      </c>
      <c r="Q21" s="321">
        <v>6</v>
      </c>
    </row>
    <row r="22" spans="1:17" ht="13.5" customHeight="1">
      <c r="A22" s="319">
        <v>7</v>
      </c>
      <c r="B22" s="328" t="s">
        <v>154</v>
      </c>
      <c r="C22" s="316"/>
      <c r="D22" s="329">
        <v>28688</v>
      </c>
      <c r="E22" s="329">
        <v>27912</v>
      </c>
      <c r="F22" s="329">
        <v>776</v>
      </c>
      <c r="G22" s="329">
        <v>45514</v>
      </c>
      <c r="H22" s="329">
        <v>45514</v>
      </c>
      <c r="I22" s="329">
        <v>0</v>
      </c>
      <c r="J22" s="329">
        <v>776</v>
      </c>
      <c r="K22" s="329">
        <v>0</v>
      </c>
      <c r="L22" s="329">
        <v>204</v>
      </c>
      <c r="M22" s="329">
        <v>0</v>
      </c>
      <c r="N22" s="329">
        <v>980</v>
      </c>
      <c r="O22" s="329">
        <v>0</v>
      </c>
      <c r="P22" s="329">
        <v>980</v>
      </c>
      <c r="Q22" s="321">
        <v>7</v>
      </c>
    </row>
    <row r="23" spans="1:17" ht="13.5" customHeight="1">
      <c r="A23" s="319">
        <v>8</v>
      </c>
      <c r="B23" s="328" t="s">
        <v>843</v>
      </c>
      <c r="C23" s="316"/>
      <c r="D23" s="329">
        <v>152529</v>
      </c>
      <c r="E23" s="329">
        <v>124022</v>
      </c>
      <c r="F23" s="329">
        <v>28507</v>
      </c>
      <c r="G23" s="329">
        <v>190430</v>
      </c>
      <c r="H23" s="329">
        <v>222642</v>
      </c>
      <c r="I23" s="329">
        <v>-32212</v>
      </c>
      <c r="J23" s="329">
        <v>-3705</v>
      </c>
      <c r="K23" s="329">
        <v>0</v>
      </c>
      <c r="L23" s="329">
        <v>8187</v>
      </c>
      <c r="M23" s="329">
        <v>0</v>
      </c>
      <c r="N23" s="329">
        <v>4482</v>
      </c>
      <c r="O23" s="329">
        <v>4076</v>
      </c>
      <c r="P23" s="329">
        <v>406</v>
      </c>
      <c r="Q23" s="321">
        <v>8</v>
      </c>
    </row>
    <row r="24" spans="1:17" ht="13.5" customHeight="1">
      <c r="A24" s="319">
        <v>9</v>
      </c>
      <c r="B24" s="328" t="s">
        <v>786</v>
      </c>
      <c r="C24" s="316"/>
      <c r="D24" s="329">
        <v>22532</v>
      </c>
      <c r="E24" s="329">
        <v>22543</v>
      </c>
      <c r="F24" s="329">
        <v>-11</v>
      </c>
      <c r="G24" s="329">
        <v>7318</v>
      </c>
      <c r="H24" s="329">
        <v>7318</v>
      </c>
      <c r="I24" s="329">
        <v>0</v>
      </c>
      <c r="J24" s="329">
        <v>-11</v>
      </c>
      <c r="K24" s="329">
        <v>0</v>
      </c>
      <c r="L24" s="329">
        <v>578</v>
      </c>
      <c r="M24" s="329">
        <v>0</v>
      </c>
      <c r="N24" s="329">
        <v>567</v>
      </c>
      <c r="O24" s="329">
        <v>0</v>
      </c>
      <c r="P24" s="329">
        <v>567</v>
      </c>
      <c r="Q24" s="321">
        <v>9</v>
      </c>
    </row>
    <row r="25" spans="1:17" ht="13.5" customHeight="1">
      <c r="A25" s="319">
        <v>10</v>
      </c>
      <c r="B25" s="328" t="s">
        <v>844</v>
      </c>
      <c r="C25" s="316"/>
      <c r="D25" s="329">
        <v>89881</v>
      </c>
      <c r="E25" s="329">
        <v>89881</v>
      </c>
      <c r="F25" s="329">
        <v>0</v>
      </c>
      <c r="G25" s="329">
        <v>61054</v>
      </c>
      <c r="H25" s="329">
        <v>60176</v>
      </c>
      <c r="I25" s="329">
        <v>878</v>
      </c>
      <c r="J25" s="329">
        <v>878</v>
      </c>
      <c r="K25" s="329">
        <v>0</v>
      </c>
      <c r="L25" s="329">
        <v>1750</v>
      </c>
      <c r="M25" s="329">
        <v>0</v>
      </c>
      <c r="N25" s="329">
        <v>2628</v>
      </c>
      <c r="O25" s="329">
        <v>0</v>
      </c>
      <c r="P25" s="329">
        <v>2628</v>
      </c>
      <c r="Q25" s="321">
        <v>10</v>
      </c>
    </row>
    <row r="26" spans="1:17" ht="13.5" customHeight="1">
      <c r="A26" s="319">
        <v>11</v>
      </c>
      <c r="B26" s="328" t="s">
        <v>845</v>
      </c>
      <c r="C26" s="316"/>
      <c r="D26" s="329">
        <v>83981</v>
      </c>
      <c r="E26" s="329">
        <v>89394</v>
      </c>
      <c r="F26" s="329">
        <v>-5413</v>
      </c>
      <c r="G26" s="329">
        <v>68559</v>
      </c>
      <c r="H26" s="329">
        <v>68559</v>
      </c>
      <c r="I26" s="329">
        <v>0</v>
      </c>
      <c r="J26" s="329">
        <v>-5413</v>
      </c>
      <c r="K26" s="329">
        <v>0</v>
      </c>
      <c r="L26" s="329">
        <v>18026</v>
      </c>
      <c r="M26" s="329">
        <v>0</v>
      </c>
      <c r="N26" s="329">
        <v>12613</v>
      </c>
      <c r="O26" s="329">
        <v>0</v>
      </c>
      <c r="P26" s="329">
        <v>12613</v>
      </c>
      <c r="Q26" s="321">
        <v>11</v>
      </c>
    </row>
    <row r="27" spans="1:17" ht="13.5" customHeight="1">
      <c r="A27" s="319">
        <v>12</v>
      </c>
      <c r="B27" s="328" t="s">
        <v>846</v>
      </c>
      <c r="C27" s="316"/>
      <c r="D27" s="329">
        <v>167760</v>
      </c>
      <c r="E27" s="329">
        <v>158871</v>
      </c>
      <c r="F27" s="329">
        <v>8889</v>
      </c>
      <c r="G27" s="329">
        <v>48479</v>
      </c>
      <c r="H27" s="329">
        <v>54462</v>
      </c>
      <c r="I27" s="329">
        <v>-5983</v>
      </c>
      <c r="J27" s="329">
        <v>2906</v>
      </c>
      <c r="K27" s="329">
        <v>470</v>
      </c>
      <c r="L27" s="329">
        <v>3971</v>
      </c>
      <c r="M27" s="329">
        <v>0</v>
      </c>
      <c r="N27" s="329">
        <v>6407</v>
      </c>
      <c r="O27" s="329">
        <v>0</v>
      </c>
      <c r="P27" s="329">
        <v>6407</v>
      </c>
      <c r="Q27" s="321">
        <v>12</v>
      </c>
    </row>
    <row r="28" spans="1:17" ht="13.5" customHeight="1">
      <c r="A28" s="319">
        <v>13</v>
      </c>
      <c r="B28" s="328" t="s">
        <v>799</v>
      </c>
      <c r="C28" s="316"/>
      <c r="D28" s="329">
        <v>225827</v>
      </c>
      <c r="E28" s="329">
        <v>173363</v>
      </c>
      <c r="F28" s="329">
        <v>52464</v>
      </c>
      <c r="G28" s="329">
        <v>738002</v>
      </c>
      <c r="H28" s="329">
        <v>790303</v>
      </c>
      <c r="I28" s="329">
        <v>-52301</v>
      </c>
      <c r="J28" s="329">
        <v>163</v>
      </c>
      <c r="K28" s="329">
        <v>5249</v>
      </c>
      <c r="L28" s="329">
        <v>16494</v>
      </c>
      <c r="M28" s="329">
        <v>0</v>
      </c>
      <c r="N28" s="329">
        <v>11408</v>
      </c>
      <c r="O28" s="329">
        <v>0</v>
      </c>
      <c r="P28" s="329">
        <v>11408</v>
      </c>
      <c r="Q28" s="321">
        <v>13</v>
      </c>
    </row>
    <row r="29" spans="1:17" ht="13.5" customHeight="1">
      <c r="A29" s="319">
        <v>14</v>
      </c>
      <c r="B29" s="328" t="s">
        <v>847</v>
      </c>
      <c r="C29" s="316"/>
      <c r="D29" s="329">
        <v>180306</v>
      </c>
      <c r="E29" s="329">
        <v>155181</v>
      </c>
      <c r="F29" s="329">
        <v>25125</v>
      </c>
      <c r="G29" s="329">
        <v>495647</v>
      </c>
      <c r="H29" s="329">
        <v>520598</v>
      </c>
      <c r="I29" s="329">
        <v>-24951</v>
      </c>
      <c r="J29" s="329">
        <v>174</v>
      </c>
      <c r="K29" s="329">
        <v>0</v>
      </c>
      <c r="L29" s="329">
        <v>2906</v>
      </c>
      <c r="M29" s="329">
        <v>0</v>
      </c>
      <c r="N29" s="329">
        <v>3080</v>
      </c>
      <c r="O29" s="329">
        <v>100</v>
      </c>
      <c r="P29" s="329">
        <v>2980</v>
      </c>
      <c r="Q29" s="321">
        <v>14</v>
      </c>
    </row>
    <row r="30" spans="1:17" ht="13.5" customHeight="1">
      <c r="A30" s="319">
        <v>15</v>
      </c>
      <c r="B30" s="328" t="s">
        <v>848</v>
      </c>
      <c r="C30" s="316"/>
      <c r="D30" s="329">
        <v>105137</v>
      </c>
      <c r="E30" s="330">
        <v>59398</v>
      </c>
      <c r="F30" s="329">
        <v>45739</v>
      </c>
      <c r="G30" s="329">
        <v>14513</v>
      </c>
      <c r="H30" s="329">
        <v>46499</v>
      </c>
      <c r="I30" s="329">
        <v>-31986</v>
      </c>
      <c r="J30" s="329">
        <v>13753</v>
      </c>
      <c r="K30" s="329">
        <v>0</v>
      </c>
      <c r="L30" s="329">
        <v>12572</v>
      </c>
      <c r="M30" s="329">
        <v>0</v>
      </c>
      <c r="N30" s="329">
        <v>26325</v>
      </c>
      <c r="O30" s="329">
        <v>0</v>
      </c>
      <c r="P30" s="329">
        <v>26325</v>
      </c>
      <c r="Q30" s="321">
        <v>15</v>
      </c>
    </row>
    <row r="31" spans="1:17" ht="13.5" customHeight="1">
      <c r="A31" s="319">
        <v>16</v>
      </c>
      <c r="B31" s="328" t="s">
        <v>805</v>
      </c>
      <c r="C31" s="316"/>
      <c r="D31" s="329">
        <v>15039</v>
      </c>
      <c r="E31" s="329">
        <v>13797</v>
      </c>
      <c r="F31" s="329">
        <v>1242</v>
      </c>
      <c r="G31" s="329">
        <v>1242</v>
      </c>
      <c r="H31" s="329">
        <v>2484</v>
      </c>
      <c r="I31" s="329">
        <v>-1242</v>
      </c>
      <c r="J31" s="329">
        <v>0</v>
      </c>
      <c r="K31" s="329">
        <v>0</v>
      </c>
      <c r="L31" s="329">
        <v>6</v>
      </c>
      <c r="M31" s="329">
        <v>0</v>
      </c>
      <c r="N31" s="329">
        <v>6</v>
      </c>
      <c r="O31" s="329">
        <v>0</v>
      </c>
      <c r="P31" s="329">
        <v>6</v>
      </c>
      <c r="Q31" s="321">
        <v>16</v>
      </c>
    </row>
    <row r="32" spans="1:17" ht="13.5" customHeight="1">
      <c r="A32" s="319">
        <v>17</v>
      </c>
      <c r="B32" s="328" t="s">
        <v>166</v>
      </c>
      <c r="C32" s="316"/>
      <c r="D32" s="329">
        <v>86437</v>
      </c>
      <c r="E32" s="329">
        <v>72560</v>
      </c>
      <c r="F32" s="329">
        <v>13877</v>
      </c>
      <c r="G32" s="329">
        <v>298807</v>
      </c>
      <c r="H32" s="329">
        <v>312807</v>
      </c>
      <c r="I32" s="329">
        <v>-14000</v>
      </c>
      <c r="J32" s="329">
        <v>-123</v>
      </c>
      <c r="K32" s="329">
        <v>0</v>
      </c>
      <c r="L32" s="329">
        <v>560</v>
      </c>
      <c r="M32" s="329">
        <v>0</v>
      </c>
      <c r="N32" s="329">
        <v>437</v>
      </c>
      <c r="O32" s="329">
        <v>40</v>
      </c>
      <c r="P32" s="329">
        <v>397</v>
      </c>
      <c r="Q32" s="321">
        <v>17</v>
      </c>
    </row>
    <row r="33" spans="1:17" ht="13.5" customHeight="1">
      <c r="A33" s="319">
        <v>18</v>
      </c>
      <c r="B33" s="328" t="s">
        <v>849</v>
      </c>
      <c r="C33" s="316"/>
      <c r="D33" s="329">
        <v>45972</v>
      </c>
      <c r="E33" s="329">
        <v>32413</v>
      </c>
      <c r="F33" s="329">
        <v>13559</v>
      </c>
      <c r="G33" s="329">
        <v>223357</v>
      </c>
      <c r="H33" s="329">
        <v>232855</v>
      </c>
      <c r="I33" s="329">
        <v>-9498</v>
      </c>
      <c r="J33" s="329">
        <v>4061</v>
      </c>
      <c r="K33" s="329">
        <v>600</v>
      </c>
      <c r="L33" s="329">
        <v>536</v>
      </c>
      <c r="M33" s="329">
        <v>0</v>
      </c>
      <c r="N33" s="329">
        <v>3997</v>
      </c>
      <c r="O33" s="329">
        <v>500</v>
      </c>
      <c r="P33" s="329">
        <v>3497</v>
      </c>
      <c r="Q33" s="321">
        <v>18</v>
      </c>
    </row>
    <row r="34" spans="1:17" ht="13.5" customHeight="1">
      <c r="A34" s="319">
        <v>19</v>
      </c>
      <c r="B34" s="328" t="s">
        <v>850</v>
      </c>
      <c r="C34" s="316"/>
      <c r="D34" s="329">
        <v>124751</v>
      </c>
      <c r="E34" s="329">
        <v>102680</v>
      </c>
      <c r="F34" s="329">
        <v>22071</v>
      </c>
      <c r="G34" s="329">
        <v>80814</v>
      </c>
      <c r="H34" s="329">
        <v>101447</v>
      </c>
      <c r="I34" s="329">
        <v>-20633</v>
      </c>
      <c r="J34" s="329">
        <v>1438</v>
      </c>
      <c r="K34" s="329">
        <v>7</v>
      </c>
      <c r="L34" s="329">
        <v>405</v>
      </c>
      <c r="M34" s="329">
        <v>0</v>
      </c>
      <c r="N34" s="329">
        <v>1836</v>
      </c>
      <c r="O34" s="329">
        <v>10</v>
      </c>
      <c r="P34" s="329">
        <v>1826</v>
      </c>
      <c r="Q34" s="321">
        <v>19</v>
      </c>
    </row>
    <row r="35" spans="1:17" ht="13.5" customHeight="1">
      <c r="A35" s="319">
        <v>20</v>
      </c>
      <c r="B35" s="328" t="s">
        <v>800</v>
      </c>
      <c r="C35" s="316"/>
      <c r="D35" s="329">
        <v>109941</v>
      </c>
      <c r="E35" s="329">
        <v>85172</v>
      </c>
      <c r="F35" s="329">
        <v>24769</v>
      </c>
      <c r="G35" s="329">
        <v>170261</v>
      </c>
      <c r="H35" s="329">
        <v>177684</v>
      </c>
      <c r="I35" s="329">
        <v>-7423</v>
      </c>
      <c r="J35" s="329">
        <v>17346</v>
      </c>
      <c r="K35" s="329">
        <v>0</v>
      </c>
      <c r="L35" s="329">
        <v>738</v>
      </c>
      <c r="M35" s="329">
        <v>0</v>
      </c>
      <c r="N35" s="329">
        <v>18084</v>
      </c>
      <c r="O35" s="329">
        <v>17610</v>
      </c>
      <c r="P35" s="329">
        <v>474</v>
      </c>
      <c r="Q35" s="321">
        <v>20</v>
      </c>
    </row>
    <row r="36" spans="1:17" ht="13.5" customHeight="1">
      <c r="A36" s="319">
        <v>21</v>
      </c>
      <c r="B36" s="328" t="s">
        <v>851</v>
      </c>
      <c r="C36" s="316"/>
      <c r="D36" s="329">
        <v>85383</v>
      </c>
      <c r="E36" s="329">
        <v>72359</v>
      </c>
      <c r="F36" s="329">
        <v>13024</v>
      </c>
      <c r="G36" s="329">
        <v>56882</v>
      </c>
      <c r="H36" s="329">
        <v>68913</v>
      </c>
      <c r="I36" s="329">
        <v>-12031</v>
      </c>
      <c r="J36" s="329">
        <v>993</v>
      </c>
      <c r="K36" s="329">
        <v>0</v>
      </c>
      <c r="L36" s="329">
        <v>177</v>
      </c>
      <c r="M36" s="329">
        <v>0</v>
      </c>
      <c r="N36" s="329">
        <v>1170</v>
      </c>
      <c r="O36" s="329">
        <v>1000</v>
      </c>
      <c r="P36" s="329">
        <v>170</v>
      </c>
      <c r="Q36" s="321">
        <v>21</v>
      </c>
    </row>
    <row r="37" spans="1:17" ht="13.5" customHeight="1">
      <c r="A37" s="319">
        <v>22</v>
      </c>
      <c r="B37" s="328" t="s">
        <v>852</v>
      </c>
      <c r="C37" s="316"/>
      <c r="D37" s="329">
        <v>38529</v>
      </c>
      <c r="E37" s="329">
        <v>44199</v>
      </c>
      <c r="F37" s="329">
        <v>-5670</v>
      </c>
      <c r="G37" s="329">
        <v>4750</v>
      </c>
      <c r="H37" s="329">
        <v>4750</v>
      </c>
      <c r="I37" s="329">
        <v>0</v>
      </c>
      <c r="J37" s="329">
        <v>-5670</v>
      </c>
      <c r="K37" s="329">
        <v>35</v>
      </c>
      <c r="L37" s="329">
        <v>12944</v>
      </c>
      <c r="M37" s="329">
        <v>0</v>
      </c>
      <c r="N37" s="329">
        <v>7239</v>
      </c>
      <c r="O37" s="329">
        <v>0</v>
      </c>
      <c r="P37" s="329">
        <v>7239</v>
      </c>
      <c r="Q37" s="321">
        <v>22</v>
      </c>
    </row>
    <row r="38" spans="1:17" ht="13.5" customHeight="1">
      <c r="A38" s="319">
        <v>23</v>
      </c>
      <c r="B38" s="328" t="s">
        <v>853</v>
      </c>
      <c r="C38" s="316"/>
      <c r="D38" s="329">
        <v>155093</v>
      </c>
      <c r="E38" s="329">
        <v>126758</v>
      </c>
      <c r="F38" s="329">
        <v>28335</v>
      </c>
      <c r="G38" s="329">
        <v>211324</v>
      </c>
      <c r="H38" s="329">
        <v>233889</v>
      </c>
      <c r="I38" s="329">
        <v>-22565</v>
      </c>
      <c r="J38" s="329">
        <v>5770</v>
      </c>
      <c r="K38" s="329">
        <v>4704</v>
      </c>
      <c r="L38" s="329">
        <v>3382</v>
      </c>
      <c r="M38" s="329">
        <v>0</v>
      </c>
      <c r="N38" s="329">
        <v>4448</v>
      </c>
      <c r="O38" s="329">
        <v>0</v>
      </c>
      <c r="P38" s="329">
        <v>4448</v>
      </c>
      <c r="Q38" s="321">
        <v>23</v>
      </c>
    </row>
    <row r="39" spans="1:17" ht="13.5" customHeight="1">
      <c r="A39" s="319">
        <v>24</v>
      </c>
      <c r="B39" s="328" t="s">
        <v>854</v>
      </c>
      <c r="C39" s="316"/>
      <c r="D39" s="329">
        <v>82612</v>
      </c>
      <c r="E39" s="329">
        <v>81413</v>
      </c>
      <c r="F39" s="329">
        <v>1199</v>
      </c>
      <c r="G39" s="329">
        <v>360760</v>
      </c>
      <c r="H39" s="329">
        <v>360145</v>
      </c>
      <c r="I39" s="329">
        <v>615</v>
      </c>
      <c r="J39" s="329">
        <v>1814</v>
      </c>
      <c r="K39" s="329">
        <v>603</v>
      </c>
      <c r="L39" s="329">
        <v>287</v>
      </c>
      <c r="M39" s="329">
        <v>0</v>
      </c>
      <c r="N39" s="329">
        <v>1498</v>
      </c>
      <c r="O39" s="329">
        <v>0</v>
      </c>
      <c r="P39" s="329">
        <v>1498</v>
      </c>
      <c r="Q39" s="321">
        <v>24</v>
      </c>
    </row>
    <row r="40" spans="1:17" ht="13.5" customHeight="1">
      <c r="A40" s="319">
        <v>25</v>
      </c>
      <c r="B40" s="328" t="s">
        <v>855</v>
      </c>
      <c r="C40" s="316"/>
      <c r="D40" s="329">
        <v>115168</v>
      </c>
      <c r="E40" s="329">
        <v>122417</v>
      </c>
      <c r="F40" s="329">
        <v>-7249</v>
      </c>
      <c r="G40" s="329">
        <v>94413</v>
      </c>
      <c r="H40" s="329">
        <v>87711</v>
      </c>
      <c r="I40" s="329">
        <v>6702</v>
      </c>
      <c r="J40" s="329">
        <v>-547</v>
      </c>
      <c r="K40" s="329">
        <v>214</v>
      </c>
      <c r="L40" s="329">
        <v>2296</v>
      </c>
      <c r="M40" s="329">
        <v>0</v>
      </c>
      <c r="N40" s="329">
        <v>1535</v>
      </c>
      <c r="O40" s="329">
        <v>1535</v>
      </c>
      <c r="P40" s="329">
        <v>0</v>
      </c>
      <c r="Q40" s="321">
        <v>25</v>
      </c>
    </row>
    <row r="41" spans="1:17" ht="13.5" customHeight="1">
      <c r="A41" s="319">
        <v>26</v>
      </c>
      <c r="B41" s="328" t="s">
        <v>789</v>
      </c>
      <c r="C41" s="316"/>
      <c r="D41" s="329">
        <v>22250</v>
      </c>
      <c r="E41" s="329">
        <v>17846</v>
      </c>
      <c r="F41" s="329">
        <v>4404</v>
      </c>
      <c r="G41" s="329">
        <v>620</v>
      </c>
      <c r="H41" s="329">
        <v>1239</v>
      </c>
      <c r="I41" s="329">
        <v>-619</v>
      </c>
      <c r="J41" s="329">
        <v>3785</v>
      </c>
      <c r="K41" s="329">
        <v>5205</v>
      </c>
      <c r="L41" s="329">
        <v>3245</v>
      </c>
      <c r="M41" s="329">
        <v>0</v>
      </c>
      <c r="N41" s="329">
        <v>1825</v>
      </c>
      <c r="O41" s="329">
        <v>0</v>
      </c>
      <c r="P41" s="329">
        <v>1825</v>
      </c>
      <c r="Q41" s="321">
        <v>26</v>
      </c>
    </row>
    <row r="42" spans="1:17" ht="13.5" customHeight="1">
      <c r="A42" s="319">
        <v>27</v>
      </c>
      <c r="B42" s="328" t="s">
        <v>176</v>
      </c>
      <c r="C42" s="316"/>
      <c r="D42" s="329">
        <v>156009</v>
      </c>
      <c r="E42" s="329">
        <v>124257</v>
      </c>
      <c r="F42" s="329">
        <v>31752</v>
      </c>
      <c r="G42" s="329">
        <v>35448</v>
      </c>
      <c r="H42" s="329">
        <v>53317</v>
      </c>
      <c r="I42" s="329">
        <v>-17869</v>
      </c>
      <c r="J42" s="329">
        <v>13883</v>
      </c>
      <c r="K42" s="329">
        <v>15000</v>
      </c>
      <c r="L42" s="329">
        <v>4692</v>
      </c>
      <c r="M42" s="329">
        <v>0</v>
      </c>
      <c r="N42" s="329">
        <v>3575</v>
      </c>
      <c r="O42" s="329">
        <v>0</v>
      </c>
      <c r="P42" s="329">
        <v>3575</v>
      </c>
      <c r="Q42" s="321">
        <v>27</v>
      </c>
    </row>
    <row r="43" spans="1:17" ht="13.5" customHeight="1">
      <c r="A43" s="319">
        <v>28</v>
      </c>
      <c r="B43" s="328" t="s">
        <v>856</v>
      </c>
      <c r="C43" s="316"/>
      <c r="D43" s="329">
        <v>116297</v>
      </c>
      <c r="E43" s="329">
        <v>88131</v>
      </c>
      <c r="F43" s="329">
        <v>28166</v>
      </c>
      <c r="G43" s="329">
        <v>84806</v>
      </c>
      <c r="H43" s="329">
        <v>102925</v>
      </c>
      <c r="I43" s="329">
        <v>-18119</v>
      </c>
      <c r="J43" s="329">
        <v>10047</v>
      </c>
      <c r="K43" s="329">
        <v>7856</v>
      </c>
      <c r="L43" s="329">
        <v>14615</v>
      </c>
      <c r="M43" s="329">
        <v>0</v>
      </c>
      <c r="N43" s="329">
        <v>16806</v>
      </c>
      <c r="O43" s="329">
        <v>0</v>
      </c>
      <c r="P43" s="329">
        <v>16806</v>
      </c>
      <c r="Q43" s="321">
        <v>28</v>
      </c>
    </row>
    <row r="44" spans="1:17" ht="13.5" customHeight="1">
      <c r="A44" s="319">
        <v>29</v>
      </c>
      <c r="B44" s="328" t="s">
        <v>857</v>
      </c>
      <c r="C44" s="316"/>
      <c r="D44" s="329">
        <v>88671</v>
      </c>
      <c r="E44" s="329">
        <v>75752</v>
      </c>
      <c r="F44" s="329">
        <v>12919</v>
      </c>
      <c r="G44" s="329">
        <v>63465</v>
      </c>
      <c r="H44" s="329">
        <v>76908</v>
      </c>
      <c r="I44" s="329">
        <v>-13443</v>
      </c>
      <c r="J44" s="329">
        <v>-524</v>
      </c>
      <c r="K44" s="329">
        <v>9</v>
      </c>
      <c r="L44" s="329">
        <v>924</v>
      </c>
      <c r="M44" s="329">
        <v>0</v>
      </c>
      <c r="N44" s="329">
        <v>391</v>
      </c>
      <c r="O44" s="329">
        <v>391</v>
      </c>
      <c r="P44" s="329">
        <v>0</v>
      </c>
      <c r="Q44" s="321">
        <v>29</v>
      </c>
    </row>
    <row r="45" spans="1:17" ht="13.5" customHeight="1">
      <c r="A45" s="319">
        <v>30</v>
      </c>
      <c r="B45" s="328" t="s">
        <v>858</v>
      </c>
      <c r="C45" s="316"/>
      <c r="D45" s="329">
        <v>83119</v>
      </c>
      <c r="E45" s="329">
        <v>82379</v>
      </c>
      <c r="F45" s="329">
        <v>740</v>
      </c>
      <c r="G45" s="329">
        <v>18565</v>
      </c>
      <c r="H45" s="329">
        <v>20250</v>
      </c>
      <c r="I45" s="329">
        <v>-1685</v>
      </c>
      <c r="J45" s="329">
        <v>-945</v>
      </c>
      <c r="K45" s="329">
        <v>0</v>
      </c>
      <c r="L45" s="329">
        <v>1235</v>
      </c>
      <c r="M45" s="329">
        <v>0</v>
      </c>
      <c r="N45" s="329">
        <v>290</v>
      </c>
      <c r="O45" s="329">
        <v>0</v>
      </c>
      <c r="P45" s="329">
        <v>290</v>
      </c>
      <c r="Q45" s="321">
        <v>30</v>
      </c>
    </row>
    <row r="46" spans="1:17" ht="13.5" customHeight="1">
      <c r="A46" s="319">
        <v>31</v>
      </c>
      <c r="B46" s="328" t="s">
        <v>181</v>
      </c>
      <c r="C46" s="316"/>
      <c r="D46" s="329">
        <v>21490</v>
      </c>
      <c r="E46" s="329">
        <v>15137</v>
      </c>
      <c r="F46" s="329">
        <v>6353</v>
      </c>
      <c r="G46" s="329">
        <v>4585</v>
      </c>
      <c r="H46" s="329">
        <v>7294</v>
      </c>
      <c r="I46" s="329">
        <v>-2709</v>
      </c>
      <c r="J46" s="329">
        <v>3644</v>
      </c>
      <c r="K46" s="329">
        <v>0</v>
      </c>
      <c r="L46" s="329">
        <v>3410</v>
      </c>
      <c r="M46" s="329">
        <v>0</v>
      </c>
      <c r="N46" s="329">
        <v>7054</v>
      </c>
      <c r="O46" s="329">
        <v>7054</v>
      </c>
      <c r="P46" s="329">
        <v>0</v>
      </c>
      <c r="Q46" s="321">
        <v>31</v>
      </c>
    </row>
    <row r="47" spans="1:17" ht="13.5" customHeight="1">
      <c r="A47" s="319">
        <v>32</v>
      </c>
      <c r="B47" s="328" t="s">
        <v>859</v>
      </c>
      <c r="C47" s="316"/>
      <c r="D47" s="329">
        <v>170366</v>
      </c>
      <c r="E47" s="329">
        <v>150306</v>
      </c>
      <c r="F47" s="329">
        <v>20060</v>
      </c>
      <c r="G47" s="329">
        <v>573374</v>
      </c>
      <c r="H47" s="329">
        <v>591266</v>
      </c>
      <c r="I47" s="329">
        <v>-17892</v>
      </c>
      <c r="J47" s="329">
        <v>2168</v>
      </c>
      <c r="K47" s="329">
        <v>2861</v>
      </c>
      <c r="L47" s="329">
        <v>1058</v>
      </c>
      <c r="M47" s="329">
        <v>0</v>
      </c>
      <c r="N47" s="329">
        <v>365</v>
      </c>
      <c r="O47" s="329">
        <v>0</v>
      </c>
      <c r="P47" s="329">
        <v>365</v>
      </c>
      <c r="Q47" s="321">
        <v>32</v>
      </c>
    </row>
    <row r="48" spans="1:17" ht="13.5" customHeight="1">
      <c r="A48" s="319">
        <v>33</v>
      </c>
      <c r="B48" s="328" t="s">
        <v>860</v>
      </c>
      <c r="C48" s="316"/>
      <c r="D48" s="329">
        <v>174417</v>
      </c>
      <c r="E48" s="329">
        <v>172636</v>
      </c>
      <c r="F48" s="329">
        <v>1781</v>
      </c>
      <c r="G48" s="329">
        <v>52691</v>
      </c>
      <c r="H48" s="329">
        <v>56669</v>
      </c>
      <c r="I48" s="329">
        <v>-3978</v>
      </c>
      <c r="J48" s="329">
        <v>-2197</v>
      </c>
      <c r="K48" s="329">
        <v>0</v>
      </c>
      <c r="L48" s="329">
        <v>6696</v>
      </c>
      <c r="M48" s="329">
        <v>0</v>
      </c>
      <c r="N48" s="329">
        <v>4499</v>
      </c>
      <c r="O48" s="329">
        <v>0</v>
      </c>
      <c r="P48" s="329">
        <v>4499</v>
      </c>
      <c r="Q48" s="321">
        <v>33</v>
      </c>
    </row>
    <row r="49" spans="1:17" ht="13.5" customHeight="1">
      <c r="A49" s="319">
        <v>34</v>
      </c>
      <c r="B49" s="328" t="s">
        <v>861</v>
      </c>
      <c r="C49" s="316"/>
      <c r="D49" s="329">
        <v>68489</v>
      </c>
      <c r="E49" s="329">
        <v>59328</v>
      </c>
      <c r="F49" s="329">
        <v>9161</v>
      </c>
      <c r="G49" s="329">
        <v>166781</v>
      </c>
      <c r="H49" s="329">
        <v>178532</v>
      </c>
      <c r="I49" s="329">
        <v>-11751</v>
      </c>
      <c r="J49" s="329">
        <v>-2590</v>
      </c>
      <c r="K49" s="329">
        <v>11</v>
      </c>
      <c r="L49" s="329">
        <v>4419</v>
      </c>
      <c r="M49" s="329">
        <v>0</v>
      </c>
      <c r="N49" s="329">
        <v>1818</v>
      </c>
      <c r="O49" s="329">
        <v>0</v>
      </c>
      <c r="P49" s="329">
        <v>1818</v>
      </c>
      <c r="Q49" s="321">
        <v>34</v>
      </c>
    </row>
    <row r="50" spans="1:17" ht="13.5" customHeight="1">
      <c r="A50" s="319">
        <v>35</v>
      </c>
      <c r="B50" s="328" t="s">
        <v>862</v>
      </c>
      <c r="C50" s="316"/>
      <c r="D50" s="329">
        <v>250213</v>
      </c>
      <c r="E50" s="329">
        <v>196506</v>
      </c>
      <c r="F50" s="329">
        <v>53707</v>
      </c>
      <c r="G50" s="329">
        <v>87415</v>
      </c>
      <c r="H50" s="329">
        <v>134476</v>
      </c>
      <c r="I50" s="329">
        <v>-47061</v>
      </c>
      <c r="J50" s="329">
        <v>6646</v>
      </c>
      <c r="K50" s="329">
        <v>2025</v>
      </c>
      <c r="L50" s="329">
        <v>25832</v>
      </c>
      <c r="M50" s="329">
        <v>0</v>
      </c>
      <c r="N50" s="329">
        <v>30453</v>
      </c>
      <c r="O50" s="329">
        <v>0</v>
      </c>
      <c r="P50" s="329">
        <v>30453</v>
      </c>
      <c r="Q50" s="321">
        <v>35</v>
      </c>
    </row>
    <row r="51" spans="1:17" ht="13.5" customHeight="1">
      <c r="A51" s="319">
        <v>36</v>
      </c>
      <c r="B51" s="328" t="s">
        <v>863</v>
      </c>
      <c r="C51" s="316"/>
      <c r="D51" s="329">
        <v>147492</v>
      </c>
      <c r="E51" s="329">
        <v>130005</v>
      </c>
      <c r="F51" s="329">
        <v>17487</v>
      </c>
      <c r="G51" s="329">
        <v>432391</v>
      </c>
      <c r="H51" s="329">
        <v>449878</v>
      </c>
      <c r="I51" s="329">
        <v>-17487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1">
        <v>36</v>
      </c>
    </row>
    <row r="52" spans="1:17" ht="13.5" customHeight="1">
      <c r="A52" s="319">
        <v>37</v>
      </c>
      <c r="B52" s="328" t="s">
        <v>864</v>
      </c>
      <c r="C52" s="316"/>
      <c r="D52" s="329">
        <v>44774</v>
      </c>
      <c r="E52" s="329">
        <v>44774</v>
      </c>
      <c r="F52" s="329">
        <v>0</v>
      </c>
      <c r="G52" s="329">
        <v>11461</v>
      </c>
      <c r="H52" s="329">
        <v>11461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1">
        <v>37</v>
      </c>
    </row>
    <row r="53" spans="1:17" ht="13.5" customHeight="1">
      <c r="A53" s="319">
        <v>38</v>
      </c>
      <c r="B53" s="328" t="s">
        <v>806</v>
      </c>
      <c r="C53" s="316"/>
      <c r="D53" s="329">
        <v>152961</v>
      </c>
      <c r="E53" s="329">
        <v>147370</v>
      </c>
      <c r="F53" s="329">
        <v>5591</v>
      </c>
      <c r="G53" s="329">
        <v>18090</v>
      </c>
      <c r="H53" s="329">
        <v>25781</v>
      </c>
      <c r="I53" s="329">
        <v>-7691</v>
      </c>
      <c r="J53" s="329">
        <v>-2100</v>
      </c>
      <c r="K53" s="329">
        <v>869</v>
      </c>
      <c r="L53" s="329">
        <v>4761</v>
      </c>
      <c r="M53" s="329">
        <v>0</v>
      </c>
      <c r="N53" s="329">
        <v>1792</v>
      </c>
      <c r="O53" s="329">
        <v>0</v>
      </c>
      <c r="P53" s="329">
        <v>1792</v>
      </c>
      <c r="Q53" s="321">
        <v>38</v>
      </c>
    </row>
    <row r="54" spans="1:17" ht="13.5" customHeight="1">
      <c r="A54" s="319">
        <v>39</v>
      </c>
      <c r="B54" s="328" t="s">
        <v>865</v>
      </c>
      <c r="C54" s="316"/>
      <c r="D54" s="329">
        <v>49876</v>
      </c>
      <c r="E54" s="329">
        <v>49876</v>
      </c>
      <c r="F54" s="329">
        <v>0</v>
      </c>
      <c r="G54" s="329">
        <v>18559</v>
      </c>
      <c r="H54" s="329">
        <v>18559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1">
        <v>39</v>
      </c>
    </row>
    <row r="55" spans="1:17" ht="13.5" customHeight="1">
      <c r="A55" s="319">
        <v>40</v>
      </c>
      <c r="B55" s="328" t="s">
        <v>866</v>
      </c>
      <c r="C55" s="316"/>
      <c r="D55" s="329">
        <v>36525</v>
      </c>
      <c r="E55" s="329">
        <v>26135</v>
      </c>
      <c r="F55" s="329">
        <v>10390</v>
      </c>
      <c r="G55" s="329">
        <v>11127</v>
      </c>
      <c r="H55" s="329">
        <v>19785</v>
      </c>
      <c r="I55" s="329">
        <v>-8658</v>
      </c>
      <c r="J55" s="329">
        <v>1732</v>
      </c>
      <c r="K55" s="329">
        <v>1</v>
      </c>
      <c r="L55" s="329">
        <v>14103</v>
      </c>
      <c r="M55" s="329">
        <v>0</v>
      </c>
      <c r="N55" s="329">
        <v>15834</v>
      </c>
      <c r="O55" s="329">
        <v>0</v>
      </c>
      <c r="P55" s="329">
        <v>15834</v>
      </c>
      <c r="Q55" s="321">
        <v>40</v>
      </c>
    </row>
    <row r="56" spans="1:17" ht="13.5" customHeight="1">
      <c r="A56" s="319">
        <v>41</v>
      </c>
      <c r="B56" s="328" t="s">
        <v>191</v>
      </c>
      <c r="C56" s="316"/>
      <c r="D56" s="329">
        <v>21911</v>
      </c>
      <c r="E56" s="329">
        <v>17405</v>
      </c>
      <c r="F56" s="329">
        <v>4506</v>
      </c>
      <c r="G56" s="329">
        <v>159777</v>
      </c>
      <c r="H56" s="329">
        <v>159785</v>
      </c>
      <c r="I56" s="329">
        <v>-8</v>
      </c>
      <c r="J56" s="329">
        <v>4498</v>
      </c>
      <c r="K56" s="329">
        <v>0</v>
      </c>
      <c r="L56" s="329">
        <v>0</v>
      </c>
      <c r="M56" s="329">
        <v>81191</v>
      </c>
      <c r="N56" s="329">
        <v>-76693</v>
      </c>
      <c r="O56" s="329">
        <v>354</v>
      </c>
      <c r="P56" s="329">
        <v>-77047</v>
      </c>
      <c r="Q56" s="321">
        <v>41</v>
      </c>
    </row>
    <row r="57" spans="1:17" ht="13.5" customHeight="1">
      <c r="A57" s="319">
        <v>42</v>
      </c>
      <c r="B57" s="328" t="s">
        <v>867</v>
      </c>
      <c r="C57" s="316"/>
      <c r="D57" s="329">
        <v>98909</v>
      </c>
      <c r="E57" s="329">
        <v>59967</v>
      </c>
      <c r="F57" s="329">
        <v>38942</v>
      </c>
      <c r="G57" s="329">
        <v>271400</v>
      </c>
      <c r="H57" s="329">
        <v>298995</v>
      </c>
      <c r="I57" s="329">
        <v>-27595</v>
      </c>
      <c r="J57" s="329">
        <v>11347</v>
      </c>
      <c r="K57" s="329">
        <v>5027</v>
      </c>
      <c r="L57" s="329">
        <v>11878</v>
      </c>
      <c r="M57" s="329">
        <v>0</v>
      </c>
      <c r="N57" s="329">
        <v>18198</v>
      </c>
      <c r="O57" s="329">
        <v>0</v>
      </c>
      <c r="P57" s="329">
        <v>18198</v>
      </c>
      <c r="Q57" s="321">
        <v>42</v>
      </c>
    </row>
    <row r="58" spans="1:17" ht="13.5" customHeight="1">
      <c r="A58" s="319">
        <v>43</v>
      </c>
      <c r="B58" s="328" t="s">
        <v>868</v>
      </c>
      <c r="C58" s="316"/>
      <c r="D58" s="329">
        <v>51477</v>
      </c>
      <c r="E58" s="329">
        <v>37326</v>
      </c>
      <c r="F58" s="329">
        <v>14151</v>
      </c>
      <c r="G58" s="329">
        <v>54017</v>
      </c>
      <c r="H58" s="329">
        <v>68156</v>
      </c>
      <c r="I58" s="329">
        <v>-14139</v>
      </c>
      <c r="J58" s="329">
        <v>12</v>
      </c>
      <c r="K58" s="329">
        <v>0</v>
      </c>
      <c r="L58" s="329">
        <v>55</v>
      </c>
      <c r="M58" s="329">
        <v>0</v>
      </c>
      <c r="N58" s="329">
        <v>67</v>
      </c>
      <c r="O58" s="329">
        <v>0</v>
      </c>
      <c r="P58" s="329">
        <v>67</v>
      </c>
      <c r="Q58" s="321">
        <v>43</v>
      </c>
    </row>
    <row r="59" spans="1:17" ht="13.5" customHeight="1">
      <c r="A59" s="319">
        <v>44</v>
      </c>
      <c r="B59" s="328" t="s">
        <v>194</v>
      </c>
      <c r="C59" s="316"/>
      <c r="D59" s="329">
        <v>107470</v>
      </c>
      <c r="E59" s="329">
        <v>94870</v>
      </c>
      <c r="F59" s="329">
        <v>12600</v>
      </c>
      <c r="G59" s="329">
        <v>245638</v>
      </c>
      <c r="H59" s="329">
        <v>258742</v>
      </c>
      <c r="I59" s="329">
        <v>-13104</v>
      </c>
      <c r="J59" s="329">
        <v>-504</v>
      </c>
      <c r="K59" s="329">
        <v>0</v>
      </c>
      <c r="L59" s="329">
        <v>1754</v>
      </c>
      <c r="M59" s="329">
        <v>0</v>
      </c>
      <c r="N59" s="329">
        <v>1250</v>
      </c>
      <c r="O59" s="329">
        <v>0</v>
      </c>
      <c r="P59" s="329">
        <v>1250</v>
      </c>
      <c r="Q59" s="321">
        <v>44</v>
      </c>
    </row>
    <row r="60" spans="1:17" ht="13.5" customHeight="1">
      <c r="A60" s="319">
        <v>45</v>
      </c>
      <c r="B60" s="328" t="s">
        <v>791</v>
      </c>
      <c r="C60" s="316"/>
      <c r="D60" s="329">
        <v>58296</v>
      </c>
      <c r="E60" s="329">
        <v>51761</v>
      </c>
      <c r="F60" s="329">
        <v>6535</v>
      </c>
      <c r="G60" s="329">
        <v>13665</v>
      </c>
      <c r="H60" s="329">
        <v>20001</v>
      </c>
      <c r="I60" s="329">
        <v>-6336</v>
      </c>
      <c r="J60" s="329">
        <v>199</v>
      </c>
      <c r="K60" s="329">
        <v>0</v>
      </c>
      <c r="L60" s="329">
        <v>1580</v>
      </c>
      <c r="M60" s="329">
        <v>0</v>
      </c>
      <c r="N60" s="329">
        <v>1779</v>
      </c>
      <c r="O60" s="329">
        <v>0</v>
      </c>
      <c r="P60" s="329">
        <v>1779</v>
      </c>
      <c r="Q60" s="321">
        <v>45</v>
      </c>
    </row>
    <row r="61" spans="1:17" ht="13.5" customHeight="1">
      <c r="A61" s="319">
        <v>46</v>
      </c>
      <c r="B61" s="328" t="s">
        <v>869</v>
      </c>
      <c r="C61" s="316"/>
      <c r="D61" s="329">
        <v>15699</v>
      </c>
      <c r="E61" s="329">
        <v>16277</v>
      </c>
      <c r="F61" s="329">
        <v>-578</v>
      </c>
      <c r="G61" s="329">
        <v>3362</v>
      </c>
      <c r="H61" s="329">
        <v>3362</v>
      </c>
      <c r="I61" s="329">
        <v>0</v>
      </c>
      <c r="J61" s="329">
        <v>-578</v>
      </c>
      <c r="K61" s="329">
        <v>0</v>
      </c>
      <c r="L61" s="329">
        <v>844</v>
      </c>
      <c r="M61" s="329">
        <v>0</v>
      </c>
      <c r="N61" s="329">
        <v>266</v>
      </c>
      <c r="O61" s="329">
        <v>0</v>
      </c>
      <c r="P61" s="329">
        <v>266</v>
      </c>
      <c r="Q61" s="321">
        <v>46</v>
      </c>
    </row>
    <row r="62" spans="1:17" ht="13.5" customHeight="1">
      <c r="A62" s="319">
        <v>47</v>
      </c>
      <c r="B62" s="328" t="s">
        <v>870</v>
      </c>
      <c r="C62" s="316"/>
      <c r="D62" s="329">
        <v>52872</v>
      </c>
      <c r="E62" s="329">
        <v>53402</v>
      </c>
      <c r="F62" s="329">
        <v>-530</v>
      </c>
      <c r="G62" s="329">
        <v>12205</v>
      </c>
      <c r="H62" s="329">
        <v>14931</v>
      </c>
      <c r="I62" s="329">
        <v>-2726</v>
      </c>
      <c r="J62" s="329">
        <v>-3256</v>
      </c>
      <c r="K62" s="329">
        <v>100</v>
      </c>
      <c r="L62" s="329">
        <v>3364</v>
      </c>
      <c r="M62" s="329">
        <v>0</v>
      </c>
      <c r="N62" s="329">
        <v>8</v>
      </c>
      <c r="O62" s="329">
        <v>0</v>
      </c>
      <c r="P62" s="329">
        <v>8</v>
      </c>
      <c r="Q62" s="321">
        <v>47</v>
      </c>
    </row>
    <row r="63" spans="1:17" ht="13.5" customHeight="1">
      <c r="A63" s="319">
        <v>48</v>
      </c>
      <c r="B63" s="328" t="s">
        <v>871</v>
      </c>
      <c r="C63" s="316"/>
      <c r="D63" s="329">
        <v>70539</v>
      </c>
      <c r="E63" s="329">
        <v>59130</v>
      </c>
      <c r="F63" s="329">
        <v>11409</v>
      </c>
      <c r="G63" s="329">
        <v>146783</v>
      </c>
      <c r="H63" s="329">
        <v>157512</v>
      </c>
      <c r="I63" s="329">
        <v>-10729</v>
      </c>
      <c r="J63" s="329">
        <v>680</v>
      </c>
      <c r="K63" s="329">
        <v>50</v>
      </c>
      <c r="L63" s="329">
        <v>2289</v>
      </c>
      <c r="M63" s="329">
        <v>0</v>
      </c>
      <c r="N63" s="329">
        <v>2919</v>
      </c>
      <c r="O63" s="329">
        <v>0</v>
      </c>
      <c r="P63" s="329">
        <v>2919</v>
      </c>
      <c r="Q63" s="321">
        <v>48</v>
      </c>
    </row>
    <row r="64" spans="1:17" ht="13.5" customHeight="1">
      <c r="A64" s="319">
        <v>49</v>
      </c>
      <c r="B64" s="328" t="s">
        <v>872</v>
      </c>
      <c r="C64" s="316"/>
      <c r="D64" s="329">
        <v>112277</v>
      </c>
      <c r="E64" s="329">
        <v>81071</v>
      </c>
      <c r="F64" s="329">
        <v>31206</v>
      </c>
      <c r="G64" s="329">
        <v>25829</v>
      </c>
      <c r="H64" s="329">
        <v>49678</v>
      </c>
      <c r="I64" s="329">
        <v>-23849</v>
      </c>
      <c r="J64" s="329">
        <v>7357</v>
      </c>
      <c r="K64" s="329">
        <v>7357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1">
        <v>49</v>
      </c>
    </row>
    <row r="65" spans="1:17" ht="13.5" customHeight="1">
      <c r="A65" s="319">
        <v>50</v>
      </c>
      <c r="B65" s="328" t="s">
        <v>200</v>
      </c>
      <c r="C65" s="316"/>
      <c r="D65" s="329">
        <v>124175</v>
      </c>
      <c r="E65" s="329">
        <v>90942</v>
      </c>
      <c r="F65" s="329">
        <v>33233</v>
      </c>
      <c r="G65" s="329">
        <v>119186</v>
      </c>
      <c r="H65" s="329">
        <v>131021</v>
      </c>
      <c r="I65" s="329">
        <v>-11835</v>
      </c>
      <c r="J65" s="329">
        <v>21398</v>
      </c>
      <c r="K65" s="329">
        <v>0</v>
      </c>
      <c r="L65" s="329">
        <v>0</v>
      </c>
      <c r="M65" s="329">
        <v>193208</v>
      </c>
      <c r="N65" s="329">
        <v>-171810</v>
      </c>
      <c r="O65" s="329">
        <v>0</v>
      </c>
      <c r="P65" s="329">
        <v>-171810</v>
      </c>
      <c r="Q65" s="321">
        <v>50</v>
      </c>
    </row>
    <row r="66" spans="1:17" ht="13.5" customHeight="1">
      <c r="A66" s="319">
        <v>51</v>
      </c>
      <c r="B66" s="328" t="s">
        <v>873</v>
      </c>
      <c r="C66" s="316"/>
      <c r="D66" s="329">
        <v>23168</v>
      </c>
      <c r="E66" s="329">
        <v>23168</v>
      </c>
      <c r="F66" s="329">
        <v>0</v>
      </c>
      <c r="G66" s="329">
        <v>35050</v>
      </c>
      <c r="H66" s="329">
        <v>35050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1">
        <v>51</v>
      </c>
    </row>
    <row r="67" spans="1:17" ht="7.5" customHeight="1">
      <c r="A67" s="315"/>
      <c r="B67" s="315"/>
      <c r="C67" s="316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18"/>
    </row>
    <row r="68" spans="1:17" ht="13.5" customHeight="1">
      <c r="A68" s="463" t="s">
        <v>874</v>
      </c>
      <c r="B68" s="463"/>
      <c r="C68" s="316"/>
      <c r="D68" s="329">
        <v>855810</v>
      </c>
      <c r="E68" s="329">
        <v>697463</v>
      </c>
      <c r="F68" s="329">
        <v>158347</v>
      </c>
      <c r="G68" s="329">
        <v>95404</v>
      </c>
      <c r="H68" s="329">
        <v>128277</v>
      </c>
      <c r="I68" s="329">
        <v>-32873</v>
      </c>
      <c r="J68" s="329">
        <v>125474</v>
      </c>
      <c r="K68" s="329">
        <v>176</v>
      </c>
      <c r="L68" s="329">
        <v>12200</v>
      </c>
      <c r="M68" s="329">
        <v>176726</v>
      </c>
      <c r="N68" s="329">
        <v>-39228</v>
      </c>
      <c r="O68" s="329">
        <v>0</v>
      </c>
      <c r="P68" s="329">
        <v>-39228</v>
      </c>
      <c r="Q68" s="331" t="s">
        <v>875</v>
      </c>
    </row>
    <row r="69" spans="1:17" ht="13.5" customHeight="1">
      <c r="A69" s="315"/>
      <c r="B69" s="332" t="s">
        <v>876</v>
      </c>
      <c r="C69" s="316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31" t="s">
        <v>877</v>
      </c>
    </row>
    <row r="70" spans="1:17" ht="13.5" customHeight="1">
      <c r="A70" s="319">
        <v>1</v>
      </c>
      <c r="B70" s="328" t="s">
        <v>878</v>
      </c>
      <c r="C70" s="316"/>
      <c r="D70" s="329">
        <v>327988</v>
      </c>
      <c r="E70" s="329">
        <v>321914</v>
      </c>
      <c r="F70" s="329">
        <v>6074</v>
      </c>
      <c r="G70" s="329">
        <v>46109</v>
      </c>
      <c r="H70" s="329">
        <v>52817</v>
      </c>
      <c r="I70" s="329">
        <v>-6708</v>
      </c>
      <c r="J70" s="329">
        <v>-634</v>
      </c>
      <c r="K70" s="329">
        <v>89</v>
      </c>
      <c r="L70" s="329">
        <v>723</v>
      </c>
      <c r="M70" s="329">
        <v>0</v>
      </c>
      <c r="N70" s="329">
        <v>0</v>
      </c>
      <c r="O70" s="320">
        <v>0</v>
      </c>
      <c r="P70" s="320">
        <v>0</v>
      </c>
      <c r="Q70" s="331" t="s">
        <v>879</v>
      </c>
    </row>
    <row r="71" spans="1:17" ht="13.5" customHeight="1">
      <c r="A71" s="319">
        <v>2</v>
      </c>
      <c r="B71" s="328" t="s">
        <v>789</v>
      </c>
      <c r="C71" s="316"/>
      <c r="D71" s="329">
        <v>97116</v>
      </c>
      <c r="E71" s="329">
        <v>92442</v>
      </c>
      <c r="F71" s="329">
        <v>4674</v>
      </c>
      <c r="G71" s="329">
        <v>0</v>
      </c>
      <c r="H71" s="329">
        <v>10182</v>
      </c>
      <c r="I71" s="329">
        <v>-10182</v>
      </c>
      <c r="J71" s="329">
        <v>-5508</v>
      </c>
      <c r="K71" s="329">
        <v>0</v>
      </c>
      <c r="L71" s="329">
        <v>9100</v>
      </c>
      <c r="M71" s="329">
        <v>0</v>
      </c>
      <c r="N71" s="329">
        <v>3592</v>
      </c>
      <c r="O71" s="320">
        <v>0</v>
      </c>
      <c r="P71" s="320">
        <v>3592</v>
      </c>
      <c r="Q71" s="331">
        <v>2</v>
      </c>
    </row>
    <row r="72" spans="1:17" ht="13.5" customHeight="1">
      <c r="A72" s="319">
        <v>3</v>
      </c>
      <c r="B72" s="328" t="s">
        <v>191</v>
      </c>
      <c r="C72" s="316"/>
      <c r="D72" s="329">
        <v>182859</v>
      </c>
      <c r="E72" s="329">
        <v>49658</v>
      </c>
      <c r="F72" s="329">
        <v>133201</v>
      </c>
      <c r="G72" s="329">
        <v>0</v>
      </c>
      <c r="H72" s="329">
        <v>5225</v>
      </c>
      <c r="I72" s="329">
        <v>-5225</v>
      </c>
      <c r="J72" s="329">
        <v>127976</v>
      </c>
      <c r="K72" s="329">
        <v>0</v>
      </c>
      <c r="L72" s="329">
        <v>0</v>
      </c>
      <c r="M72" s="329">
        <v>127976</v>
      </c>
      <c r="N72" s="329">
        <v>0</v>
      </c>
      <c r="O72" s="320">
        <v>0</v>
      </c>
      <c r="P72" s="320">
        <v>0</v>
      </c>
      <c r="Q72" s="331">
        <v>3</v>
      </c>
    </row>
    <row r="73" spans="1:17" ht="13.5" customHeight="1">
      <c r="A73" s="319">
        <v>4</v>
      </c>
      <c r="B73" s="328" t="s">
        <v>880</v>
      </c>
      <c r="C73" s="316"/>
      <c r="D73" s="329">
        <v>52060</v>
      </c>
      <c r="E73" s="329">
        <v>52060</v>
      </c>
      <c r="F73" s="329">
        <v>0</v>
      </c>
      <c r="G73" s="329">
        <v>45181</v>
      </c>
      <c r="H73" s="329">
        <v>45247</v>
      </c>
      <c r="I73" s="329">
        <v>-66</v>
      </c>
      <c r="J73" s="329">
        <v>-66</v>
      </c>
      <c r="K73" s="329">
        <v>0</v>
      </c>
      <c r="L73" s="329">
        <v>267</v>
      </c>
      <c r="M73" s="329">
        <v>0</v>
      </c>
      <c r="N73" s="329">
        <v>201</v>
      </c>
      <c r="O73" s="320">
        <v>0</v>
      </c>
      <c r="P73" s="320">
        <v>201</v>
      </c>
      <c r="Q73" s="331">
        <v>4</v>
      </c>
    </row>
    <row r="74" spans="1:17" ht="13.5" customHeight="1">
      <c r="A74" s="319">
        <v>5</v>
      </c>
      <c r="B74" s="328" t="s">
        <v>881</v>
      </c>
      <c r="C74" s="316"/>
      <c r="D74" s="329">
        <v>149798</v>
      </c>
      <c r="E74" s="329">
        <v>138211</v>
      </c>
      <c r="F74" s="329">
        <v>11587</v>
      </c>
      <c r="G74" s="329">
        <v>4114</v>
      </c>
      <c r="H74" s="329">
        <v>4114</v>
      </c>
      <c r="I74" s="329">
        <v>0</v>
      </c>
      <c r="J74" s="329">
        <v>11587</v>
      </c>
      <c r="K74" s="329">
        <v>0</v>
      </c>
      <c r="L74" s="329">
        <v>0</v>
      </c>
      <c r="M74" s="329">
        <v>0</v>
      </c>
      <c r="N74" s="329">
        <v>11587</v>
      </c>
      <c r="O74" s="320">
        <v>0</v>
      </c>
      <c r="P74" s="320">
        <v>11587</v>
      </c>
      <c r="Q74" s="331">
        <v>5</v>
      </c>
    </row>
    <row r="75" spans="1:17" ht="13.5" customHeight="1">
      <c r="A75" s="333"/>
      <c r="B75" s="332" t="s">
        <v>882</v>
      </c>
      <c r="C75" s="316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31" t="s">
        <v>883</v>
      </c>
    </row>
    <row r="76" spans="1:17" ht="13.5" customHeight="1">
      <c r="A76" s="319">
        <v>6</v>
      </c>
      <c r="B76" s="328" t="s">
        <v>847</v>
      </c>
      <c r="C76" s="316"/>
      <c r="D76" s="329">
        <v>17581</v>
      </c>
      <c r="E76" s="329">
        <v>20555</v>
      </c>
      <c r="F76" s="329">
        <v>-2974</v>
      </c>
      <c r="G76" s="329">
        <v>0</v>
      </c>
      <c r="H76" s="329">
        <v>7502</v>
      </c>
      <c r="I76" s="329">
        <v>-7502</v>
      </c>
      <c r="J76" s="329">
        <v>-10476</v>
      </c>
      <c r="K76" s="329">
        <v>0</v>
      </c>
      <c r="L76" s="329">
        <v>0</v>
      </c>
      <c r="M76" s="329">
        <v>48750</v>
      </c>
      <c r="N76" s="329">
        <v>-59226</v>
      </c>
      <c r="O76" s="320">
        <v>0</v>
      </c>
      <c r="P76" s="320">
        <v>-59226</v>
      </c>
      <c r="Q76" s="331">
        <v>6</v>
      </c>
    </row>
    <row r="77" spans="1:17" ht="13.5" customHeight="1">
      <c r="A77" s="333"/>
      <c r="B77" s="332" t="s">
        <v>884</v>
      </c>
      <c r="C77" s="316"/>
      <c r="D77" s="320"/>
      <c r="E77" s="320"/>
      <c r="F77" s="320"/>
      <c r="G77" s="320"/>
      <c r="H77" s="320"/>
      <c r="I77" s="320"/>
      <c r="J77" s="320"/>
      <c r="K77" s="320"/>
      <c r="L77" s="320">
        <v>0</v>
      </c>
      <c r="M77" s="320">
        <v>0</v>
      </c>
      <c r="N77" s="320">
        <v>0</v>
      </c>
      <c r="O77" s="320">
        <v>0</v>
      </c>
      <c r="P77" s="320">
        <v>0</v>
      </c>
      <c r="Q77" s="331" t="s">
        <v>885</v>
      </c>
    </row>
    <row r="78" spans="1:17" ht="13.5" customHeight="1">
      <c r="A78" s="319">
        <v>7</v>
      </c>
      <c r="B78" s="328" t="s">
        <v>780</v>
      </c>
      <c r="C78" s="316"/>
      <c r="D78" s="329">
        <v>28408</v>
      </c>
      <c r="E78" s="329">
        <v>22623</v>
      </c>
      <c r="F78" s="329">
        <v>5785</v>
      </c>
      <c r="G78" s="329">
        <v>0</v>
      </c>
      <c r="H78" s="329">
        <v>3190</v>
      </c>
      <c r="I78" s="329">
        <v>-3190</v>
      </c>
      <c r="J78" s="329">
        <v>2595</v>
      </c>
      <c r="K78" s="329">
        <v>87</v>
      </c>
      <c r="L78" s="329">
        <v>2110</v>
      </c>
      <c r="M78" s="329">
        <v>0</v>
      </c>
      <c r="N78" s="329">
        <v>4618</v>
      </c>
      <c r="O78" s="320">
        <v>0</v>
      </c>
      <c r="P78" s="320">
        <v>4618</v>
      </c>
      <c r="Q78" s="331">
        <v>7</v>
      </c>
    </row>
    <row r="79" spans="1:17" ht="7.5" customHeight="1">
      <c r="A79" s="315"/>
      <c r="B79" s="315"/>
      <c r="C79" s="316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18"/>
    </row>
    <row r="80" spans="1:17" ht="13.5">
      <c r="A80" s="463" t="s">
        <v>886</v>
      </c>
      <c r="B80" s="463"/>
      <c r="C80" s="334"/>
      <c r="D80" s="329">
        <v>11549</v>
      </c>
      <c r="E80" s="329">
        <v>11330</v>
      </c>
      <c r="F80" s="329">
        <v>219</v>
      </c>
      <c r="G80" s="329">
        <v>26292</v>
      </c>
      <c r="H80" s="329">
        <v>22243</v>
      </c>
      <c r="I80" s="329">
        <v>4049</v>
      </c>
      <c r="J80" s="329">
        <v>4268</v>
      </c>
      <c r="K80" s="329">
        <v>4049</v>
      </c>
      <c r="L80" s="329">
        <v>131</v>
      </c>
      <c r="M80" s="329">
        <v>0</v>
      </c>
      <c r="N80" s="329">
        <v>350</v>
      </c>
      <c r="O80" s="329">
        <v>338</v>
      </c>
      <c r="P80" s="329">
        <v>12</v>
      </c>
      <c r="Q80" s="335" t="s">
        <v>887</v>
      </c>
    </row>
    <row r="81" spans="1:17" ht="13.5">
      <c r="A81" s="319">
        <v>1</v>
      </c>
      <c r="B81" s="328" t="s">
        <v>888</v>
      </c>
      <c r="C81" s="334"/>
      <c r="D81" s="329">
        <v>7635</v>
      </c>
      <c r="E81" s="329">
        <v>7387</v>
      </c>
      <c r="F81" s="329">
        <v>248</v>
      </c>
      <c r="G81" s="329">
        <v>22243</v>
      </c>
      <c r="H81" s="329">
        <v>22243</v>
      </c>
      <c r="I81" s="329">
        <v>0</v>
      </c>
      <c r="J81" s="329">
        <v>248</v>
      </c>
      <c r="K81" s="329">
        <v>0</v>
      </c>
      <c r="L81" s="329">
        <v>90</v>
      </c>
      <c r="M81" s="329">
        <v>0</v>
      </c>
      <c r="N81" s="329">
        <v>338</v>
      </c>
      <c r="O81" s="329">
        <v>338</v>
      </c>
      <c r="P81" s="329">
        <v>0</v>
      </c>
      <c r="Q81" s="335">
        <v>1</v>
      </c>
    </row>
    <row r="82" spans="1:17" ht="13.5">
      <c r="A82" s="319">
        <v>2</v>
      </c>
      <c r="B82" s="328" t="s">
        <v>889</v>
      </c>
      <c r="C82" s="334"/>
      <c r="D82" s="329">
        <v>2775</v>
      </c>
      <c r="E82" s="329">
        <v>2816</v>
      </c>
      <c r="F82" s="329">
        <v>-41</v>
      </c>
      <c r="G82" s="329">
        <v>0</v>
      </c>
      <c r="H82" s="329">
        <v>0</v>
      </c>
      <c r="I82" s="329">
        <v>0</v>
      </c>
      <c r="J82" s="329">
        <v>-41</v>
      </c>
      <c r="K82" s="329">
        <v>0</v>
      </c>
      <c r="L82" s="329">
        <v>41</v>
      </c>
      <c r="M82" s="329">
        <v>0</v>
      </c>
      <c r="N82" s="329">
        <v>0</v>
      </c>
      <c r="O82" s="329">
        <v>0</v>
      </c>
      <c r="P82" s="329">
        <v>0</v>
      </c>
      <c r="Q82" s="335">
        <v>2</v>
      </c>
    </row>
    <row r="83" spans="1:17" ht="13.5">
      <c r="A83" s="319">
        <v>3</v>
      </c>
      <c r="B83" s="328" t="s">
        <v>890</v>
      </c>
      <c r="C83" s="336"/>
      <c r="D83" s="329">
        <v>1139</v>
      </c>
      <c r="E83" s="329">
        <v>1127</v>
      </c>
      <c r="F83" s="329">
        <v>12</v>
      </c>
      <c r="G83" s="329">
        <v>4049</v>
      </c>
      <c r="H83" s="329">
        <v>0</v>
      </c>
      <c r="I83" s="329">
        <v>4049</v>
      </c>
      <c r="J83" s="329">
        <v>4061</v>
      </c>
      <c r="K83" s="329">
        <v>4049</v>
      </c>
      <c r="L83" s="329">
        <v>0</v>
      </c>
      <c r="M83" s="329">
        <v>0</v>
      </c>
      <c r="N83" s="329">
        <v>12</v>
      </c>
      <c r="O83" s="329">
        <v>0</v>
      </c>
      <c r="P83" s="329">
        <v>12</v>
      </c>
      <c r="Q83" s="335">
        <v>3</v>
      </c>
    </row>
    <row r="84" spans="1:17" ht="7.5" customHeight="1">
      <c r="A84" s="337"/>
      <c r="B84" s="337"/>
      <c r="C84" s="337"/>
      <c r="D84" s="338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9"/>
      <c r="Q84" s="337"/>
    </row>
    <row r="103" spans="1:20" ht="7.5" customHeight="1">
      <c r="A103" s="315"/>
      <c r="B103" s="315"/>
      <c r="C103" s="316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18"/>
      <c r="R103" s="336"/>
      <c r="S103" s="336"/>
      <c r="T103" s="336"/>
    </row>
    <row r="104" spans="1:17" ht="13.5" customHeight="1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</row>
  </sheetData>
  <mergeCells count="23">
    <mergeCell ref="A13:C13"/>
    <mergeCell ref="A15:B15"/>
    <mergeCell ref="A68:B68"/>
    <mergeCell ref="A80:B80"/>
    <mergeCell ref="A9:C9"/>
    <mergeCell ref="A10:C10"/>
    <mergeCell ref="A11:C11"/>
    <mergeCell ref="A12:C12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  <ignoredErrors>
    <ignoredError sqref="A10:C1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H1">
      <selection activeCell="M15" sqref="M15"/>
    </sheetView>
  </sheetViews>
  <sheetFormatPr defaultColWidth="9.00390625" defaultRowHeight="13.5"/>
  <cols>
    <col min="1" max="1" width="4.625" style="305" customWidth="1"/>
    <col min="2" max="2" width="23.625" style="305" customWidth="1"/>
    <col min="3" max="3" width="1.625" style="305" customWidth="1"/>
    <col min="4" max="16" width="12.625" style="305" customWidth="1"/>
    <col min="17" max="17" width="6.625" style="305" customWidth="1"/>
    <col min="18" max="16384" width="9.00390625" style="305" customWidth="1"/>
  </cols>
  <sheetData>
    <row r="1" spans="1:17" ht="13.5" customHeight="1">
      <c r="A1" s="303" t="s">
        <v>809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ht="13.5" customHeight="1">
      <c r="A2" s="306" t="s">
        <v>759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3.5" customHeight="1">
      <c r="A3" s="307" t="s">
        <v>891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13.5" customHeight="1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9" t="s">
        <v>892</v>
      </c>
    </row>
    <row r="5" spans="1:17" ht="13.5" customHeight="1" thickTop="1">
      <c r="A5" s="444" t="s">
        <v>893</v>
      </c>
      <c r="B5" s="444"/>
      <c r="C5" s="445"/>
      <c r="D5" s="310" t="s">
        <v>812</v>
      </c>
      <c r="E5" s="311"/>
      <c r="F5" s="312"/>
      <c r="G5" s="313" t="s">
        <v>813</v>
      </c>
      <c r="H5" s="314"/>
      <c r="I5" s="314"/>
      <c r="J5" s="441" t="s">
        <v>894</v>
      </c>
      <c r="K5" s="441" t="s">
        <v>895</v>
      </c>
      <c r="L5" s="441" t="s">
        <v>896</v>
      </c>
      <c r="M5" s="441" t="s">
        <v>897</v>
      </c>
      <c r="N5" s="441" t="s">
        <v>898</v>
      </c>
      <c r="O5" s="441" t="s">
        <v>899</v>
      </c>
      <c r="P5" s="441" t="s">
        <v>900</v>
      </c>
      <c r="Q5" s="452" t="s">
        <v>901</v>
      </c>
    </row>
    <row r="6" spans="1:17" ht="13.5" customHeight="1">
      <c r="A6" s="446"/>
      <c r="B6" s="446"/>
      <c r="C6" s="447"/>
      <c r="D6" s="455" t="s">
        <v>902</v>
      </c>
      <c r="E6" s="455" t="s">
        <v>903</v>
      </c>
      <c r="F6" s="455" t="s">
        <v>904</v>
      </c>
      <c r="G6" s="455" t="s">
        <v>905</v>
      </c>
      <c r="H6" s="455" t="s">
        <v>906</v>
      </c>
      <c r="I6" s="455" t="s">
        <v>907</v>
      </c>
      <c r="J6" s="442"/>
      <c r="K6" s="450"/>
      <c r="L6" s="450"/>
      <c r="M6" s="450"/>
      <c r="N6" s="450"/>
      <c r="O6" s="442"/>
      <c r="P6" s="442"/>
      <c r="Q6" s="453"/>
    </row>
    <row r="7" spans="1:17" ht="13.5" customHeight="1">
      <c r="A7" s="448"/>
      <c r="B7" s="448"/>
      <c r="C7" s="449"/>
      <c r="D7" s="456"/>
      <c r="E7" s="456"/>
      <c r="F7" s="456"/>
      <c r="G7" s="443"/>
      <c r="H7" s="443"/>
      <c r="I7" s="443"/>
      <c r="J7" s="443"/>
      <c r="K7" s="451"/>
      <c r="L7" s="451"/>
      <c r="M7" s="451"/>
      <c r="N7" s="451"/>
      <c r="O7" s="443"/>
      <c r="P7" s="443"/>
      <c r="Q7" s="454"/>
    </row>
    <row r="8" spans="1:17" ht="7.5" customHeight="1">
      <c r="A8" s="315"/>
      <c r="B8" s="315"/>
      <c r="C8" s="316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</row>
    <row r="9" spans="1:17" ht="13.5" customHeight="1">
      <c r="A9" s="464" t="s">
        <v>908</v>
      </c>
      <c r="B9" s="464"/>
      <c r="C9" s="316"/>
      <c r="D9" s="342">
        <v>8085147</v>
      </c>
      <c r="E9" s="329">
        <v>8083340</v>
      </c>
      <c r="F9" s="329">
        <v>1807</v>
      </c>
      <c r="G9" s="329">
        <v>21183429</v>
      </c>
      <c r="H9" s="329">
        <v>21747615</v>
      </c>
      <c r="I9" s="329">
        <v>-564186</v>
      </c>
      <c r="J9" s="329">
        <v>-562379</v>
      </c>
      <c r="K9" s="329">
        <v>53295</v>
      </c>
      <c r="L9" s="329">
        <v>288439</v>
      </c>
      <c r="M9" s="329">
        <v>856399</v>
      </c>
      <c r="N9" s="329">
        <v>-568734</v>
      </c>
      <c r="O9" s="329">
        <v>201651</v>
      </c>
      <c r="P9" s="320">
        <v>-770385</v>
      </c>
      <c r="Q9" s="331" t="s">
        <v>909</v>
      </c>
    </row>
    <row r="10" spans="1:17" ht="13.5" customHeight="1">
      <c r="A10" s="319">
        <v>1</v>
      </c>
      <c r="B10" s="328" t="s">
        <v>778</v>
      </c>
      <c r="C10" s="316"/>
      <c r="D10" s="329">
        <v>3645201</v>
      </c>
      <c r="E10" s="329">
        <v>3371554</v>
      </c>
      <c r="F10" s="329">
        <v>273647</v>
      </c>
      <c r="G10" s="329">
        <v>3727506</v>
      </c>
      <c r="H10" s="329">
        <v>4249901</v>
      </c>
      <c r="I10" s="329">
        <v>-522395</v>
      </c>
      <c r="J10" s="329">
        <v>-248748</v>
      </c>
      <c r="K10" s="329">
        <v>0</v>
      </c>
      <c r="L10" s="329">
        <v>18100</v>
      </c>
      <c r="M10" s="329">
        <v>856399</v>
      </c>
      <c r="N10" s="329">
        <v>-849547</v>
      </c>
      <c r="O10" s="329">
        <v>28400</v>
      </c>
      <c r="P10" s="320">
        <v>-877947</v>
      </c>
      <c r="Q10" s="331" t="s">
        <v>879</v>
      </c>
    </row>
    <row r="11" spans="1:17" ht="13.5" customHeight="1">
      <c r="A11" s="319">
        <v>2</v>
      </c>
      <c r="B11" s="328" t="s">
        <v>779</v>
      </c>
      <c r="C11" s="316"/>
      <c r="D11" s="329">
        <v>88</v>
      </c>
      <c r="E11" s="329">
        <v>88</v>
      </c>
      <c r="F11" s="329">
        <v>0</v>
      </c>
      <c r="G11" s="329">
        <v>541691</v>
      </c>
      <c r="H11" s="329">
        <v>545713</v>
      </c>
      <c r="I11" s="329">
        <v>-4022</v>
      </c>
      <c r="J11" s="329">
        <v>-4022</v>
      </c>
      <c r="K11" s="329">
        <v>0</v>
      </c>
      <c r="L11" s="329">
        <v>6450</v>
      </c>
      <c r="M11" s="329">
        <v>0</v>
      </c>
      <c r="N11" s="320">
        <v>2428</v>
      </c>
      <c r="O11" s="320">
        <v>2428</v>
      </c>
      <c r="P11" s="320">
        <v>0</v>
      </c>
      <c r="Q11" s="331" t="s">
        <v>910</v>
      </c>
    </row>
    <row r="12" spans="1:17" ht="13.5" customHeight="1">
      <c r="A12" s="319">
        <v>3</v>
      </c>
      <c r="B12" s="328" t="s">
        <v>780</v>
      </c>
      <c r="C12" s="316"/>
      <c r="D12" s="329">
        <v>995171</v>
      </c>
      <c r="E12" s="329">
        <v>995171</v>
      </c>
      <c r="F12" s="329">
        <v>0</v>
      </c>
      <c r="G12" s="329">
        <v>2695196</v>
      </c>
      <c r="H12" s="329">
        <v>2714133</v>
      </c>
      <c r="I12" s="329">
        <v>-18937</v>
      </c>
      <c r="J12" s="329">
        <v>-18937</v>
      </c>
      <c r="K12" s="329">
        <v>0</v>
      </c>
      <c r="L12" s="329">
        <v>58517</v>
      </c>
      <c r="M12" s="329">
        <v>0</v>
      </c>
      <c r="N12" s="329">
        <v>39580</v>
      </c>
      <c r="O12" s="329">
        <v>39570</v>
      </c>
      <c r="P12" s="320">
        <v>10</v>
      </c>
      <c r="Q12" s="331" t="s">
        <v>911</v>
      </c>
    </row>
    <row r="13" spans="1:17" ht="13.5" customHeight="1">
      <c r="A13" s="319">
        <v>4</v>
      </c>
      <c r="B13" s="328" t="s">
        <v>783</v>
      </c>
      <c r="C13" s="316"/>
      <c r="D13" s="329">
        <v>414777</v>
      </c>
      <c r="E13" s="329">
        <v>494095</v>
      </c>
      <c r="F13" s="329">
        <v>-79318</v>
      </c>
      <c r="G13" s="329">
        <v>1074925</v>
      </c>
      <c r="H13" s="329">
        <v>1208483</v>
      </c>
      <c r="I13" s="329">
        <v>-133558</v>
      </c>
      <c r="J13" s="329">
        <v>-212876</v>
      </c>
      <c r="K13" s="329">
        <v>0</v>
      </c>
      <c r="L13" s="329">
        <v>1393</v>
      </c>
      <c r="M13" s="329">
        <v>0</v>
      </c>
      <c r="N13" s="329">
        <v>1517</v>
      </c>
      <c r="O13" s="329">
        <v>1261</v>
      </c>
      <c r="P13" s="320">
        <v>256</v>
      </c>
      <c r="Q13" s="331" t="s">
        <v>912</v>
      </c>
    </row>
    <row r="14" spans="1:17" ht="13.5" customHeight="1">
      <c r="A14" s="319">
        <v>5</v>
      </c>
      <c r="B14" s="328" t="s">
        <v>913</v>
      </c>
      <c r="C14" s="316"/>
      <c r="D14" s="329">
        <v>0</v>
      </c>
      <c r="E14" s="329">
        <v>0</v>
      </c>
      <c r="F14" s="329">
        <v>0</v>
      </c>
      <c r="G14" s="329">
        <v>249126</v>
      </c>
      <c r="H14" s="329">
        <v>243136</v>
      </c>
      <c r="I14" s="329">
        <v>5990</v>
      </c>
      <c r="J14" s="329">
        <v>5990</v>
      </c>
      <c r="K14" s="329">
        <v>0</v>
      </c>
      <c r="L14" s="329">
        <v>400</v>
      </c>
      <c r="M14" s="329">
        <v>0</v>
      </c>
      <c r="N14" s="329">
        <v>6390</v>
      </c>
      <c r="O14" s="329">
        <v>6390</v>
      </c>
      <c r="P14" s="320">
        <v>0</v>
      </c>
      <c r="Q14" s="331" t="s">
        <v>914</v>
      </c>
    </row>
    <row r="15" spans="1:17" ht="13.5" customHeight="1">
      <c r="A15" s="319">
        <v>6</v>
      </c>
      <c r="B15" s="328" t="s">
        <v>785</v>
      </c>
      <c r="C15" s="316"/>
      <c r="D15" s="329">
        <v>276938</v>
      </c>
      <c r="E15" s="329">
        <v>411338</v>
      </c>
      <c r="F15" s="329">
        <v>-134400</v>
      </c>
      <c r="G15" s="329">
        <v>805708</v>
      </c>
      <c r="H15" s="329">
        <v>808008</v>
      </c>
      <c r="I15" s="329">
        <v>-2300</v>
      </c>
      <c r="J15" s="329">
        <v>-136700</v>
      </c>
      <c r="K15" s="329">
        <v>0</v>
      </c>
      <c r="L15" s="329">
        <v>5500</v>
      </c>
      <c r="M15" s="329">
        <v>0</v>
      </c>
      <c r="N15" s="329">
        <v>3200</v>
      </c>
      <c r="O15" s="329">
        <v>3200</v>
      </c>
      <c r="P15" s="320">
        <v>0</v>
      </c>
      <c r="Q15" s="331" t="s">
        <v>915</v>
      </c>
    </row>
    <row r="16" spans="1:17" ht="13.5" customHeight="1">
      <c r="A16" s="319">
        <v>7</v>
      </c>
      <c r="B16" s="328" t="s">
        <v>841</v>
      </c>
      <c r="C16" s="316"/>
      <c r="D16" s="329">
        <v>189938</v>
      </c>
      <c r="E16" s="329">
        <v>189345</v>
      </c>
      <c r="F16" s="329">
        <v>593</v>
      </c>
      <c r="G16" s="329">
        <v>74485</v>
      </c>
      <c r="H16" s="329">
        <v>74485</v>
      </c>
      <c r="I16" s="329">
        <v>0</v>
      </c>
      <c r="J16" s="329">
        <v>593</v>
      </c>
      <c r="K16" s="329">
        <v>0</v>
      </c>
      <c r="L16" s="329">
        <v>849</v>
      </c>
      <c r="M16" s="329">
        <v>0</v>
      </c>
      <c r="N16" s="329">
        <v>1442</v>
      </c>
      <c r="O16" s="320">
        <v>0</v>
      </c>
      <c r="P16" s="320">
        <v>1442</v>
      </c>
      <c r="Q16" s="331" t="s">
        <v>916</v>
      </c>
    </row>
    <row r="17" spans="1:17" ht="13.5" customHeight="1">
      <c r="A17" s="319">
        <v>8</v>
      </c>
      <c r="B17" s="328" t="s">
        <v>842</v>
      </c>
      <c r="C17" s="316"/>
      <c r="D17" s="329">
        <v>11629</v>
      </c>
      <c r="E17" s="329">
        <v>11628</v>
      </c>
      <c r="F17" s="329">
        <v>1</v>
      </c>
      <c r="G17" s="329">
        <v>8418</v>
      </c>
      <c r="H17" s="329">
        <v>8418</v>
      </c>
      <c r="I17" s="329">
        <v>0</v>
      </c>
      <c r="J17" s="329">
        <v>1</v>
      </c>
      <c r="K17" s="329">
        <v>0</v>
      </c>
      <c r="L17" s="329">
        <v>2</v>
      </c>
      <c r="M17" s="329">
        <v>0</v>
      </c>
      <c r="N17" s="329">
        <v>3</v>
      </c>
      <c r="O17" s="320">
        <v>0</v>
      </c>
      <c r="P17" s="320">
        <v>3</v>
      </c>
      <c r="Q17" s="331" t="s">
        <v>917</v>
      </c>
    </row>
    <row r="18" spans="1:17" ht="13.5" customHeight="1">
      <c r="A18" s="319">
        <v>9</v>
      </c>
      <c r="B18" s="328" t="s">
        <v>153</v>
      </c>
      <c r="C18" s="316"/>
      <c r="D18" s="329">
        <v>12171</v>
      </c>
      <c r="E18" s="329">
        <v>12115</v>
      </c>
      <c r="F18" s="329">
        <v>56</v>
      </c>
      <c r="G18" s="329">
        <v>185047</v>
      </c>
      <c r="H18" s="329">
        <v>175964</v>
      </c>
      <c r="I18" s="329">
        <v>9083</v>
      </c>
      <c r="J18" s="329">
        <v>9139</v>
      </c>
      <c r="K18" s="329">
        <v>0</v>
      </c>
      <c r="L18" s="329">
        <v>1747</v>
      </c>
      <c r="M18" s="329">
        <v>0</v>
      </c>
      <c r="N18" s="329">
        <v>10886</v>
      </c>
      <c r="O18" s="329">
        <v>10460</v>
      </c>
      <c r="P18" s="320">
        <v>426</v>
      </c>
      <c r="Q18" s="331" t="s">
        <v>918</v>
      </c>
    </row>
    <row r="19" spans="1:17" ht="13.5" customHeight="1">
      <c r="A19" s="319">
        <v>10</v>
      </c>
      <c r="B19" s="328" t="s">
        <v>154</v>
      </c>
      <c r="C19" s="316"/>
      <c r="D19" s="329">
        <v>280727</v>
      </c>
      <c r="E19" s="329">
        <v>325563</v>
      </c>
      <c r="F19" s="329">
        <v>-44836</v>
      </c>
      <c r="G19" s="329">
        <v>814689</v>
      </c>
      <c r="H19" s="329">
        <v>799955</v>
      </c>
      <c r="I19" s="329">
        <v>14734</v>
      </c>
      <c r="J19" s="329">
        <v>-30102</v>
      </c>
      <c r="K19" s="329">
        <v>0</v>
      </c>
      <c r="L19" s="329">
        <v>1716</v>
      </c>
      <c r="M19" s="329">
        <v>0</v>
      </c>
      <c r="N19" s="329">
        <v>1614</v>
      </c>
      <c r="O19" s="329">
        <v>0</v>
      </c>
      <c r="P19" s="320">
        <v>1614</v>
      </c>
      <c r="Q19" s="331" t="s">
        <v>919</v>
      </c>
    </row>
    <row r="20" spans="1:17" ht="13.5" customHeight="1">
      <c r="A20" s="319">
        <v>11</v>
      </c>
      <c r="B20" s="328" t="s">
        <v>843</v>
      </c>
      <c r="C20" s="316"/>
      <c r="D20" s="329">
        <v>51138</v>
      </c>
      <c r="E20" s="329">
        <v>51138</v>
      </c>
      <c r="F20" s="329">
        <v>0</v>
      </c>
      <c r="G20" s="329">
        <v>562409</v>
      </c>
      <c r="H20" s="329">
        <v>573289</v>
      </c>
      <c r="I20" s="329">
        <v>-10880</v>
      </c>
      <c r="J20" s="329">
        <v>-10880</v>
      </c>
      <c r="K20" s="329">
        <v>0</v>
      </c>
      <c r="L20" s="329">
        <v>15741</v>
      </c>
      <c r="M20" s="329">
        <v>0</v>
      </c>
      <c r="N20" s="329">
        <v>4861</v>
      </c>
      <c r="O20" s="329">
        <v>4500</v>
      </c>
      <c r="P20" s="320">
        <v>361</v>
      </c>
      <c r="Q20" s="331" t="s">
        <v>920</v>
      </c>
    </row>
    <row r="21" spans="1:17" ht="13.5" customHeight="1">
      <c r="A21" s="319">
        <v>12</v>
      </c>
      <c r="B21" s="328" t="s">
        <v>786</v>
      </c>
      <c r="C21" s="316"/>
      <c r="D21" s="329">
        <v>333558</v>
      </c>
      <c r="E21" s="329">
        <v>255430</v>
      </c>
      <c r="F21" s="329">
        <v>78128</v>
      </c>
      <c r="G21" s="329">
        <v>334063</v>
      </c>
      <c r="H21" s="329">
        <v>425827</v>
      </c>
      <c r="I21" s="329">
        <v>-91764</v>
      </c>
      <c r="J21" s="329">
        <v>-13636</v>
      </c>
      <c r="K21" s="329">
        <v>0</v>
      </c>
      <c r="L21" s="329">
        <v>21379</v>
      </c>
      <c r="M21" s="329">
        <v>0</v>
      </c>
      <c r="N21" s="329">
        <v>7743</v>
      </c>
      <c r="O21" s="329">
        <v>1660</v>
      </c>
      <c r="P21" s="320">
        <v>6083</v>
      </c>
      <c r="Q21" s="331" t="s">
        <v>921</v>
      </c>
    </row>
    <row r="22" spans="1:17" ht="13.5" customHeight="1">
      <c r="A22" s="319">
        <v>13</v>
      </c>
      <c r="B22" s="328" t="s">
        <v>844</v>
      </c>
      <c r="C22" s="316"/>
      <c r="D22" s="329">
        <v>221825</v>
      </c>
      <c r="E22" s="329">
        <v>221821</v>
      </c>
      <c r="F22" s="329">
        <v>4</v>
      </c>
      <c r="G22" s="329">
        <v>683623</v>
      </c>
      <c r="H22" s="329">
        <v>678824</v>
      </c>
      <c r="I22" s="329">
        <v>4799</v>
      </c>
      <c r="J22" s="329">
        <v>4803</v>
      </c>
      <c r="K22" s="329">
        <v>0</v>
      </c>
      <c r="L22" s="329">
        <v>1655</v>
      </c>
      <c r="M22" s="329">
        <v>0</v>
      </c>
      <c r="N22" s="329">
        <v>6458</v>
      </c>
      <c r="O22" s="329">
        <v>0</v>
      </c>
      <c r="P22" s="320">
        <v>6458</v>
      </c>
      <c r="Q22" s="331" t="s">
        <v>922</v>
      </c>
    </row>
    <row r="23" spans="1:17" ht="13.5" customHeight="1">
      <c r="A23" s="319">
        <v>14</v>
      </c>
      <c r="B23" s="328" t="s">
        <v>845</v>
      </c>
      <c r="C23" s="316"/>
      <c r="D23" s="329">
        <v>63051</v>
      </c>
      <c r="E23" s="329">
        <v>61457</v>
      </c>
      <c r="F23" s="329">
        <v>1594</v>
      </c>
      <c r="G23" s="329">
        <v>36712</v>
      </c>
      <c r="H23" s="329">
        <v>36712</v>
      </c>
      <c r="I23" s="329">
        <v>0</v>
      </c>
      <c r="J23" s="329">
        <v>1594</v>
      </c>
      <c r="K23" s="329">
        <v>9</v>
      </c>
      <c r="L23" s="329">
        <v>2521</v>
      </c>
      <c r="M23" s="329">
        <v>0</v>
      </c>
      <c r="N23" s="329">
        <v>4106</v>
      </c>
      <c r="O23" s="320">
        <v>0</v>
      </c>
      <c r="P23" s="320">
        <v>4106</v>
      </c>
      <c r="Q23" s="331" t="s">
        <v>923</v>
      </c>
    </row>
    <row r="24" spans="1:17" ht="13.5" customHeight="1">
      <c r="A24" s="319">
        <v>15</v>
      </c>
      <c r="B24" s="328" t="s">
        <v>787</v>
      </c>
      <c r="C24" s="316"/>
      <c r="D24" s="329">
        <v>92021</v>
      </c>
      <c r="E24" s="329">
        <v>92199</v>
      </c>
      <c r="F24" s="329">
        <v>-178</v>
      </c>
      <c r="G24" s="329">
        <v>467616</v>
      </c>
      <c r="H24" s="329">
        <v>467438</v>
      </c>
      <c r="I24" s="329">
        <v>178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3757</v>
      </c>
      <c r="P24" s="320">
        <v>-3757</v>
      </c>
      <c r="Q24" s="331" t="s">
        <v>924</v>
      </c>
    </row>
    <row r="25" spans="1:17" ht="13.5" customHeight="1">
      <c r="A25" s="319">
        <v>16</v>
      </c>
      <c r="B25" s="328" t="s">
        <v>799</v>
      </c>
      <c r="C25" s="316"/>
      <c r="D25" s="329">
        <v>43991</v>
      </c>
      <c r="E25" s="329">
        <v>43734</v>
      </c>
      <c r="F25" s="329">
        <v>257</v>
      </c>
      <c r="G25" s="329">
        <v>159985</v>
      </c>
      <c r="H25" s="329">
        <v>159985</v>
      </c>
      <c r="I25" s="329">
        <v>0</v>
      </c>
      <c r="J25" s="329">
        <v>257</v>
      </c>
      <c r="K25" s="329">
        <v>6</v>
      </c>
      <c r="L25" s="329">
        <v>2192</v>
      </c>
      <c r="M25" s="329">
        <v>0</v>
      </c>
      <c r="N25" s="329">
        <v>2443</v>
      </c>
      <c r="O25" s="329">
        <v>0</v>
      </c>
      <c r="P25" s="320">
        <v>2443</v>
      </c>
      <c r="Q25" s="331" t="s">
        <v>925</v>
      </c>
    </row>
    <row r="26" spans="1:17" ht="13.5" customHeight="1">
      <c r="A26" s="319">
        <v>17</v>
      </c>
      <c r="B26" s="328" t="s">
        <v>847</v>
      </c>
      <c r="C26" s="316"/>
      <c r="D26" s="329">
        <v>33700</v>
      </c>
      <c r="E26" s="329">
        <v>37487</v>
      </c>
      <c r="F26" s="329">
        <v>-3787</v>
      </c>
      <c r="G26" s="329">
        <v>309439</v>
      </c>
      <c r="H26" s="329">
        <v>305592</v>
      </c>
      <c r="I26" s="329">
        <v>3847</v>
      </c>
      <c r="J26" s="329">
        <v>60</v>
      </c>
      <c r="K26" s="329">
        <v>0</v>
      </c>
      <c r="L26" s="329">
        <v>0</v>
      </c>
      <c r="M26" s="329">
        <v>0</v>
      </c>
      <c r="N26" s="320">
        <v>60</v>
      </c>
      <c r="O26" s="320">
        <v>60</v>
      </c>
      <c r="P26" s="320">
        <v>0</v>
      </c>
      <c r="Q26" s="331" t="s">
        <v>926</v>
      </c>
    </row>
    <row r="27" spans="1:17" ht="13.5" customHeight="1">
      <c r="A27" s="319">
        <v>18</v>
      </c>
      <c r="B27" s="328" t="s">
        <v>848</v>
      </c>
      <c r="C27" s="316"/>
      <c r="D27" s="329">
        <v>94010</v>
      </c>
      <c r="E27" s="329">
        <v>94127</v>
      </c>
      <c r="F27" s="329">
        <v>-117</v>
      </c>
      <c r="G27" s="329">
        <v>90571</v>
      </c>
      <c r="H27" s="329">
        <v>90440</v>
      </c>
      <c r="I27" s="329">
        <v>131</v>
      </c>
      <c r="J27" s="329">
        <v>14</v>
      </c>
      <c r="K27" s="329">
        <v>0</v>
      </c>
      <c r="L27" s="329">
        <v>687</v>
      </c>
      <c r="M27" s="329">
        <v>0</v>
      </c>
      <c r="N27" s="329">
        <v>701</v>
      </c>
      <c r="O27" s="329">
        <v>701</v>
      </c>
      <c r="P27" s="343">
        <v>0</v>
      </c>
      <c r="Q27" s="331" t="s">
        <v>927</v>
      </c>
    </row>
    <row r="28" spans="1:17" ht="13.5" customHeight="1">
      <c r="A28" s="319">
        <v>19</v>
      </c>
      <c r="B28" s="328" t="s">
        <v>928</v>
      </c>
      <c r="C28" s="316"/>
      <c r="D28" s="329">
        <v>19950</v>
      </c>
      <c r="E28" s="329">
        <v>19789</v>
      </c>
      <c r="F28" s="329">
        <v>161</v>
      </c>
      <c r="G28" s="329">
        <v>350403</v>
      </c>
      <c r="H28" s="329">
        <v>344408</v>
      </c>
      <c r="I28" s="329">
        <v>5995</v>
      </c>
      <c r="J28" s="329">
        <v>6156</v>
      </c>
      <c r="K28" s="329">
        <v>0</v>
      </c>
      <c r="L28" s="329">
        <v>143</v>
      </c>
      <c r="M28" s="329">
        <v>0</v>
      </c>
      <c r="N28" s="329">
        <v>6299</v>
      </c>
      <c r="O28" s="329">
        <v>6040</v>
      </c>
      <c r="P28" s="343">
        <v>259</v>
      </c>
      <c r="Q28" s="331" t="s">
        <v>929</v>
      </c>
    </row>
    <row r="29" spans="1:17" ht="13.5" customHeight="1">
      <c r="A29" s="319">
        <v>20</v>
      </c>
      <c r="B29" s="328" t="s">
        <v>851</v>
      </c>
      <c r="C29" s="316"/>
      <c r="D29" s="329">
        <v>30849</v>
      </c>
      <c r="E29" s="329">
        <v>34647</v>
      </c>
      <c r="F29" s="329">
        <v>-3798</v>
      </c>
      <c r="G29" s="329">
        <v>585248</v>
      </c>
      <c r="H29" s="329">
        <v>590268</v>
      </c>
      <c r="I29" s="329">
        <v>-5020</v>
      </c>
      <c r="J29" s="329">
        <v>-8818</v>
      </c>
      <c r="K29" s="329">
        <v>0</v>
      </c>
      <c r="L29" s="329">
        <v>12975</v>
      </c>
      <c r="M29" s="329">
        <v>0</v>
      </c>
      <c r="N29" s="329">
        <v>4157</v>
      </c>
      <c r="O29" s="329">
        <v>4100</v>
      </c>
      <c r="P29" s="343">
        <v>57</v>
      </c>
      <c r="Q29" s="331" t="s">
        <v>930</v>
      </c>
    </row>
    <row r="30" spans="1:17" ht="13.5" customHeight="1">
      <c r="A30" s="319">
        <v>21</v>
      </c>
      <c r="B30" s="328" t="s">
        <v>852</v>
      </c>
      <c r="C30" s="316"/>
      <c r="D30" s="329">
        <v>332694</v>
      </c>
      <c r="E30" s="329">
        <v>501227</v>
      </c>
      <c r="F30" s="329">
        <v>-168533</v>
      </c>
      <c r="G30" s="329">
        <v>1672665</v>
      </c>
      <c r="H30" s="329">
        <v>1504917</v>
      </c>
      <c r="I30" s="329">
        <v>167748</v>
      </c>
      <c r="J30" s="329">
        <v>-785</v>
      </c>
      <c r="K30" s="329">
        <v>4092</v>
      </c>
      <c r="L30" s="329">
        <v>17428</v>
      </c>
      <c r="M30" s="329">
        <v>0</v>
      </c>
      <c r="N30" s="329">
        <v>12551</v>
      </c>
      <c r="O30" s="329">
        <v>2800</v>
      </c>
      <c r="P30" s="343">
        <v>9751</v>
      </c>
      <c r="Q30" s="331" t="s">
        <v>931</v>
      </c>
    </row>
    <row r="31" spans="1:17" ht="13.5" customHeight="1">
      <c r="A31" s="319">
        <v>22</v>
      </c>
      <c r="B31" s="328" t="s">
        <v>854</v>
      </c>
      <c r="C31" s="316"/>
      <c r="D31" s="329">
        <v>72799</v>
      </c>
      <c r="E31" s="329">
        <v>76663</v>
      </c>
      <c r="F31" s="329">
        <v>-3864</v>
      </c>
      <c r="G31" s="329">
        <v>35396</v>
      </c>
      <c r="H31" s="329">
        <v>34351</v>
      </c>
      <c r="I31" s="329">
        <v>1045</v>
      </c>
      <c r="J31" s="329">
        <v>-2819</v>
      </c>
      <c r="K31" s="329">
        <v>153</v>
      </c>
      <c r="L31" s="329">
        <v>3873</v>
      </c>
      <c r="M31" s="329">
        <v>0</v>
      </c>
      <c r="N31" s="329">
        <v>901</v>
      </c>
      <c r="O31" s="329">
        <v>0</v>
      </c>
      <c r="P31" s="343">
        <v>901</v>
      </c>
      <c r="Q31" s="331" t="s">
        <v>932</v>
      </c>
    </row>
    <row r="32" spans="1:17" ht="13.5" customHeight="1">
      <c r="A32" s="319">
        <v>23</v>
      </c>
      <c r="B32" s="328" t="s">
        <v>855</v>
      </c>
      <c r="C32" s="316"/>
      <c r="D32" s="329">
        <v>107014</v>
      </c>
      <c r="E32" s="329">
        <v>107014</v>
      </c>
      <c r="F32" s="329">
        <v>0</v>
      </c>
      <c r="G32" s="329">
        <v>314640</v>
      </c>
      <c r="H32" s="329">
        <v>313566</v>
      </c>
      <c r="I32" s="329">
        <v>1074</v>
      </c>
      <c r="J32" s="329">
        <v>1074</v>
      </c>
      <c r="K32" s="329">
        <v>1651</v>
      </c>
      <c r="L32" s="329">
        <v>3095</v>
      </c>
      <c r="M32" s="329">
        <v>0</v>
      </c>
      <c r="N32" s="329">
        <v>2518</v>
      </c>
      <c r="O32" s="329">
        <v>0</v>
      </c>
      <c r="P32" s="343">
        <v>2518</v>
      </c>
      <c r="Q32" s="331" t="s">
        <v>933</v>
      </c>
    </row>
    <row r="33" spans="1:17" ht="13.5" customHeight="1">
      <c r="A33" s="319">
        <v>24</v>
      </c>
      <c r="B33" s="328" t="s">
        <v>789</v>
      </c>
      <c r="C33" s="316"/>
      <c r="D33" s="329">
        <v>202953</v>
      </c>
      <c r="E33" s="329">
        <v>202953</v>
      </c>
      <c r="F33" s="329">
        <v>0</v>
      </c>
      <c r="G33" s="329">
        <v>1108447</v>
      </c>
      <c r="H33" s="329">
        <v>1115148</v>
      </c>
      <c r="I33" s="329">
        <v>-6701</v>
      </c>
      <c r="J33" s="329">
        <v>-6701</v>
      </c>
      <c r="K33" s="329">
        <v>21</v>
      </c>
      <c r="L33" s="329">
        <v>15629</v>
      </c>
      <c r="M33" s="329">
        <v>0</v>
      </c>
      <c r="N33" s="329">
        <v>8907</v>
      </c>
      <c r="O33" s="329">
        <v>2500</v>
      </c>
      <c r="P33" s="343">
        <v>6407</v>
      </c>
      <c r="Q33" s="331" t="s">
        <v>934</v>
      </c>
    </row>
    <row r="34" spans="1:17" ht="13.5" customHeight="1">
      <c r="A34" s="319">
        <v>25</v>
      </c>
      <c r="B34" s="328" t="s">
        <v>857</v>
      </c>
      <c r="C34" s="316"/>
      <c r="D34" s="329">
        <v>46819</v>
      </c>
      <c r="E34" s="329">
        <v>46874</v>
      </c>
      <c r="F34" s="329">
        <v>-55</v>
      </c>
      <c r="G34" s="329">
        <v>21063</v>
      </c>
      <c r="H34" s="329">
        <v>21063</v>
      </c>
      <c r="I34" s="329">
        <v>0</v>
      </c>
      <c r="J34" s="329">
        <v>-55</v>
      </c>
      <c r="K34" s="329">
        <v>0</v>
      </c>
      <c r="L34" s="329">
        <v>323</v>
      </c>
      <c r="M34" s="329">
        <v>0</v>
      </c>
      <c r="N34" s="329">
        <v>268</v>
      </c>
      <c r="O34" s="329">
        <v>0</v>
      </c>
      <c r="P34" s="343">
        <v>268</v>
      </c>
      <c r="Q34" s="331" t="s">
        <v>935</v>
      </c>
    </row>
    <row r="35" spans="1:17" ht="13.5" customHeight="1">
      <c r="A35" s="319">
        <v>26</v>
      </c>
      <c r="B35" s="328" t="s">
        <v>860</v>
      </c>
      <c r="C35" s="316"/>
      <c r="D35" s="329">
        <v>193867</v>
      </c>
      <c r="E35" s="329">
        <v>104374</v>
      </c>
      <c r="F35" s="329">
        <v>89493</v>
      </c>
      <c r="G35" s="329">
        <v>495151</v>
      </c>
      <c r="H35" s="329">
        <v>515206</v>
      </c>
      <c r="I35" s="329">
        <v>-20055</v>
      </c>
      <c r="J35" s="329">
        <v>69438</v>
      </c>
      <c r="K35" s="329">
        <v>42340</v>
      </c>
      <c r="L35" s="329">
        <v>3757</v>
      </c>
      <c r="M35" s="329">
        <v>0</v>
      </c>
      <c r="N35" s="329">
        <v>30855</v>
      </c>
      <c r="O35" s="320">
        <v>22500</v>
      </c>
      <c r="P35" s="343">
        <v>8355</v>
      </c>
      <c r="Q35" s="331" t="s">
        <v>936</v>
      </c>
    </row>
    <row r="36" spans="1:17" ht="13.5" customHeight="1">
      <c r="A36" s="319">
        <v>27</v>
      </c>
      <c r="B36" s="328" t="s">
        <v>937</v>
      </c>
      <c r="C36" s="316"/>
      <c r="D36" s="329">
        <v>0</v>
      </c>
      <c r="E36" s="329">
        <v>0</v>
      </c>
      <c r="F36" s="329">
        <v>0</v>
      </c>
      <c r="G36" s="329">
        <v>311309</v>
      </c>
      <c r="H36" s="329">
        <v>304758</v>
      </c>
      <c r="I36" s="329">
        <v>6551</v>
      </c>
      <c r="J36" s="329">
        <v>6551</v>
      </c>
      <c r="K36" s="329">
        <v>0</v>
      </c>
      <c r="L36" s="329">
        <v>0</v>
      </c>
      <c r="M36" s="329">
        <v>0</v>
      </c>
      <c r="N36" s="329">
        <v>6551</v>
      </c>
      <c r="O36" s="320">
        <v>6551</v>
      </c>
      <c r="P36" s="343">
        <v>0</v>
      </c>
      <c r="Q36" s="331" t="s">
        <v>938</v>
      </c>
    </row>
    <row r="37" spans="1:17" ht="13.5" customHeight="1">
      <c r="A37" s="319">
        <v>28</v>
      </c>
      <c r="B37" s="328" t="s">
        <v>939</v>
      </c>
      <c r="C37" s="316"/>
      <c r="D37" s="329">
        <v>7107</v>
      </c>
      <c r="E37" s="329">
        <v>11964</v>
      </c>
      <c r="F37" s="329">
        <v>-4857</v>
      </c>
      <c r="G37" s="329">
        <v>659552</v>
      </c>
      <c r="H37" s="329">
        <v>646833</v>
      </c>
      <c r="I37" s="329">
        <v>12719</v>
      </c>
      <c r="J37" s="329">
        <v>7862</v>
      </c>
      <c r="K37" s="329">
        <v>0</v>
      </c>
      <c r="L37" s="329">
        <v>26797</v>
      </c>
      <c r="M37" s="329">
        <v>0</v>
      </c>
      <c r="N37" s="329">
        <v>34659</v>
      </c>
      <c r="O37" s="329">
        <v>7221</v>
      </c>
      <c r="P37" s="343">
        <v>27438</v>
      </c>
      <c r="Q37" s="331" t="s">
        <v>940</v>
      </c>
    </row>
    <row r="38" spans="1:17" ht="13.5" customHeight="1">
      <c r="A38" s="319">
        <v>29</v>
      </c>
      <c r="B38" s="328" t="s">
        <v>941</v>
      </c>
      <c r="C38" s="316"/>
      <c r="D38" s="329">
        <v>0</v>
      </c>
      <c r="E38" s="329">
        <v>0</v>
      </c>
      <c r="F38" s="329">
        <v>0</v>
      </c>
      <c r="G38" s="329">
        <v>390820</v>
      </c>
      <c r="H38" s="329">
        <v>384445</v>
      </c>
      <c r="I38" s="329">
        <v>6375</v>
      </c>
      <c r="J38" s="329">
        <v>6375</v>
      </c>
      <c r="K38" s="329">
        <v>0</v>
      </c>
      <c r="L38" s="329">
        <v>5445</v>
      </c>
      <c r="M38" s="329">
        <v>0</v>
      </c>
      <c r="N38" s="329">
        <v>11820</v>
      </c>
      <c r="O38" s="329">
        <v>6375</v>
      </c>
      <c r="P38" s="343">
        <v>5445</v>
      </c>
      <c r="Q38" s="331" t="s">
        <v>942</v>
      </c>
    </row>
    <row r="39" spans="1:17" ht="13.5" customHeight="1">
      <c r="A39" s="319">
        <v>30</v>
      </c>
      <c r="B39" s="328" t="s">
        <v>867</v>
      </c>
      <c r="C39" s="316"/>
      <c r="D39" s="329">
        <v>49122</v>
      </c>
      <c r="E39" s="329">
        <v>39636</v>
      </c>
      <c r="F39" s="329">
        <v>9486</v>
      </c>
      <c r="G39" s="329">
        <v>85783</v>
      </c>
      <c r="H39" s="329">
        <v>85783</v>
      </c>
      <c r="I39" s="329">
        <v>0</v>
      </c>
      <c r="J39" s="329">
        <v>9486</v>
      </c>
      <c r="K39" s="329">
        <v>5023</v>
      </c>
      <c r="L39" s="329">
        <v>13715</v>
      </c>
      <c r="M39" s="329">
        <v>0</v>
      </c>
      <c r="N39" s="329">
        <v>18178</v>
      </c>
      <c r="O39" s="329">
        <v>0</v>
      </c>
      <c r="P39" s="343">
        <v>18178</v>
      </c>
      <c r="Q39" s="331" t="s">
        <v>943</v>
      </c>
    </row>
    <row r="40" spans="1:17" ht="13.5" customHeight="1">
      <c r="A40" s="319">
        <v>31</v>
      </c>
      <c r="B40" s="328" t="s">
        <v>944</v>
      </c>
      <c r="C40" s="316"/>
      <c r="D40" s="329">
        <v>0</v>
      </c>
      <c r="E40" s="329">
        <v>0</v>
      </c>
      <c r="F40" s="329">
        <v>0</v>
      </c>
      <c r="G40" s="329">
        <v>554806</v>
      </c>
      <c r="H40" s="329">
        <v>555242</v>
      </c>
      <c r="I40" s="329">
        <v>-436</v>
      </c>
      <c r="J40" s="329">
        <v>-436</v>
      </c>
      <c r="K40" s="329">
        <v>0</v>
      </c>
      <c r="L40" s="329">
        <v>1893</v>
      </c>
      <c r="M40" s="329">
        <v>0</v>
      </c>
      <c r="N40" s="329">
        <v>1457</v>
      </c>
      <c r="O40" s="320">
        <v>0</v>
      </c>
      <c r="P40" s="343">
        <v>1457</v>
      </c>
      <c r="Q40" s="331" t="s">
        <v>945</v>
      </c>
    </row>
    <row r="41" spans="1:17" ht="13.5" customHeight="1">
      <c r="A41" s="319">
        <v>32</v>
      </c>
      <c r="B41" s="328" t="s">
        <v>869</v>
      </c>
      <c r="C41" s="316"/>
      <c r="D41" s="329">
        <v>17483</v>
      </c>
      <c r="E41" s="329">
        <v>14672</v>
      </c>
      <c r="F41" s="329">
        <v>2811</v>
      </c>
      <c r="G41" s="329">
        <v>9388</v>
      </c>
      <c r="H41" s="329">
        <v>7528</v>
      </c>
      <c r="I41" s="329">
        <v>1860</v>
      </c>
      <c r="J41" s="329">
        <v>4671</v>
      </c>
      <c r="K41" s="329">
        <v>0</v>
      </c>
      <c r="L41" s="329">
        <v>29</v>
      </c>
      <c r="M41" s="329">
        <v>0</v>
      </c>
      <c r="N41" s="329">
        <v>4700</v>
      </c>
      <c r="O41" s="320">
        <v>0</v>
      </c>
      <c r="P41" s="343">
        <v>4700</v>
      </c>
      <c r="Q41" s="331" t="s">
        <v>946</v>
      </c>
    </row>
    <row r="42" spans="1:17" ht="13.5" customHeight="1">
      <c r="A42" s="319">
        <v>33</v>
      </c>
      <c r="B42" s="328" t="s">
        <v>870</v>
      </c>
      <c r="C42" s="316"/>
      <c r="D42" s="329">
        <v>7352</v>
      </c>
      <c r="E42" s="329">
        <v>7452</v>
      </c>
      <c r="F42" s="329">
        <v>-100</v>
      </c>
      <c r="G42" s="329">
        <v>4513</v>
      </c>
      <c r="H42" s="329">
        <v>4413</v>
      </c>
      <c r="I42" s="329">
        <v>100</v>
      </c>
      <c r="J42" s="329">
        <v>0</v>
      </c>
      <c r="K42" s="329">
        <v>0</v>
      </c>
      <c r="L42" s="329">
        <v>0</v>
      </c>
      <c r="M42" s="329">
        <v>0</v>
      </c>
      <c r="N42" s="320">
        <v>0</v>
      </c>
      <c r="O42" s="320">
        <v>0</v>
      </c>
      <c r="P42" s="343">
        <v>0</v>
      </c>
      <c r="Q42" s="331" t="s">
        <v>947</v>
      </c>
    </row>
    <row r="43" spans="1:17" ht="13.5" customHeight="1">
      <c r="A43" s="319">
        <v>34</v>
      </c>
      <c r="B43" s="328" t="s">
        <v>948</v>
      </c>
      <c r="C43" s="316"/>
      <c r="D43" s="329">
        <v>25243</v>
      </c>
      <c r="E43" s="329">
        <v>35824</v>
      </c>
      <c r="F43" s="329">
        <v>-10581</v>
      </c>
      <c r="G43" s="329">
        <v>298649</v>
      </c>
      <c r="H43" s="329">
        <v>284261</v>
      </c>
      <c r="I43" s="329">
        <v>14388</v>
      </c>
      <c r="J43" s="329">
        <v>3807</v>
      </c>
      <c r="K43" s="329">
        <v>0</v>
      </c>
      <c r="L43" s="329">
        <v>1200</v>
      </c>
      <c r="M43" s="329">
        <v>0</v>
      </c>
      <c r="N43" s="329">
        <v>5007</v>
      </c>
      <c r="O43" s="329">
        <v>5007</v>
      </c>
      <c r="P43" s="343">
        <v>0</v>
      </c>
      <c r="Q43" s="331" t="s">
        <v>949</v>
      </c>
    </row>
    <row r="44" spans="1:17" ht="13.5" customHeight="1">
      <c r="A44" s="319">
        <v>35</v>
      </c>
      <c r="B44" s="344" t="s">
        <v>950</v>
      </c>
      <c r="C44" s="316"/>
      <c r="D44" s="329">
        <v>211961</v>
      </c>
      <c r="E44" s="329">
        <v>211961</v>
      </c>
      <c r="F44" s="329">
        <v>0</v>
      </c>
      <c r="G44" s="329">
        <v>1285784</v>
      </c>
      <c r="H44" s="329">
        <v>1302244</v>
      </c>
      <c r="I44" s="329">
        <v>-16460</v>
      </c>
      <c r="J44" s="329">
        <v>-16460</v>
      </c>
      <c r="K44" s="329">
        <v>0</v>
      </c>
      <c r="L44" s="329">
        <v>43288</v>
      </c>
      <c r="M44" s="329">
        <v>0</v>
      </c>
      <c r="N44" s="329">
        <v>26828</v>
      </c>
      <c r="O44" s="329">
        <v>24505</v>
      </c>
      <c r="P44" s="343">
        <v>2323</v>
      </c>
      <c r="Q44" s="331" t="s">
        <v>951</v>
      </c>
    </row>
    <row r="45" spans="1:17" ht="7.5" customHeight="1">
      <c r="A45" s="315"/>
      <c r="B45" s="315"/>
      <c r="C45" s="316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6"/>
    </row>
    <row r="46" spans="1:17" ht="13.5" customHeight="1">
      <c r="A46" s="463" t="s">
        <v>952</v>
      </c>
      <c r="B46" s="463"/>
      <c r="C46" s="316"/>
      <c r="D46" s="329">
        <v>348935</v>
      </c>
      <c r="E46" s="329">
        <v>349917</v>
      </c>
      <c r="F46" s="329">
        <v>-982</v>
      </c>
      <c r="G46" s="329">
        <v>1433999</v>
      </c>
      <c r="H46" s="329">
        <v>1427724</v>
      </c>
      <c r="I46" s="329">
        <v>6275</v>
      </c>
      <c r="J46" s="329">
        <v>5293</v>
      </c>
      <c r="K46" s="329">
        <v>13746</v>
      </c>
      <c r="L46" s="329">
        <v>37204</v>
      </c>
      <c r="M46" s="329">
        <v>1454</v>
      </c>
      <c r="N46" s="329">
        <v>27297</v>
      </c>
      <c r="O46" s="329">
        <v>5759</v>
      </c>
      <c r="P46" s="329">
        <v>21538</v>
      </c>
      <c r="Q46" s="331" t="s">
        <v>953</v>
      </c>
    </row>
    <row r="47" spans="1:17" ht="13.5" customHeight="1">
      <c r="A47" s="319">
        <v>1</v>
      </c>
      <c r="B47" s="328" t="s">
        <v>785</v>
      </c>
      <c r="C47" s="316"/>
      <c r="D47" s="329">
        <v>44699</v>
      </c>
      <c r="E47" s="329">
        <v>44699</v>
      </c>
      <c r="F47" s="329">
        <v>0</v>
      </c>
      <c r="G47" s="329">
        <v>8802</v>
      </c>
      <c r="H47" s="329">
        <v>8802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31">
        <v>1</v>
      </c>
    </row>
    <row r="48" spans="1:17" ht="13.5" customHeight="1">
      <c r="A48" s="319">
        <v>2</v>
      </c>
      <c r="B48" s="328" t="s">
        <v>841</v>
      </c>
      <c r="C48" s="316"/>
      <c r="D48" s="329">
        <v>26280</v>
      </c>
      <c r="E48" s="329">
        <v>26219</v>
      </c>
      <c r="F48" s="329">
        <v>61</v>
      </c>
      <c r="G48" s="329">
        <v>1614</v>
      </c>
      <c r="H48" s="329">
        <v>1614</v>
      </c>
      <c r="I48" s="329">
        <v>0</v>
      </c>
      <c r="J48" s="329">
        <v>61</v>
      </c>
      <c r="K48" s="329">
        <v>31</v>
      </c>
      <c r="L48" s="329">
        <v>468</v>
      </c>
      <c r="M48" s="329">
        <v>0</v>
      </c>
      <c r="N48" s="329">
        <v>498</v>
      </c>
      <c r="O48" s="329">
        <v>0</v>
      </c>
      <c r="P48" s="329">
        <v>498</v>
      </c>
      <c r="Q48" s="331">
        <v>2</v>
      </c>
    </row>
    <row r="49" spans="1:17" ht="13.5" customHeight="1">
      <c r="A49" s="319">
        <v>3</v>
      </c>
      <c r="B49" s="328" t="s">
        <v>842</v>
      </c>
      <c r="C49" s="316"/>
      <c r="D49" s="329">
        <v>69171</v>
      </c>
      <c r="E49" s="329">
        <v>59627</v>
      </c>
      <c r="F49" s="329">
        <v>9544</v>
      </c>
      <c r="G49" s="329">
        <v>251953</v>
      </c>
      <c r="H49" s="329">
        <v>254803</v>
      </c>
      <c r="I49" s="329">
        <v>-2850</v>
      </c>
      <c r="J49" s="329">
        <v>6694</v>
      </c>
      <c r="K49" s="329">
        <v>9681</v>
      </c>
      <c r="L49" s="329">
        <v>8341</v>
      </c>
      <c r="M49" s="329">
        <v>0</v>
      </c>
      <c r="N49" s="329">
        <v>5354</v>
      </c>
      <c r="O49" s="329">
        <v>0</v>
      </c>
      <c r="P49" s="329">
        <v>5354</v>
      </c>
      <c r="Q49" s="331">
        <v>3</v>
      </c>
    </row>
    <row r="50" spans="1:17" ht="13.5" customHeight="1">
      <c r="A50" s="319">
        <v>4</v>
      </c>
      <c r="B50" s="328" t="s">
        <v>153</v>
      </c>
      <c r="C50" s="316"/>
      <c r="D50" s="329">
        <v>45580</v>
      </c>
      <c r="E50" s="329">
        <v>45152</v>
      </c>
      <c r="F50" s="329">
        <v>3248</v>
      </c>
      <c r="G50" s="329">
        <v>223779</v>
      </c>
      <c r="H50" s="329">
        <v>226424</v>
      </c>
      <c r="I50" s="329">
        <v>-2645</v>
      </c>
      <c r="J50" s="329">
        <v>783</v>
      </c>
      <c r="K50" s="329">
        <v>0</v>
      </c>
      <c r="L50" s="329">
        <v>616</v>
      </c>
      <c r="M50" s="329">
        <v>0</v>
      </c>
      <c r="N50" s="329">
        <v>1399</v>
      </c>
      <c r="O50" s="329">
        <v>0</v>
      </c>
      <c r="P50" s="329">
        <v>1399</v>
      </c>
      <c r="Q50" s="331">
        <v>4</v>
      </c>
    </row>
    <row r="51" spans="1:17" ht="13.5" customHeight="1">
      <c r="A51" s="319">
        <v>5</v>
      </c>
      <c r="B51" s="328" t="s">
        <v>854</v>
      </c>
      <c r="C51" s="316"/>
      <c r="D51" s="329">
        <v>8978</v>
      </c>
      <c r="E51" s="329">
        <v>8971</v>
      </c>
      <c r="F51" s="329">
        <v>7</v>
      </c>
      <c r="G51" s="329">
        <v>8284</v>
      </c>
      <c r="H51" s="329">
        <v>8284</v>
      </c>
      <c r="I51" s="329">
        <v>0</v>
      </c>
      <c r="J51" s="329">
        <v>7</v>
      </c>
      <c r="K51" s="329">
        <v>0</v>
      </c>
      <c r="L51" s="329">
        <v>766</v>
      </c>
      <c r="M51" s="329">
        <v>0</v>
      </c>
      <c r="N51" s="329">
        <v>773</v>
      </c>
      <c r="O51" s="329">
        <v>0</v>
      </c>
      <c r="P51" s="329">
        <v>773</v>
      </c>
      <c r="Q51" s="331">
        <v>5</v>
      </c>
    </row>
    <row r="52" spans="1:17" ht="13.5" customHeight="1">
      <c r="A52" s="319">
        <v>6</v>
      </c>
      <c r="B52" s="328" t="s">
        <v>806</v>
      </c>
      <c r="C52" s="316"/>
      <c r="D52" s="329">
        <v>29493</v>
      </c>
      <c r="E52" s="329">
        <v>26281</v>
      </c>
      <c r="F52" s="329">
        <v>3212</v>
      </c>
      <c r="G52" s="329">
        <v>35806</v>
      </c>
      <c r="H52" s="329">
        <v>36504</v>
      </c>
      <c r="I52" s="329">
        <v>-698</v>
      </c>
      <c r="J52" s="329">
        <v>2514</v>
      </c>
      <c r="K52" s="329">
        <v>923</v>
      </c>
      <c r="L52" s="329">
        <v>90</v>
      </c>
      <c r="M52" s="329">
        <v>0</v>
      </c>
      <c r="N52" s="329">
        <v>1681</v>
      </c>
      <c r="O52" s="329">
        <v>0</v>
      </c>
      <c r="P52" s="329">
        <v>1681</v>
      </c>
      <c r="Q52" s="331">
        <v>6</v>
      </c>
    </row>
    <row r="53" spans="1:17" ht="13.5" customHeight="1">
      <c r="A53" s="319">
        <v>7</v>
      </c>
      <c r="B53" s="328" t="s">
        <v>791</v>
      </c>
      <c r="C53" s="316"/>
      <c r="D53" s="329">
        <v>24058</v>
      </c>
      <c r="E53" s="329">
        <v>24058</v>
      </c>
      <c r="F53" s="329">
        <v>0</v>
      </c>
      <c r="G53" s="329">
        <v>88444</v>
      </c>
      <c r="H53" s="329">
        <v>88437</v>
      </c>
      <c r="I53" s="329">
        <v>7</v>
      </c>
      <c r="J53" s="329">
        <v>7</v>
      </c>
      <c r="K53" s="329">
        <v>0</v>
      </c>
      <c r="L53" s="329">
        <v>354</v>
      </c>
      <c r="M53" s="329">
        <v>0</v>
      </c>
      <c r="N53" s="329">
        <v>361</v>
      </c>
      <c r="O53" s="329">
        <v>354</v>
      </c>
      <c r="P53" s="329">
        <v>7</v>
      </c>
      <c r="Q53" s="331">
        <v>7</v>
      </c>
    </row>
    <row r="54" spans="1:17" ht="13.5" customHeight="1">
      <c r="A54" s="319">
        <v>8</v>
      </c>
      <c r="B54" s="328" t="s">
        <v>869</v>
      </c>
      <c r="C54" s="316"/>
      <c r="D54" s="329">
        <v>21047</v>
      </c>
      <c r="E54" s="329">
        <v>19095</v>
      </c>
      <c r="F54" s="329">
        <v>1952</v>
      </c>
      <c r="G54" s="329">
        <v>6389</v>
      </c>
      <c r="H54" s="329">
        <v>12779</v>
      </c>
      <c r="I54" s="329">
        <v>-6390</v>
      </c>
      <c r="J54" s="329">
        <v>-4438</v>
      </c>
      <c r="K54" s="329">
        <v>0</v>
      </c>
      <c r="L54" s="329">
        <v>0</v>
      </c>
      <c r="M54" s="329">
        <v>0</v>
      </c>
      <c r="N54" s="329">
        <v>-4438</v>
      </c>
      <c r="O54" s="329">
        <v>0</v>
      </c>
      <c r="P54" s="329">
        <v>-4438</v>
      </c>
      <c r="Q54" s="331">
        <v>8</v>
      </c>
    </row>
    <row r="55" spans="1:17" ht="13.5" customHeight="1">
      <c r="A55" s="319">
        <v>9</v>
      </c>
      <c r="B55" s="328" t="s">
        <v>870</v>
      </c>
      <c r="C55" s="316"/>
      <c r="D55" s="329">
        <v>11181</v>
      </c>
      <c r="E55" s="329">
        <v>11181</v>
      </c>
      <c r="F55" s="329">
        <v>0</v>
      </c>
      <c r="G55" s="329">
        <v>6724</v>
      </c>
      <c r="H55" s="329">
        <v>6724</v>
      </c>
      <c r="I55" s="329">
        <v>0</v>
      </c>
      <c r="J55" s="329">
        <v>0</v>
      </c>
      <c r="K55" s="329">
        <v>0</v>
      </c>
      <c r="L55" s="329">
        <v>0</v>
      </c>
      <c r="M55" s="329">
        <v>0</v>
      </c>
      <c r="N55" s="329">
        <v>0</v>
      </c>
      <c r="O55" s="329">
        <v>0</v>
      </c>
      <c r="P55" s="329">
        <v>0</v>
      </c>
      <c r="Q55" s="331">
        <v>9</v>
      </c>
    </row>
    <row r="56" spans="1:17" ht="13.5" customHeight="1">
      <c r="A56" s="319">
        <v>10</v>
      </c>
      <c r="B56" s="328" t="s">
        <v>871</v>
      </c>
      <c r="C56" s="316"/>
      <c r="D56" s="329">
        <v>34679</v>
      </c>
      <c r="E56" s="329">
        <v>41940</v>
      </c>
      <c r="F56" s="329">
        <v>-7261</v>
      </c>
      <c r="G56" s="329">
        <v>181750</v>
      </c>
      <c r="H56" s="329">
        <v>181750</v>
      </c>
      <c r="I56" s="329">
        <v>0</v>
      </c>
      <c r="J56" s="329">
        <v>-7261</v>
      </c>
      <c r="K56" s="329">
        <v>0</v>
      </c>
      <c r="L56" s="329">
        <v>23514</v>
      </c>
      <c r="M56" s="329">
        <v>0</v>
      </c>
      <c r="N56" s="329">
        <v>16253</v>
      </c>
      <c r="O56" s="329">
        <v>0</v>
      </c>
      <c r="P56" s="329">
        <v>16253</v>
      </c>
      <c r="Q56" s="331">
        <v>10</v>
      </c>
    </row>
    <row r="57" spans="1:17" ht="13.5" customHeight="1">
      <c r="A57" s="319">
        <v>11</v>
      </c>
      <c r="B57" s="328" t="s">
        <v>872</v>
      </c>
      <c r="C57" s="316"/>
      <c r="D57" s="329">
        <v>18763</v>
      </c>
      <c r="E57" s="329">
        <v>18763</v>
      </c>
      <c r="F57" s="329">
        <v>0</v>
      </c>
      <c r="G57" s="329">
        <v>101617</v>
      </c>
      <c r="H57" s="329">
        <v>99267</v>
      </c>
      <c r="I57" s="329">
        <v>2350</v>
      </c>
      <c r="J57" s="329">
        <v>2350</v>
      </c>
      <c r="K57" s="329">
        <v>0</v>
      </c>
      <c r="L57" s="329">
        <v>3055</v>
      </c>
      <c r="M57" s="329">
        <v>0</v>
      </c>
      <c r="N57" s="329">
        <v>5405</v>
      </c>
      <c r="O57" s="329">
        <v>5405</v>
      </c>
      <c r="P57" s="329">
        <v>0</v>
      </c>
      <c r="Q57" s="331">
        <v>11</v>
      </c>
    </row>
    <row r="58" spans="1:17" ht="13.5" customHeight="1">
      <c r="A58" s="319">
        <v>12</v>
      </c>
      <c r="B58" s="328" t="s">
        <v>954</v>
      </c>
      <c r="C58" s="316"/>
      <c r="D58" s="329">
        <v>3269</v>
      </c>
      <c r="E58" s="329">
        <v>15194</v>
      </c>
      <c r="F58" s="329">
        <v>-11925</v>
      </c>
      <c r="G58" s="329">
        <v>233346</v>
      </c>
      <c r="H58" s="329">
        <v>216845</v>
      </c>
      <c r="I58" s="329">
        <v>16501</v>
      </c>
      <c r="J58" s="329">
        <v>4576</v>
      </c>
      <c r="K58" s="329">
        <v>3111</v>
      </c>
      <c r="L58" s="329">
        <v>0</v>
      </c>
      <c r="M58" s="329">
        <v>1454</v>
      </c>
      <c r="N58" s="329">
        <v>11</v>
      </c>
      <c r="O58" s="329">
        <v>0</v>
      </c>
      <c r="P58" s="329">
        <v>11</v>
      </c>
      <c r="Q58" s="331">
        <v>12</v>
      </c>
    </row>
    <row r="59" spans="1:17" ht="13.5" customHeight="1">
      <c r="A59" s="319">
        <v>13</v>
      </c>
      <c r="B59" s="328" t="s">
        <v>955</v>
      </c>
      <c r="C59" s="316"/>
      <c r="D59" s="329">
        <v>8737</v>
      </c>
      <c r="E59" s="329">
        <v>8737</v>
      </c>
      <c r="F59" s="329">
        <v>0</v>
      </c>
      <c r="G59" s="329">
        <v>246291</v>
      </c>
      <c r="H59" s="329">
        <v>246291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  <c r="Q59" s="331">
        <v>13</v>
      </c>
    </row>
    <row r="60" spans="1:17" ht="7.5" customHeight="1">
      <c r="A60" s="315"/>
      <c r="B60" s="315"/>
      <c r="C60" s="316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46"/>
    </row>
    <row r="61" spans="1:17" ht="13.5">
      <c r="A61" s="463" t="s">
        <v>956</v>
      </c>
      <c r="B61" s="463"/>
      <c r="C61" s="334"/>
      <c r="D61" s="329">
        <v>9838</v>
      </c>
      <c r="E61" s="329">
        <v>11463</v>
      </c>
      <c r="F61" s="329">
        <v>-1625</v>
      </c>
      <c r="G61" s="329">
        <v>4606</v>
      </c>
      <c r="H61" s="329">
        <v>2730</v>
      </c>
      <c r="I61" s="329">
        <v>1876</v>
      </c>
      <c r="J61" s="329">
        <v>251</v>
      </c>
      <c r="K61" s="329">
        <v>0</v>
      </c>
      <c r="L61" s="329">
        <v>66</v>
      </c>
      <c r="M61" s="329">
        <v>0</v>
      </c>
      <c r="N61" s="329">
        <v>317</v>
      </c>
      <c r="O61" s="329">
        <v>0</v>
      </c>
      <c r="P61" s="329">
        <v>317</v>
      </c>
      <c r="Q61" s="335" t="s">
        <v>957</v>
      </c>
    </row>
    <row r="62" spans="1:17" ht="13.5">
      <c r="A62" s="319">
        <v>1</v>
      </c>
      <c r="B62" s="328" t="s">
        <v>958</v>
      </c>
      <c r="C62" s="334"/>
      <c r="D62" s="329">
        <v>5192</v>
      </c>
      <c r="E62" s="329">
        <v>4875</v>
      </c>
      <c r="F62" s="329">
        <v>317</v>
      </c>
      <c r="G62" s="329">
        <v>1014</v>
      </c>
      <c r="H62" s="329">
        <v>1014</v>
      </c>
      <c r="I62" s="329">
        <v>0</v>
      </c>
      <c r="J62" s="329">
        <v>317</v>
      </c>
      <c r="K62" s="329">
        <v>0</v>
      </c>
      <c r="L62" s="329">
        <v>0</v>
      </c>
      <c r="M62" s="329">
        <v>0</v>
      </c>
      <c r="N62" s="329">
        <v>317</v>
      </c>
      <c r="O62" s="329">
        <v>0</v>
      </c>
      <c r="P62" s="329">
        <v>317</v>
      </c>
      <c r="Q62" s="335">
        <v>1</v>
      </c>
    </row>
    <row r="63" spans="1:17" ht="13.5">
      <c r="A63" s="319">
        <v>2</v>
      </c>
      <c r="B63" s="328" t="s">
        <v>959</v>
      </c>
      <c r="C63" s="334"/>
      <c r="D63" s="329">
        <v>410</v>
      </c>
      <c r="E63" s="329">
        <v>2352</v>
      </c>
      <c r="F63" s="329">
        <v>-1942</v>
      </c>
      <c r="G63" s="329">
        <v>1942</v>
      </c>
      <c r="H63" s="329">
        <v>0</v>
      </c>
      <c r="I63" s="329">
        <v>1942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29">
        <v>0</v>
      </c>
      <c r="Q63" s="335">
        <v>2</v>
      </c>
    </row>
    <row r="64" spans="1:17" ht="13.5">
      <c r="A64" s="319">
        <v>3</v>
      </c>
      <c r="B64" s="328" t="s">
        <v>889</v>
      </c>
      <c r="C64" s="334"/>
      <c r="D64" s="329">
        <v>4236</v>
      </c>
      <c r="E64" s="329">
        <v>4236</v>
      </c>
      <c r="F64" s="329">
        <v>0</v>
      </c>
      <c r="G64" s="329">
        <v>1650</v>
      </c>
      <c r="H64" s="329">
        <v>1716</v>
      </c>
      <c r="I64" s="329">
        <v>-66</v>
      </c>
      <c r="J64" s="329">
        <v>-66</v>
      </c>
      <c r="K64" s="329">
        <v>0</v>
      </c>
      <c r="L64" s="329">
        <v>66</v>
      </c>
      <c r="M64" s="329">
        <v>0</v>
      </c>
      <c r="N64" s="329">
        <v>0</v>
      </c>
      <c r="O64" s="329">
        <v>0</v>
      </c>
      <c r="P64" s="329">
        <v>0</v>
      </c>
      <c r="Q64" s="335">
        <v>3</v>
      </c>
    </row>
    <row r="65" spans="3:17" ht="7.5" customHeight="1">
      <c r="C65" s="334"/>
      <c r="Q65" s="335"/>
    </row>
    <row r="66" spans="1:17" ht="13.5">
      <c r="A66" s="463" t="s">
        <v>960</v>
      </c>
      <c r="B66" s="463"/>
      <c r="C66" s="334"/>
      <c r="D66" s="329">
        <v>30698</v>
      </c>
      <c r="E66" s="329">
        <v>25988</v>
      </c>
      <c r="F66" s="329">
        <v>4710</v>
      </c>
      <c r="G66" s="329">
        <v>211269</v>
      </c>
      <c r="H66" s="329">
        <v>210538</v>
      </c>
      <c r="I66" s="329">
        <v>731</v>
      </c>
      <c r="J66" s="329">
        <v>5441</v>
      </c>
      <c r="K66" s="329">
        <v>2435</v>
      </c>
      <c r="L66" s="329">
        <v>26</v>
      </c>
      <c r="M66" s="329">
        <v>0</v>
      </c>
      <c r="N66" s="329">
        <v>3032</v>
      </c>
      <c r="O66" s="329">
        <v>0</v>
      </c>
      <c r="P66" s="329">
        <v>3032</v>
      </c>
      <c r="Q66" s="335" t="s">
        <v>961</v>
      </c>
    </row>
    <row r="67" spans="1:17" ht="13.5">
      <c r="A67" s="328">
        <v>1</v>
      </c>
      <c r="B67" s="328" t="s">
        <v>962</v>
      </c>
      <c r="C67" s="334"/>
      <c r="D67" s="329">
        <v>0</v>
      </c>
      <c r="E67" s="329">
        <v>0</v>
      </c>
      <c r="F67" s="329">
        <v>0</v>
      </c>
      <c r="G67" s="329">
        <v>7035</v>
      </c>
      <c r="H67" s="329">
        <v>7035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35">
        <v>1</v>
      </c>
    </row>
    <row r="68" spans="1:17" ht="13.5">
      <c r="A68" s="347">
        <v>2</v>
      </c>
      <c r="B68" s="328" t="s">
        <v>963</v>
      </c>
      <c r="C68" s="334"/>
      <c r="D68" s="329">
        <v>6883</v>
      </c>
      <c r="E68" s="329">
        <v>6883</v>
      </c>
      <c r="F68" s="329">
        <v>0</v>
      </c>
      <c r="G68" s="329">
        <v>27878</v>
      </c>
      <c r="H68" s="329">
        <v>27878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35">
        <v>2</v>
      </c>
    </row>
    <row r="69" spans="1:17" ht="13.5">
      <c r="A69" s="347">
        <v>3</v>
      </c>
      <c r="B69" s="328" t="s">
        <v>964</v>
      </c>
      <c r="C69" s="334"/>
      <c r="D69" s="329">
        <v>0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35">
        <v>3</v>
      </c>
    </row>
    <row r="70" spans="1:17" ht="13.5">
      <c r="A70" s="347">
        <v>4</v>
      </c>
      <c r="B70" s="328" t="s">
        <v>958</v>
      </c>
      <c r="C70" s="334"/>
      <c r="D70" s="329">
        <v>3812</v>
      </c>
      <c r="E70" s="329">
        <v>3862</v>
      </c>
      <c r="F70" s="329">
        <v>-50</v>
      </c>
      <c r="G70" s="329">
        <v>60490</v>
      </c>
      <c r="H70" s="329">
        <v>60490</v>
      </c>
      <c r="I70" s="329">
        <v>0</v>
      </c>
      <c r="J70" s="329">
        <v>-50</v>
      </c>
      <c r="K70" s="329">
        <v>0</v>
      </c>
      <c r="L70" s="329">
        <v>0</v>
      </c>
      <c r="M70" s="329">
        <v>0</v>
      </c>
      <c r="N70" s="329">
        <v>-50</v>
      </c>
      <c r="O70" s="329">
        <v>0</v>
      </c>
      <c r="P70" s="329">
        <v>-50</v>
      </c>
      <c r="Q70" s="335">
        <v>4</v>
      </c>
    </row>
    <row r="71" spans="1:17" ht="13.5">
      <c r="A71" s="347">
        <v>5</v>
      </c>
      <c r="B71" s="328" t="s">
        <v>965</v>
      </c>
      <c r="C71" s="334"/>
      <c r="D71" s="329">
        <v>2699</v>
      </c>
      <c r="E71" s="329">
        <v>2699</v>
      </c>
      <c r="F71" s="329">
        <v>0</v>
      </c>
      <c r="G71" s="329">
        <v>22196</v>
      </c>
      <c r="H71" s="329">
        <v>22196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35">
        <v>5</v>
      </c>
    </row>
    <row r="72" spans="1:17" ht="13.5">
      <c r="A72" s="347">
        <v>6</v>
      </c>
      <c r="B72" s="328" t="s">
        <v>966</v>
      </c>
      <c r="C72" s="334"/>
      <c r="D72" s="329">
        <v>4508</v>
      </c>
      <c r="E72" s="329">
        <v>4925</v>
      </c>
      <c r="F72" s="329">
        <v>-417</v>
      </c>
      <c r="G72" s="329">
        <v>25500</v>
      </c>
      <c r="H72" s="329">
        <v>25043</v>
      </c>
      <c r="I72" s="329">
        <v>457</v>
      </c>
      <c r="J72" s="329">
        <v>40</v>
      </c>
      <c r="K72" s="329">
        <v>0</v>
      </c>
      <c r="L72" s="329">
        <v>0</v>
      </c>
      <c r="M72" s="329">
        <v>0</v>
      </c>
      <c r="N72" s="329">
        <v>40</v>
      </c>
      <c r="O72" s="329">
        <v>0</v>
      </c>
      <c r="P72" s="329">
        <v>40</v>
      </c>
      <c r="Q72" s="335">
        <v>6</v>
      </c>
    </row>
    <row r="73" spans="1:17" ht="13.5">
      <c r="A73" s="347">
        <v>7</v>
      </c>
      <c r="B73" s="328" t="s">
        <v>967</v>
      </c>
      <c r="C73" s="334"/>
      <c r="D73" s="329">
        <v>6052</v>
      </c>
      <c r="E73" s="329">
        <v>874</v>
      </c>
      <c r="F73" s="329">
        <v>5178</v>
      </c>
      <c r="G73" s="329">
        <v>37820</v>
      </c>
      <c r="H73" s="329">
        <v>37821</v>
      </c>
      <c r="I73" s="329">
        <v>-1</v>
      </c>
      <c r="J73" s="329">
        <v>5177</v>
      </c>
      <c r="K73" s="329">
        <v>2178</v>
      </c>
      <c r="L73" s="329">
        <v>0</v>
      </c>
      <c r="M73" s="329">
        <v>0</v>
      </c>
      <c r="N73" s="329">
        <v>2999</v>
      </c>
      <c r="O73" s="329">
        <v>0</v>
      </c>
      <c r="P73" s="329">
        <v>2999</v>
      </c>
      <c r="Q73" s="335">
        <v>7</v>
      </c>
    </row>
    <row r="74" spans="1:17" ht="13.5">
      <c r="A74" s="347">
        <v>8</v>
      </c>
      <c r="B74" s="328" t="s">
        <v>888</v>
      </c>
      <c r="C74" s="334"/>
      <c r="D74" s="329">
        <v>2178</v>
      </c>
      <c r="E74" s="329">
        <v>2178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35">
        <v>8</v>
      </c>
    </row>
    <row r="75" spans="1:17" ht="13.5">
      <c r="A75" s="347">
        <v>9</v>
      </c>
      <c r="B75" s="328" t="s">
        <v>889</v>
      </c>
      <c r="C75" s="334"/>
      <c r="D75" s="329">
        <v>2870</v>
      </c>
      <c r="E75" s="329">
        <v>2896</v>
      </c>
      <c r="F75" s="329">
        <v>-26</v>
      </c>
      <c r="G75" s="329">
        <v>0</v>
      </c>
      <c r="H75" s="329">
        <v>0</v>
      </c>
      <c r="I75" s="329">
        <v>0</v>
      </c>
      <c r="J75" s="329">
        <v>-26</v>
      </c>
      <c r="K75" s="329">
        <v>0</v>
      </c>
      <c r="L75" s="329">
        <v>26</v>
      </c>
      <c r="M75" s="329">
        <v>0</v>
      </c>
      <c r="N75" s="329">
        <v>0</v>
      </c>
      <c r="O75" s="329">
        <v>0</v>
      </c>
      <c r="P75" s="329">
        <v>0</v>
      </c>
      <c r="Q75" s="335">
        <v>9</v>
      </c>
    </row>
    <row r="76" spans="1:17" ht="13.5">
      <c r="A76" s="347">
        <v>10</v>
      </c>
      <c r="B76" s="328" t="s">
        <v>968</v>
      </c>
      <c r="C76" s="334"/>
      <c r="D76" s="329">
        <v>1696</v>
      </c>
      <c r="E76" s="329">
        <v>1671</v>
      </c>
      <c r="F76" s="329">
        <v>25</v>
      </c>
      <c r="G76" s="329">
        <v>30350</v>
      </c>
      <c r="H76" s="329">
        <v>30075</v>
      </c>
      <c r="I76" s="329">
        <v>275</v>
      </c>
      <c r="J76" s="329">
        <v>300</v>
      </c>
      <c r="K76" s="329">
        <v>257</v>
      </c>
      <c r="L76" s="329">
        <v>0</v>
      </c>
      <c r="M76" s="329">
        <v>0</v>
      </c>
      <c r="N76" s="329">
        <v>43</v>
      </c>
      <c r="O76" s="329">
        <v>0</v>
      </c>
      <c r="P76" s="329">
        <v>43</v>
      </c>
      <c r="Q76" s="335">
        <v>10</v>
      </c>
    </row>
    <row r="77" spans="1:17" ht="7.5" customHeight="1">
      <c r="A77" s="347"/>
      <c r="B77" s="328"/>
      <c r="C77" s="334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35"/>
    </row>
    <row r="78" spans="1:17" ht="13.5" customHeight="1">
      <c r="A78" s="463" t="s">
        <v>795</v>
      </c>
      <c r="B78" s="463"/>
      <c r="C78" s="316"/>
      <c r="D78" s="320">
        <v>29761</v>
      </c>
      <c r="E78" s="320">
        <v>31542</v>
      </c>
      <c r="F78" s="320">
        <v>-1781</v>
      </c>
      <c r="G78" s="320">
        <v>427661</v>
      </c>
      <c r="H78" s="320">
        <v>427661</v>
      </c>
      <c r="I78" s="320">
        <v>0</v>
      </c>
      <c r="J78" s="320">
        <v>-1781</v>
      </c>
      <c r="K78" s="320">
        <v>0</v>
      </c>
      <c r="L78" s="320">
        <v>3577</v>
      </c>
      <c r="M78" s="320">
        <v>0</v>
      </c>
      <c r="N78" s="320">
        <v>1796</v>
      </c>
      <c r="O78" s="320">
        <v>0</v>
      </c>
      <c r="P78" s="320">
        <v>1796</v>
      </c>
      <c r="Q78" s="331" t="s">
        <v>969</v>
      </c>
    </row>
    <row r="79" spans="1:17" ht="13.5" customHeight="1">
      <c r="A79" s="319">
        <v>1</v>
      </c>
      <c r="B79" s="341" t="s">
        <v>970</v>
      </c>
      <c r="C79" s="316"/>
      <c r="D79" s="320">
        <v>29761</v>
      </c>
      <c r="E79" s="320">
        <v>31542</v>
      </c>
      <c r="F79" s="320">
        <v>-1781</v>
      </c>
      <c r="G79" s="320">
        <v>427661</v>
      </c>
      <c r="H79" s="320">
        <v>427661</v>
      </c>
      <c r="I79" s="320">
        <v>0</v>
      </c>
      <c r="J79" s="320">
        <v>-1781</v>
      </c>
      <c r="K79" s="320">
        <v>0</v>
      </c>
      <c r="L79" s="320">
        <v>3577</v>
      </c>
      <c r="M79" s="320">
        <v>0</v>
      </c>
      <c r="N79" s="320">
        <v>1796</v>
      </c>
      <c r="O79" s="320">
        <v>0</v>
      </c>
      <c r="P79" s="320">
        <v>1796</v>
      </c>
      <c r="Q79" s="331" t="s">
        <v>971</v>
      </c>
    </row>
    <row r="80" spans="1:17" ht="7.5" customHeight="1">
      <c r="A80" s="332"/>
      <c r="B80" s="315"/>
      <c r="C80" s="316"/>
      <c r="D80" s="348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46"/>
    </row>
    <row r="81" spans="1:17" ht="13.5" customHeight="1">
      <c r="A81" s="463" t="s">
        <v>808</v>
      </c>
      <c r="B81" s="463"/>
      <c r="C81" s="316"/>
      <c r="D81" s="329">
        <v>171546</v>
      </c>
      <c r="E81" s="329">
        <v>146141</v>
      </c>
      <c r="F81" s="329">
        <v>25405</v>
      </c>
      <c r="G81" s="329">
        <v>14900</v>
      </c>
      <c r="H81" s="329">
        <v>58680</v>
      </c>
      <c r="I81" s="329">
        <v>-43780</v>
      </c>
      <c r="J81" s="329">
        <v>-18375</v>
      </c>
      <c r="K81" s="329">
        <v>2301</v>
      </c>
      <c r="L81" s="329">
        <v>18895</v>
      </c>
      <c r="M81" s="329">
        <v>79789</v>
      </c>
      <c r="N81" s="329">
        <v>-81570</v>
      </c>
      <c r="O81" s="329">
        <v>19564</v>
      </c>
      <c r="P81" s="329">
        <v>-101134</v>
      </c>
      <c r="Q81" s="331" t="s">
        <v>972</v>
      </c>
    </row>
    <row r="82" spans="1:17" ht="13.5" customHeight="1">
      <c r="A82" s="319">
        <v>1</v>
      </c>
      <c r="B82" s="328" t="s">
        <v>973</v>
      </c>
      <c r="C82" s="316"/>
      <c r="D82" s="329">
        <v>73184</v>
      </c>
      <c r="E82" s="329">
        <v>86437</v>
      </c>
      <c r="F82" s="329">
        <v>-13253</v>
      </c>
      <c r="G82" s="329">
        <v>0</v>
      </c>
      <c r="H82" s="329">
        <v>9147</v>
      </c>
      <c r="I82" s="329">
        <v>-9147</v>
      </c>
      <c r="J82" s="329">
        <v>-22400</v>
      </c>
      <c r="K82" s="329">
        <v>0</v>
      </c>
      <c r="L82" s="329">
        <v>0</v>
      </c>
      <c r="M82" s="329">
        <v>79789</v>
      </c>
      <c r="N82" s="329">
        <v>-102189</v>
      </c>
      <c r="O82" s="329">
        <v>0</v>
      </c>
      <c r="P82" s="329">
        <v>-102189</v>
      </c>
      <c r="Q82" s="321">
        <v>1</v>
      </c>
    </row>
    <row r="83" spans="1:17" ht="13.5" customHeight="1">
      <c r="A83" s="319">
        <v>2</v>
      </c>
      <c r="B83" s="328" t="s">
        <v>779</v>
      </c>
      <c r="C83" s="316"/>
      <c r="D83" s="329">
        <v>17688</v>
      </c>
      <c r="E83" s="329">
        <v>13623</v>
      </c>
      <c r="F83" s="329">
        <v>4065</v>
      </c>
      <c r="G83" s="329">
        <v>14900</v>
      </c>
      <c r="H83" s="329">
        <v>16291</v>
      </c>
      <c r="I83" s="329">
        <v>-1391</v>
      </c>
      <c r="J83" s="329">
        <v>2674</v>
      </c>
      <c r="K83" s="329">
        <v>2000</v>
      </c>
      <c r="L83" s="329">
        <v>0</v>
      </c>
      <c r="M83" s="329">
        <v>0</v>
      </c>
      <c r="N83" s="329">
        <v>674</v>
      </c>
      <c r="O83" s="329">
        <v>0</v>
      </c>
      <c r="P83" s="329">
        <v>674</v>
      </c>
      <c r="Q83" s="321">
        <v>2</v>
      </c>
    </row>
    <row r="84" spans="1:17" ht="13.5" customHeight="1">
      <c r="A84" s="319">
        <v>3</v>
      </c>
      <c r="B84" s="328" t="s">
        <v>780</v>
      </c>
      <c r="C84" s="316"/>
      <c r="D84" s="329">
        <v>56559</v>
      </c>
      <c r="E84" s="329">
        <v>26071</v>
      </c>
      <c r="F84" s="329">
        <v>30488</v>
      </c>
      <c r="G84" s="329">
        <v>0</v>
      </c>
      <c r="H84" s="329">
        <v>30488</v>
      </c>
      <c r="I84" s="329">
        <v>-30488</v>
      </c>
      <c r="J84" s="329">
        <v>0</v>
      </c>
      <c r="K84" s="329">
        <v>0</v>
      </c>
      <c r="L84" s="329">
        <v>0</v>
      </c>
      <c r="M84" s="329">
        <v>0</v>
      </c>
      <c r="N84" s="329">
        <v>0</v>
      </c>
      <c r="O84" s="329">
        <v>0</v>
      </c>
      <c r="P84" s="329">
        <v>0</v>
      </c>
      <c r="Q84" s="321">
        <v>3</v>
      </c>
    </row>
    <row r="85" spans="1:17" ht="13.5" customHeight="1">
      <c r="A85" s="319">
        <v>4</v>
      </c>
      <c r="B85" s="328" t="s">
        <v>783</v>
      </c>
      <c r="C85" s="316"/>
      <c r="D85" s="329">
        <v>2930</v>
      </c>
      <c r="E85" s="329">
        <v>879</v>
      </c>
      <c r="F85" s="329">
        <v>2051</v>
      </c>
      <c r="G85" s="329">
        <v>0</v>
      </c>
      <c r="H85" s="329">
        <v>2254</v>
      </c>
      <c r="I85" s="329">
        <v>-2254</v>
      </c>
      <c r="J85" s="329">
        <v>-203</v>
      </c>
      <c r="K85" s="329">
        <v>0</v>
      </c>
      <c r="L85" s="329">
        <v>203</v>
      </c>
      <c r="M85" s="329">
        <v>0</v>
      </c>
      <c r="N85" s="329">
        <v>0</v>
      </c>
      <c r="O85" s="329">
        <v>0</v>
      </c>
      <c r="P85" s="329">
        <v>0</v>
      </c>
      <c r="Q85" s="321">
        <v>4</v>
      </c>
    </row>
    <row r="86" spans="1:17" ht="13.5" customHeight="1">
      <c r="A86" s="319">
        <v>5</v>
      </c>
      <c r="B86" s="328" t="s">
        <v>784</v>
      </c>
      <c r="C86" s="316"/>
      <c r="D86" s="329">
        <v>4701</v>
      </c>
      <c r="E86" s="329">
        <v>4701</v>
      </c>
      <c r="F86" s="329">
        <v>0</v>
      </c>
      <c r="G86" s="329">
        <v>0</v>
      </c>
      <c r="H86" s="329">
        <v>0</v>
      </c>
      <c r="I86" s="329">
        <v>0</v>
      </c>
      <c r="J86" s="329">
        <v>0</v>
      </c>
      <c r="K86" s="329">
        <v>0</v>
      </c>
      <c r="L86" s="329">
        <v>0</v>
      </c>
      <c r="M86" s="329">
        <v>0</v>
      </c>
      <c r="N86" s="329">
        <v>0</v>
      </c>
      <c r="O86" s="329">
        <v>0</v>
      </c>
      <c r="P86" s="329">
        <v>0</v>
      </c>
      <c r="Q86" s="321">
        <v>5</v>
      </c>
    </row>
    <row r="87" spans="1:17" ht="13.5" customHeight="1">
      <c r="A87" s="319">
        <v>6</v>
      </c>
      <c r="B87" s="328" t="s">
        <v>176</v>
      </c>
      <c r="C87" s="316"/>
      <c r="D87" s="329">
        <v>1441</v>
      </c>
      <c r="E87" s="329">
        <v>615</v>
      </c>
      <c r="F87" s="329">
        <v>826</v>
      </c>
      <c r="G87" s="329">
        <v>0</v>
      </c>
      <c r="H87" s="329">
        <v>500</v>
      </c>
      <c r="I87" s="329">
        <v>-500</v>
      </c>
      <c r="J87" s="329">
        <v>326</v>
      </c>
      <c r="K87" s="329">
        <v>301</v>
      </c>
      <c r="L87" s="329">
        <v>356</v>
      </c>
      <c r="M87" s="329">
        <v>0</v>
      </c>
      <c r="N87" s="329">
        <v>381</v>
      </c>
      <c r="O87" s="329">
        <v>0</v>
      </c>
      <c r="P87" s="329">
        <v>381</v>
      </c>
      <c r="Q87" s="321">
        <v>6</v>
      </c>
    </row>
    <row r="88" spans="1:17" ht="13.5" customHeight="1">
      <c r="A88" s="319">
        <v>7</v>
      </c>
      <c r="B88" s="328" t="s">
        <v>791</v>
      </c>
      <c r="C88" s="316"/>
      <c r="D88" s="329">
        <v>15043</v>
      </c>
      <c r="E88" s="329">
        <v>13815</v>
      </c>
      <c r="F88" s="329">
        <v>1228</v>
      </c>
      <c r="G88" s="329">
        <v>0</v>
      </c>
      <c r="H88" s="329">
        <v>0</v>
      </c>
      <c r="I88" s="329">
        <v>0</v>
      </c>
      <c r="J88" s="329">
        <v>1228</v>
      </c>
      <c r="K88" s="329">
        <v>0</v>
      </c>
      <c r="L88" s="329">
        <v>18336</v>
      </c>
      <c r="M88" s="329">
        <v>0</v>
      </c>
      <c r="N88" s="329">
        <v>19564</v>
      </c>
      <c r="O88" s="329">
        <v>19564</v>
      </c>
      <c r="P88" s="329">
        <v>0</v>
      </c>
      <c r="Q88" s="321">
        <v>7</v>
      </c>
    </row>
    <row r="89" spans="1:17" ht="7.5" customHeight="1">
      <c r="A89" s="349"/>
      <c r="B89" s="350"/>
      <c r="C89" s="339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2"/>
    </row>
  </sheetData>
  <mergeCells count="21">
    <mergeCell ref="A78:B78"/>
    <mergeCell ref="A81:B81"/>
    <mergeCell ref="A9:B9"/>
    <mergeCell ref="A46:B46"/>
    <mergeCell ref="A61:B61"/>
    <mergeCell ref="A66:B66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  <ignoredErrors>
    <ignoredError sqref="Q10:Q8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F20" sqref="F20"/>
    </sheetView>
  </sheetViews>
  <sheetFormatPr defaultColWidth="9.00390625" defaultRowHeight="13.5"/>
  <cols>
    <col min="1" max="1" width="4.625" style="305" customWidth="1"/>
    <col min="2" max="2" width="23.625" style="305" customWidth="1"/>
    <col min="3" max="3" width="1.625" style="305" customWidth="1"/>
    <col min="4" max="16" width="12.625" style="305" customWidth="1"/>
    <col min="17" max="17" width="6.625" style="305" customWidth="1"/>
    <col min="18" max="16384" width="9.00390625" style="305" customWidth="1"/>
  </cols>
  <sheetData>
    <row r="1" spans="1:17" ht="13.5" customHeight="1">
      <c r="A1" s="303" t="s">
        <v>809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ht="13.5" customHeight="1">
      <c r="A2" s="306" t="s">
        <v>759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13.5" customHeight="1">
      <c r="A3" s="307" t="s">
        <v>891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13.5" customHeight="1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9" t="s">
        <v>1005</v>
      </c>
    </row>
    <row r="5" spans="1:17" ht="13.5" customHeight="1" thickTop="1">
      <c r="A5" s="444" t="s">
        <v>1006</v>
      </c>
      <c r="B5" s="444"/>
      <c r="C5" s="445"/>
      <c r="D5" s="310" t="s">
        <v>812</v>
      </c>
      <c r="E5" s="311"/>
      <c r="F5" s="312"/>
      <c r="G5" s="313" t="s">
        <v>813</v>
      </c>
      <c r="H5" s="314"/>
      <c r="I5" s="314"/>
      <c r="J5" s="441" t="s">
        <v>1007</v>
      </c>
      <c r="K5" s="441" t="s">
        <v>1008</v>
      </c>
      <c r="L5" s="441" t="s">
        <v>1009</v>
      </c>
      <c r="M5" s="441" t="s">
        <v>1010</v>
      </c>
      <c r="N5" s="441" t="s">
        <v>1011</v>
      </c>
      <c r="O5" s="441" t="s">
        <v>1012</v>
      </c>
      <c r="P5" s="441" t="s">
        <v>1013</v>
      </c>
      <c r="Q5" s="452" t="s">
        <v>1014</v>
      </c>
    </row>
    <row r="6" spans="1:17" ht="13.5" customHeight="1">
      <c r="A6" s="446"/>
      <c r="B6" s="446"/>
      <c r="C6" s="447"/>
      <c r="D6" s="455" t="s">
        <v>1015</v>
      </c>
      <c r="E6" s="455" t="s">
        <v>1016</v>
      </c>
      <c r="F6" s="455" t="s">
        <v>1017</v>
      </c>
      <c r="G6" s="455" t="s">
        <v>1018</v>
      </c>
      <c r="H6" s="455" t="s">
        <v>1019</v>
      </c>
      <c r="I6" s="455" t="s">
        <v>1020</v>
      </c>
      <c r="J6" s="442"/>
      <c r="K6" s="450"/>
      <c r="L6" s="450"/>
      <c r="M6" s="450"/>
      <c r="N6" s="450"/>
      <c r="O6" s="442"/>
      <c r="P6" s="442"/>
      <c r="Q6" s="453"/>
    </row>
    <row r="7" spans="1:17" ht="13.5" customHeight="1">
      <c r="A7" s="448"/>
      <c r="B7" s="448"/>
      <c r="C7" s="449"/>
      <c r="D7" s="456"/>
      <c r="E7" s="456"/>
      <c r="F7" s="456"/>
      <c r="G7" s="443"/>
      <c r="H7" s="443"/>
      <c r="I7" s="443"/>
      <c r="J7" s="443"/>
      <c r="K7" s="451"/>
      <c r="L7" s="451"/>
      <c r="M7" s="451"/>
      <c r="N7" s="451"/>
      <c r="O7" s="443"/>
      <c r="P7" s="443"/>
      <c r="Q7" s="454"/>
    </row>
    <row r="8" spans="3:16" ht="7.5" customHeight="1">
      <c r="C8" s="353"/>
      <c r="P8" s="353"/>
    </row>
    <row r="9" spans="1:17" ht="13.5">
      <c r="A9" s="463" t="s">
        <v>974</v>
      </c>
      <c r="B9" s="463"/>
      <c r="C9" s="334"/>
      <c r="D9" s="329">
        <v>99710</v>
      </c>
      <c r="E9" s="329">
        <v>87459</v>
      </c>
      <c r="F9" s="329">
        <v>12251</v>
      </c>
      <c r="G9" s="329">
        <v>535297</v>
      </c>
      <c r="H9" s="329">
        <v>534551</v>
      </c>
      <c r="I9" s="329">
        <v>746</v>
      </c>
      <c r="J9" s="329">
        <v>12997</v>
      </c>
      <c r="K9" s="329">
        <v>8358</v>
      </c>
      <c r="L9" s="329">
        <v>4007</v>
      </c>
      <c r="M9" s="329">
        <v>0</v>
      </c>
      <c r="N9" s="329">
        <v>8646</v>
      </c>
      <c r="O9" s="329">
        <v>4701</v>
      </c>
      <c r="P9" s="329">
        <v>3945</v>
      </c>
      <c r="Q9" s="335" t="s">
        <v>975</v>
      </c>
    </row>
    <row r="10" spans="1:17" ht="13.5">
      <c r="A10" s="328">
        <v>1</v>
      </c>
      <c r="B10" s="328" t="s">
        <v>976</v>
      </c>
      <c r="C10" s="334"/>
      <c r="D10" s="329">
        <v>9530</v>
      </c>
      <c r="E10" s="329">
        <v>9710</v>
      </c>
      <c r="F10" s="329">
        <v>-180</v>
      </c>
      <c r="G10" s="329">
        <v>57473</v>
      </c>
      <c r="H10" s="329">
        <v>57473</v>
      </c>
      <c r="I10" s="329">
        <v>0</v>
      </c>
      <c r="J10" s="329">
        <v>-180</v>
      </c>
      <c r="K10" s="329">
        <v>0</v>
      </c>
      <c r="L10" s="329">
        <v>327</v>
      </c>
      <c r="M10" s="329">
        <v>0</v>
      </c>
      <c r="N10" s="329">
        <v>147</v>
      </c>
      <c r="O10" s="329">
        <v>0</v>
      </c>
      <c r="P10" s="329">
        <v>147</v>
      </c>
      <c r="Q10" s="335">
        <v>1</v>
      </c>
    </row>
    <row r="11" spans="1:17" ht="13.5">
      <c r="A11" s="328">
        <v>2</v>
      </c>
      <c r="B11" s="328" t="s">
        <v>977</v>
      </c>
      <c r="C11" s="334"/>
      <c r="D11" s="329">
        <v>58282</v>
      </c>
      <c r="E11" s="329">
        <v>50023</v>
      </c>
      <c r="F11" s="329">
        <v>8259</v>
      </c>
      <c r="G11" s="329">
        <v>189080</v>
      </c>
      <c r="H11" s="329">
        <v>189080</v>
      </c>
      <c r="I11" s="329">
        <v>0</v>
      </c>
      <c r="J11" s="329">
        <v>8259</v>
      </c>
      <c r="K11" s="329">
        <v>8358</v>
      </c>
      <c r="L11" s="329">
        <v>2441</v>
      </c>
      <c r="M11" s="329">
        <v>0</v>
      </c>
      <c r="N11" s="329">
        <v>2342</v>
      </c>
      <c r="O11" s="329">
        <v>2000</v>
      </c>
      <c r="P11" s="329">
        <v>342</v>
      </c>
      <c r="Q11" s="335">
        <v>2</v>
      </c>
    </row>
    <row r="12" spans="1:17" ht="13.5">
      <c r="A12" s="328">
        <v>3</v>
      </c>
      <c r="B12" s="328" t="s">
        <v>978</v>
      </c>
      <c r="C12" s="334"/>
      <c r="D12" s="329">
        <v>570</v>
      </c>
      <c r="E12" s="329">
        <v>335</v>
      </c>
      <c r="F12" s="329">
        <v>235</v>
      </c>
      <c r="G12" s="329">
        <v>32706</v>
      </c>
      <c r="H12" s="329">
        <v>33387</v>
      </c>
      <c r="I12" s="329">
        <v>-681</v>
      </c>
      <c r="J12" s="329">
        <v>-446</v>
      </c>
      <c r="K12" s="329">
        <v>0</v>
      </c>
      <c r="L12" s="329">
        <v>741</v>
      </c>
      <c r="M12" s="329">
        <v>0</v>
      </c>
      <c r="N12" s="329">
        <v>295</v>
      </c>
      <c r="O12" s="329">
        <v>0</v>
      </c>
      <c r="P12" s="329">
        <v>295</v>
      </c>
      <c r="Q12" s="335">
        <v>3</v>
      </c>
    </row>
    <row r="13" spans="1:17" ht="13.5">
      <c r="A13" s="328">
        <v>4</v>
      </c>
      <c r="B13" s="328" t="s">
        <v>979</v>
      </c>
      <c r="C13" s="334"/>
      <c r="D13" s="329">
        <v>4562</v>
      </c>
      <c r="E13" s="329">
        <v>5565</v>
      </c>
      <c r="F13" s="329">
        <v>-1003</v>
      </c>
      <c r="G13" s="329">
        <v>60034</v>
      </c>
      <c r="H13" s="329">
        <v>57070</v>
      </c>
      <c r="I13" s="329">
        <v>2964</v>
      </c>
      <c r="J13" s="329">
        <v>1961</v>
      </c>
      <c r="K13" s="329">
        <v>0</v>
      </c>
      <c r="L13" s="329">
        <v>0</v>
      </c>
      <c r="M13" s="329">
        <v>0</v>
      </c>
      <c r="N13" s="329">
        <v>1961</v>
      </c>
      <c r="O13" s="329">
        <v>0</v>
      </c>
      <c r="P13" s="329">
        <v>1961</v>
      </c>
      <c r="Q13" s="335">
        <v>4</v>
      </c>
    </row>
    <row r="14" spans="1:17" ht="13.5">
      <c r="A14" s="328">
        <v>5</v>
      </c>
      <c r="B14" s="328" t="s">
        <v>980</v>
      </c>
      <c r="C14" s="334"/>
      <c r="D14" s="329">
        <v>9847</v>
      </c>
      <c r="E14" s="329">
        <v>9140</v>
      </c>
      <c r="F14" s="329">
        <v>707</v>
      </c>
      <c r="G14" s="329">
        <v>26571</v>
      </c>
      <c r="H14" s="329">
        <v>26571</v>
      </c>
      <c r="I14" s="329">
        <v>0</v>
      </c>
      <c r="J14" s="329">
        <v>707</v>
      </c>
      <c r="K14" s="329">
        <v>0</v>
      </c>
      <c r="L14" s="329">
        <v>382</v>
      </c>
      <c r="M14" s="329">
        <v>0</v>
      </c>
      <c r="N14" s="329">
        <v>1089</v>
      </c>
      <c r="O14" s="329">
        <v>0</v>
      </c>
      <c r="P14" s="329">
        <v>1089</v>
      </c>
      <c r="Q14" s="335">
        <v>5</v>
      </c>
    </row>
    <row r="15" spans="1:17" ht="13.5">
      <c r="A15" s="328">
        <v>6</v>
      </c>
      <c r="B15" s="328" t="s">
        <v>981</v>
      </c>
      <c r="C15" s="334"/>
      <c r="D15" s="329">
        <v>5363</v>
      </c>
      <c r="E15" s="329">
        <v>6130</v>
      </c>
      <c r="F15" s="329">
        <v>-767</v>
      </c>
      <c r="G15" s="329">
        <v>36989</v>
      </c>
      <c r="H15" s="329">
        <v>33611</v>
      </c>
      <c r="I15" s="329">
        <v>3378</v>
      </c>
      <c r="J15" s="329">
        <v>2611</v>
      </c>
      <c r="K15" s="329">
        <v>0</v>
      </c>
      <c r="L15" s="329">
        <v>90</v>
      </c>
      <c r="M15" s="329">
        <v>0</v>
      </c>
      <c r="N15" s="329">
        <v>2701</v>
      </c>
      <c r="O15" s="329">
        <v>2701</v>
      </c>
      <c r="P15" s="329">
        <v>0</v>
      </c>
      <c r="Q15" s="335">
        <v>6</v>
      </c>
    </row>
    <row r="16" spans="1:17" ht="13.5">
      <c r="A16" s="328">
        <v>7</v>
      </c>
      <c r="B16" s="328" t="s">
        <v>889</v>
      </c>
      <c r="C16" s="334"/>
      <c r="D16" s="329">
        <v>5386</v>
      </c>
      <c r="E16" s="329">
        <v>5386</v>
      </c>
      <c r="F16" s="329">
        <v>0</v>
      </c>
      <c r="G16" s="329">
        <v>71984</v>
      </c>
      <c r="H16" s="329">
        <v>71899</v>
      </c>
      <c r="I16" s="329">
        <v>85</v>
      </c>
      <c r="J16" s="329">
        <v>85</v>
      </c>
      <c r="K16" s="329">
        <v>0</v>
      </c>
      <c r="L16" s="329">
        <v>26</v>
      </c>
      <c r="M16" s="329">
        <v>0</v>
      </c>
      <c r="N16" s="329">
        <v>111</v>
      </c>
      <c r="O16" s="329">
        <v>0</v>
      </c>
      <c r="P16" s="329">
        <v>111</v>
      </c>
      <c r="Q16" s="335">
        <v>7</v>
      </c>
    </row>
    <row r="17" spans="1:17" ht="13.5">
      <c r="A17" s="328">
        <v>8</v>
      </c>
      <c r="B17" s="328" t="s">
        <v>982</v>
      </c>
      <c r="C17" s="334"/>
      <c r="D17" s="329">
        <v>6170</v>
      </c>
      <c r="E17" s="329">
        <v>1170</v>
      </c>
      <c r="F17" s="329">
        <v>5000</v>
      </c>
      <c r="G17" s="329">
        <v>60460</v>
      </c>
      <c r="H17" s="329">
        <v>65460</v>
      </c>
      <c r="I17" s="329">
        <v>-5000</v>
      </c>
      <c r="J17" s="329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35">
        <v>8</v>
      </c>
    </row>
    <row r="18" spans="3:17" ht="7.5" customHeight="1">
      <c r="C18" s="334"/>
      <c r="P18" s="336"/>
      <c r="Q18" s="335"/>
    </row>
    <row r="19" spans="1:17" ht="13.5" customHeight="1">
      <c r="A19" s="463" t="s">
        <v>983</v>
      </c>
      <c r="B19" s="463"/>
      <c r="C19" s="316"/>
      <c r="D19" s="329">
        <v>3151412</v>
      </c>
      <c r="E19" s="329">
        <v>3146362</v>
      </c>
      <c r="F19" s="329">
        <v>5050</v>
      </c>
      <c r="G19" s="329">
        <v>15344852</v>
      </c>
      <c r="H19" s="329">
        <v>15394179</v>
      </c>
      <c r="I19" s="329">
        <v>-49327</v>
      </c>
      <c r="J19" s="329">
        <v>-44277</v>
      </c>
      <c r="K19" s="329">
        <v>28539</v>
      </c>
      <c r="L19" s="329">
        <v>228531</v>
      </c>
      <c r="M19" s="329">
        <v>1147</v>
      </c>
      <c r="N19" s="329">
        <v>154568</v>
      </c>
      <c r="O19" s="329">
        <v>108075</v>
      </c>
      <c r="P19" s="329">
        <v>46493</v>
      </c>
      <c r="Q19" s="331" t="s">
        <v>1021</v>
      </c>
    </row>
    <row r="20" spans="1:17" ht="13.5" customHeight="1">
      <c r="A20" s="319">
        <v>1</v>
      </c>
      <c r="B20" s="328" t="s">
        <v>1022</v>
      </c>
      <c r="C20" s="316"/>
      <c r="D20" s="329">
        <v>452598</v>
      </c>
      <c r="E20" s="329">
        <v>475924</v>
      </c>
      <c r="F20" s="329">
        <v>-23326</v>
      </c>
      <c r="G20" s="329">
        <v>1910365</v>
      </c>
      <c r="H20" s="329">
        <v>1885389</v>
      </c>
      <c r="I20" s="329">
        <v>24976</v>
      </c>
      <c r="J20" s="329">
        <v>1650</v>
      </c>
      <c r="K20" s="329">
        <v>0</v>
      </c>
      <c r="L20" s="329">
        <v>0</v>
      </c>
      <c r="M20" s="329">
        <v>1147</v>
      </c>
      <c r="N20" s="329">
        <v>503</v>
      </c>
      <c r="O20" s="329">
        <v>0</v>
      </c>
      <c r="P20" s="329">
        <v>503</v>
      </c>
      <c r="Q20" s="321">
        <v>1</v>
      </c>
    </row>
    <row r="21" spans="1:17" ht="13.5" customHeight="1">
      <c r="A21" s="319">
        <v>2</v>
      </c>
      <c r="B21" s="328" t="s">
        <v>984</v>
      </c>
      <c r="C21" s="316"/>
      <c r="D21" s="329">
        <v>0</v>
      </c>
      <c r="E21" s="329">
        <v>0</v>
      </c>
      <c r="F21" s="329">
        <v>0</v>
      </c>
      <c r="G21" s="329">
        <v>476398</v>
      </c>
      <c r="H21" s="329">
        <v>474630</v>
      </c>
      <c r="I21" s="329">
        <v>1768</v>
      </c>
      <c r="J21" s="329">
        <v>1768</v>
      </c>
      <c r="K21" s="329">
        <v>0</v>
      </c>
      <c r="L21" s="329">
        <v>6400</v>
      </c>
      <c r="M21" s="329">
        <v>0</v>
      </c>
      <c r="N21" s="329">
        <v>8168</v>
      </c>
      <c r="O21" s="329">
        <v>8168</v>
      </c>
      <c r="P21" s="329">
        <v>0</v>
      </c>
      <c r="Q21" s="321">
        <v>2</v>
      </c>
    </row>
    <row r="22" spans="1:17" ht="13.5" customHeight="1">
      <c r="A22" s="319">
        <v>3</v>
      </c>
      <c r="B22" s="328" t="s">
        <v>1023</v>
      </c>
      <c r="C22" s="316"/>
      <c r="D22" s="329">
        <v>231105</v>
      </c>
      <c r="E22" s="329">
        <v>231105</v>
      </c>
      <c r="F22" s="329">
        <v>0</v>
      </c>
      <c r="G22" s="329">
        <v>2168232</v>
      </c>
      <c r="H22" s="329">
        <v>2168528</v>
      </c>
      <c r="I22" s="329">
        <v>-296</v>
      </c>
      <c r="J22" s="329">
        <v>-296</v>
      </c>
      <c r="K22" s="329">
        <v>0</v>
      </c>
      <c r="L22" s="329">
        <v>44871</v>
      </c>
      <c r="M22" s="329">
        <v>0</v>
      </c>
      <c r="N22" s="329">
        <v>44575</v>
      </c>
      <c r="O22" s="329">
        <v>43959</v>
      </c>
      <c r="P22" s="329">
        <v>616</v>
      </c>
      <c r="Q22" s="321">
        <v>3</v>
      </c>
    </row>
    <row r="23" spans="1:17" ht="13.5" customHeight="1">
      <c r="A23" s="319">
        <v>4</v>
      </c>
      <c r="B23" s="328" t="s">
        <v>1024</v>
      </c>
      <c r="C23" s="316"/>
      <c r="D23" s="329">
        <v>0</v>
      </c>
      <c r="E23" s="329">
        <v>0</v>
      </c>
      <c r="F23" s="329">
        <v>0</v>
      </c>
      <c r="G23" s="329">
        <v>601134</v>
      </c>
      <c r="H23" s="329">
        <v>615327</v>
      </c>
      <c r="I23" s="329">
        <v>-14193</v>
      </c>
      <c r="J23" s="329">
        <v>-14193</v>
      </c>
      <c r="K23" s="329">
        <v>193</v>
      </c>
      <c r="L23" s="329">
        <v>14803</v>
      </c>
      <c r="M23" s="329">
        <v>0</v>
      </c>
      <c r="N23" s="329">
        <v>417</v>
      </c>
      <c r="O23" s="329">
        <v>417</v>
      </c>
      <c r="P23" s="329">
        <v>0</v>
      </c>
      <c r="Q23" s="321">
        <v>4</v>
      </c>
    </row>
    <row r="24" spans="1:17" ht="13.5" customHeight="1">
      <c r="A24" s="319">
        <v>5</v>
      </c>
      <c r="B24" s="328" t="s">
        <v>1025</v>
      </c>
      <c r="C24" s="316"/>
      <c r="D24" s="329">
        <v>21748</v>
      </c>
      <c r="E24" s="329">
        <v>21748</v>
      </c>
      <c r="F24" s="329">
        <v>0</v>
      </c>
      <c r="G24" s="329">
        <v>5142</v>
      </c>
      <c r="H24" s="329">
        <v>5142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21">
        <v>5</v>
      </c>
    </row>
    <row r="25" spans="1:17" ht="13.5" customHeight="1">
      <c r="A25" s="319">
        <v>6</v>
      </c>
      <c r="B25" s="328" t="s">
        <v>1026</v>
      </c>
      <c r="C25" s="316"/>
      <c r="D25" s="329">
        <v>91129</v>
      </c>
      <c r="E25" s="329">
        <v>91226</v>
      </c>
      <c r="F25" s="329">
        <v>-97</v>
      </c>
      <c r="G25" s="329">
        <v>794808</v>
      </c>
      <c r="H25" s="329">
        <v>794666</v>
      </c>
      <c r="I25" s="329">
        <v>142</v>
      </c>
      <c r="J25" s="329">
        <v>45</v>
      </c>
      <c r="K25" s="329">
        <v>0</v>
      </c>
      <c r="L25" s="329">
        <v>105</v>
      </c>
      <c r="M25" s="329">
        <v>0</v>
      </c>
      <c r="N25" s="329">
        <v>150</v>
      </c>
      <c r="O25" s="329">
        <v>0</v>
      </c>
      <c r="P25" s="329">
        <v>150</v>
      </c>
      <c r="Q25" s="321">
        <v>6</v>
      </c>
    </row>
    <row r="26" spans="1:17" ht="13.5" customHeight="1">
      <c r="A26" s="319">
        <v>7</v>
      </c>
      <c r="B26" s="328" t="s">
        <v>1027</v>
      </c>
      <c r="C26" s="316"/>
      <c r="D26" s="329">
        <v>117831</v>
      </c>
      <c r="E26" s="329">
        <v>117831</v>
      </c>
      <c r="F26" s="329">
        <v>0</v>
      </c>
      <c r="G26" s="329">
        <v>1190029</v>
      </c>
      <c r="H26" s="329">
        <v>1190124</v>
      </c>
      <c r="I26" s="329">
        <v>-95</v>
      </c>
      <c r="J26" s="329">
        <v>-95</v>
      </c>
      <c r="K26" s="329">
        <v>0</v>
      </c>
      <c r="L26" s="329">
        <v>370</v>
      </c>
      <c r="M26" s="329">
        <v>0</v>
      </c>
      <c r="N26" s="329">
        <v>275</v>
      </c>
      <c r="O26" s="329">
        <v>275</v>
      </c>
      <c r="P26" s="329">
        <v>0</v>
      </c>
      <c r="Q26" s="321">
        <v>7</v>
      </c>
    </row>
    <row r="27" spans="1:17" ht="13.5" customHeight="1">
      <c r="A27" s="319">
        <v>8</v>
      </c>
      <c r="B27" s="328" t="s">
        <v>1028</v>
      </c>
      <c r="C27" s="316"/>
      <c r="D27" s="329">
        <v>84130</v>
      </c>
      <c r="E27" s="329">
        <v>83597</v>
      </c>
      <c r="F27" s="329">
        <v>533</v>
      </c>
      <c r="G27" s="329">
        <v>23971</v>
      </c>
      <c r="H27" s="329">
        <v>23971</v>
      </c>
      <c r="I27" s="329">
        <v>0</v>
      </c>
      <c r="J27" s="329">
        <v>533</v>
      </c>
      <c r="K27" s="329">
        <v>58</v>
      </c>
      <c r="L27" s="329">
        <v>869</v>
      </c>
      <c r="M27" s="329">
        <v>0</v>
      </c>
      <c r="N27" s="329">
        <v>1344</v>
      </c>
      <c r="O27" s="329">
        <v>0</v>
      </c>
      <c r="P27" s="329">
        <v>1344</v>
      </c>
      <c r="Q27" s="321">
        <v>8</v>
      </c>
    </row>
    <row r="28" spans="1:17" ht="13.5" customHeight="1">
      <c r="A28" s="319">
        <v>9</v>
      </c>
      <c r="B28" s="328" t="s">
        <v>1029</v>
      </c>
      <c r="C28" s="316"/>
      <c r="D28" s="329">
        <v>54306</v>
      </c>
      <c r="E28" s="329">
        <v>54305</v>
      </c>
      <c r="F28" s="329">
        <v>1</v>
      </c>
      <c r="G28" s="329">
        <v>39488</v>
      </c>
      <c r="H28" s="329">
        <v>39488</v>
      </c>
      <c r="I28" s="329">
        <v>0</v>
      </c>
      <c r="J28" s="329">
        <v>1</v>
      </c>
      <c r="K28" s="329">
        <v>0</v>
      </c>
      <c r="L28" s="329">
        <v>4</v>
      </c>
      <c r="M28" s="329">
        <v>0</v>
      </c>
      <c r="N28" s="329">
        <v>5</v>
      </c>
      <c r="O28" s="329">
        <v>0</v>
      </c>
      <c r="P28" s="329">
        <v>5</v>
      </c>
      <c r="Q28" s="321">
        <v>9</v>
      </c>
    </row>
    <row r="29" spans="1:17" ht="13.5" customHeight="1">
      <c r="A29" s="319">
        <v>10</v>
      </c>
      <c r="B29" s="328" t="s">
        <v>1030</v>
      </c>
      <c r="C29" s="316"/>
      <c r="D29" s="329">
        <v>11747</v>
      </c>
      <c r="E29" s="329">
        <v>6701</v>
      </c>
      <c r="F29" s="329">
        <v>5046</v>
      </c>
      <c r="G29" s="329">
        <v>162915</v>
      </c>
      <c r="H29" s="329">
        <v>173795</v>
      </c>
      <c r="I29" s="329">
        <v>-10880</v>
      </c>
      <c r="J29" s="329">
        <v>-5834</v>
      </c>
      <c r="K29" s="329">
        <v>0</v>
      </c>
      <c r="L29" s="329">
        <v>10543</v>
      </c>
      <c r="M29" s="329">
        <v>0</v>
      </c>
      <c r="N29" s="329">
        <v>4709</v>
      </c>
      <c r="O29" s="329">
        <v>4210</v>
      </c>
      <c r="P29" s="329">
        <v>499</v>
      </c>
      <c r="Q29" s="321">
        <v>10</v>
      </c>
    </row>
    <row r="30" spans="1:17" ht="13.5" customHeight="1">
      <c r="A30" s="319">
        <v>11</v>
      </c>
      <c r="B30" s="328" t="s">
        <v>1031</v>
      </c>
      <c r="C30" s="316"/>
      <c r="D30" s="329">
        <v>67564</v>
      </c>
      <c r="E30" s="329">
        <v>67044</v>
      </c>
      <c r="F30" s="329">
        <v>520</v>
      </c>
      <c r="G30" s="329">
        <v>193597</v>
      </c>
      <c r="H30" s="329">
        <v>193597</v>
      </c>
      <c r="I30" s="329">
        <v>0</v>
      </c>
      <c r="J30" s="329">
        <v>520</v>
      </c>
      <c r="K30" s="329">
        <v>0</v>
      </c>
      <c r="L30" s="329">
        <v>66</v>
      </c>
      <c r="M30" s="329">
        <v>0</v>
      </c>
      <c r="N30" s="329">
        <v>586</v>
      </c>
      <c r="O30" s="329">
        <v>0</v>
      </c>
      <c r="P30" s="329">
        <v>586</v>
      </c>
      <c r="Q30" s="321">
        <v>11</v>
      </c>
    </row>
    <row r="31" spans="1:17" ht="13.5" customHeight="1">
      <c r="A31" s="319">
        <v>12</v>
      </c>
      <c r="B31" s="328" t="s">
        <v>1032</v>
      </c>
      <c r="C31" s="316"/>
      <c r="D31" s="329">
        <v>125613</v>
      </c>
      <c r="E31" s="329">
        <v>125613</v>
      </c>
      <c r="F31" s="329">
        <v>0</v>
      </c>
      <c r="G31" s="329">
        <v>515737</v>
      </c>
      <c r="H31" s="329">
        <v>517743</v>
      </c>
      <c r="I31" s="329">
        <v>-2006</v>
      </c>
      <c r="J31" s="329">
        <v>-2006</v>
      </c>
      <c r="K31" s="329">
        <v>0</v>
      </c>
      <c r="L31" s="329">
        <v>5121</v>
      </c>
      <c r="M31" s="329">
        <v>0</v>
      </c>
      <c r="N31" s="329">
        <v>3115</v>
      </c>
      <c r="O31" s="329">
        <v>0</v>
      </c>
      <c r="P31" s="329">
        <v>3115</v>
      </c>
      <c r="Q31" s="321">
        <v>12</v>
      </c>
    </row>
    <row r="32" spans="1:17" ht="13.5" customHeight="1">
      <c r="A32" s="319">
        <v>13</v>
      </c>
      <c r="B32" s="328" t="s">
        <v>1033</v>
      </c>
      <c r="C32" s="316"/>
      <c r="D32" s="329">
        <v>76087</v>
      </c>
      <c r="E32" s="329">
        <v>74136</v>
      </c>
      <c r="F32" s="329">
        <v>1951</v>
      </c>
      <c r="G32" s="329">
        <v>51632</v>
      </c>
      <c r="H32" s="329">
        <v>51632</v>
      </c>
      <c r="I32" s="329">
        <v>0</v>
      </c>
      <c r="J32" s="329">
        <v>1951</v>
      </c>
      <c r="K32" s="329">
        <v>39</v>
      </c>
      <c r="L32" s="329">
        <v>4234</v>
      </c>
      <c r="M32" s="329">
        <v>0</v>
      </c>
      <c r="N32" s="329">
        <v>6146</v>
      </c>
      <c r="O32" s="329">
        <v>0</v>
      </c>
      <c r="P32" s="329">
        <v>6146</v>
      </c>
      <c r="Q32" s="321">
        <v>13</v>
      </c>
    </row>
    <row r="33" spans="1:17" ht="13.5" customHeight="1">
      <c r="A33" s="319">
        <v>14</v>
      </c>
      <c r="B33" s="328" t="s">
        <v>1034</v>
      </c>
      <c r="C33" s="316"/>
      <c r="D33" s="329">
        <v>36327</v>
      </c>
      <c r="E33" s="329">
        <v>36327</v>
      </c>
      <c r="F33" s="329">
        <v>0</v>
      </c>
      <c r="G33" s="329">
        <v>571375</v>
      </c>
      <c r="H33" s="329">
        <v>571375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15027</v>
      </c>
      <c r="P33" s="329">
        <v>-15027</v>
      </c>
      <c r="Q33" s="321">
        <v>14</v>
      </c>
    </row>
    <row r="34" spans="1:17" ht="13.5" customHeight="1">
      <c r="A34" s="319">
        <v>15</v>
      </c>
      <c r="B34" s="328" t="s">
        <v>1035</v>
      </c>
      <c r="C34" s="316"/>
      <c r="D34" s="329">
        <v>133315</v>
      </c>
      <c r="E34" s="329">
        <v>124211</v>
      </c>
      <c r="F34" s="329">
        <v>9104</v>
      </c>
      <c r="G34" s="329">
        <v>67467</v>
      </c>
      <c r="H34" s="329">
        <v>67467</v>
      </c>
      <c r="I34" s="329">
        <v>0</v>
      </c>
      <c r="J34" s="329">
        <v>9104</v>
      </c>
      <c r="K34" s="329">
        <v>11</v>
      </c>
      <c r="L34" s="329">
        <v>3843</v>
      </c>
      <c r="M34" s="329">
        <v>0</v>
      </c>
      <c r="N34" s="329">
        <v>12936</v>
      </c>
      <c r="O34" s="329">
        <v>0</v>
      </c>
      <c r="P34" s="329">
        <v>12936</v>
      </c>
      <c r="Q34" s="321">
        <v>15</v>
      </c>
    </row>
    <row r="35" spans="1:17" ht="13.5" customHeight="1">
      <c r="A35" s="319">
        <v>16</v>
      </c>
      <c r="B35" s="328" t="s">
        <v>1036</v>
      </c>
      <c r="C35" s="316"/>
      <c r="D35" s="329">
        <v>77247</v>
      </c>
      <c r="E35" s="329">
        <v>73690</v>
      </c>
      <c r="F35" s="329">
        <v>3557</v>
      </c>
      <c r="G35" s="329">
        <v>378182</v>
      </c>
      <c r="H35" s="329">
        <v>379837</v>
      </c>
      <c r="I35" s="329">
        <v>-1655</v>
      </c>
      <c r="J35" s="329">
        <v>1902</v>
      </c>
      <c r="K35" s="329">
        <v>97</v>
      </c>
      <c r="L35" s="329">
        <v>4389</v>
      </c>
      <c r="M35" s="329">
        <v>0</v>
      </c>
      <c r="N35" s="329">
        <v>6194</v>
      </c>
      <c r="O35" s="329">
        <v>1875</v>
      </c>
      <c r="P35" s="329">
        <v>4319</v>
      </c>
      <c r="Q35" s="321">
        <v>16</v>
      </c>
    </row>
    <row r="36" spans="1:17" ht="13.5" customHeight="1">
      <c r="A36" s="319">
        <v>17</v>
      </c>
      <c r="B36" s="328" t="s">
        <v>1037</v>
      </c>
      <c r="C36" s="316"/>
      <c r="D36" s="329">
        <v>80825</v>
      </c>
      <c r="E36" s="329">
        <v>80825</v>
      </c>
      <c r="F36" s="329">
        <v>0</v>
      </c>
      <c r="G36" s="329">
        <v>374604</v>
      </c>
      <c r="H36" s="329">
        <v>374686</v>
      </c>
      <c r="I36" s="329">
        <v>-82</v>
      </c>
      <c r="J36" s="329">
        <v>-82</v>
      </c>
      <c r="K36" s="329">
        <v>0</v>
      </c>
      <c r="L36" s="329">
        <v>82</v>
      </c>
      <c r="M36" s="329">
        <v>0</v>
      </c>
      <c r="N36" s="329">
        <v>0</v>
      </c>
      <c r="O36" s="329">
        <v>0</v>
      </c>
      <c r="P36" s="329">
        <v>0</v>
      </c>
      <c r="Q36" s="321">
        <v>17</v>
      </c>
    </row>
    <row r="37" spans="1:17" ht="13.5" customHeight="1">
      <c r="A37" s="319">
        <v>18</v>
      </c>
      <c r="B37" s="328" t="s">
        <v>1038</v>
      </c>
      <c r="C37" s="316"/>
      <c r="D37" s="329">
        <v>114937</v>
      </c>
      <c r="E37" s="329">
        <v>114312</v>
      </c>
      <c r="F37" s="329">
        <v>625</v>
      </c>
      <c r="G37" s="329">
        <v>39110</v>
      </c>
      <c r="H37" s="329">
        <v>39735</v>
      </c>
      <c r="I37" s="329">
        <v>-625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1">
        <v>18</v>
      </c>
    </row>
    <row r="38" spans="1:17" ht="13.5" customHeight="1">
      <c r="A38" s="319">
        <v>19</v>
      </c>
      <c r="B38" s="328" t="s">
        <v>1039</v>
      </c>
      <c r="C38" s="316"/>
      <c r="D38" s="329">
        <v>41487</v>
      </c>
      <c r="E38" s="329">
        <v>41487</v>
      </c>
      <c r="F38" s="329">
        <v>0</v>
      </c>
      <c r="G38" s="329">
        <v>619854</v>
      </c>
      <c r="H38" s="329">
        <v>622048</v>
      </c>
      <c r="I38" s="329">
        <v>-2194</v>
      </c>
      <c r="J38" s="329">
        <v>-2194</v>
      </c>
      <c r="K38" s="329">
        <v>0</v>
      </c>
      <c r="L38" s="329">
        <v>6802</v>
      </c>
      <c r="M38" s="329">
        <v>0</v>
      </c>
      <c r="N38" s="329">
        <v>4608</v>
      </c>
      <c r="O38" s="329">
        <v>4600</v>
      </c>
      <c r="P38" s="329">
        <v>8</v>
      </c>
      <c r="Q38" s="321">
        <v>19</v>
      </c>
    </row>
    <row r="39" spans="1:17" ht="13.5" customHeight="1">
      <c r="A39" s="319">
        <v>20</v>
      </c>
      <c r="B39" s="328" t="s">
        <v>1040</v>
      </c>
      <c r="C39" s="316"/>
      <c r="D39" s="329">
        <v>181267</v>
      </c>
      <c r="E39" s="329">
        <v>181267</v>
      </c>
      <c r="F39" s="329">
        <v>0</v>
      </c>
      <c r="G39" s="329">
        <v>372564</v>
      </c>
      <c r="H39" s="329">
        <v>374521</v>
      </c>
      <c r="I39" s="329">
        <v>-1957</v>
      </c>
      <c r="J39" s="329">
        <v>-1957</v>
      </c>
      <c r="K39" s="329">
        <v>0</v>
      </c>
      <c r="L39" s="329">
        <v>2342</v>
      </c>
      <c r="M39" s="329">
        <v>0</v>
      </c>
      <c r="N39" s="329">
        <v>385</v>
      </c>
      <c r="O39" s="329">
        <v>0</v>
      </c>
      <c r="P39" s="329">
        <v>385</v>
      </c>
      <c r="Q39" s="321">
        <v>20</v>
      </c>
    </row>
    <row r="40" spans="1:17" ht="13.5" customHeight="1">
      <c r="A40" s="319">
        <v>21</v>
      </c>
      <c r="B40" s="328" t="s">
        <v>1041</v>
      </c>
      <c r="C40" s="316"/>
      <c r="D40" s="329">
        <v>96373</v>
      </c>
      <c r="E40" s="329">
        <v>85346</v>
      </c>
      <c r="F40" s="329">
        <v>11027</v>
      </c>
      <c r="G40" s="329">
        <v>351370</v>
      </c>
      <c r="H40" s="329">
        <v>376612</v>
      </c>
      <c r="I40" s="329">
        <v>-25242</v>
      </c>
      <c r="J40" s="329">
        <v>-14215</v>
      </c>
      <c r="K40" s="329">
        <v>0</v>
      </c>
      <c r="L40" s="329">
        <v>15644</v>
      </c>
      <c r="M40" s="329">
        <v>0</v>
      </c>
      <c r="N40" s="329">
        <v>1429</v>
      </c>
      <c r="O40" s="329">
        <v>720</v>
      </c>
      <c r="P40" s="329">
        <v>709</v>
      </c>
      <c r="Q40" s="321">
        <v>21</v>
      </c>
    </row>
    <row r="41" spans="1:17" ht="13.5" customHeight="1">
      <c r="A41" s="319">
        <v>22</v>
      </c>
      <c r="B41" s="328" t="s">
        <v>1042</v>
      </c>
      <c r="C41" s="316"/>
      <c r="D41" s="329">
        <v>12480</v>
      </c>
      <c r="E41" s="329">
        <v>12263</v>
      </c>
      <c r="F41" s="329">
        <v>217</v>
      </c>
      <c r="G41" s="329">
        <v>16068</v>
      </c>
      <c r="H41" s="329">
        <v>16068</v>
      </c>
      <c r="I41" s="329">
        <v>0</v>
      </c>
      <c r="J41" s="329">
        <v>217</v>
      </c>
      <c r="K41" s="329">
        <v>0</v>
      </c>
      <c r="L41" s="329">
        <v>158</v>
      </c>
      <c r="M41" s="329">
        <v>0</v>
      </c>
      <c r="N41" s="329">
        <v>375</v>
      </c>
      <c r="O41" s="329">
        <v>0</v>
      </c>
      <c r="P41" s="329">
        <v>375</v>
      </c>
      <c r="Q41" s="321">
        <v>22</v>
      </c>
    </row>
    <row r="42" spans="1:17" ht="13.5" customHeight="1">
      <c r="A42" s="319">
        <v>23</v>
      </c>
      <c r="B42" s="328" t="s">
        <v>1043</v>
      </c>
      <c r="C42" s="316"/>
      <c r="D42" s="329">
        <v>256555</v>
      </c>
      <c r="E42" s="329">
        <v>252668</v>
      </c>
      <c r="F42" s="329">
        <v>3887</v>
      </c>
      <c r="G42" s="329">
        <v>978129</v>
      </c>
      <c r="H42" s="329">
        <v>986768</v>
      </c>
      <c r="I42" s="329">
        <v>-8639</v>
      </c>
      <c r="J42" s="329">
        <v>-4752</v>
      </c>
      <c r="K42" s="329">
        <v>135</v>
      </c>
      <c r="L42" s="329">
        <v>12095</v>
      </c>
      <c r="M42" s="329">
        <v>0</v>
      </c>
      <c r="N42" s="329">
        <v>7208</v>
      </c>
      <c r="O42" s="329">
        <v>0</v>
      </c>
      <c r="P42" s="329">
        <v>7208</v>
      </c>
      <c r="Q42" s="321">
        <v>23</v>
      </c>
    </row>
    <row r="43" spans="1:17" ht="13.5" customHeight="1">
      <c r="A43" s="319">
        <v>24</v>
      </c>
      <c r="B43" s="328" t="s">
        <v>1044</v>
      </c>
      <c r="C43" s="316"/>
      <c r="D43" s="329">
        <v>186245</v>
      </c>
      <c r="E43" s="329">
        <v>168330</v>
      </c>
      <c r="F43" s="329">
        <v>17915</v>
      </c>
      <c r="G43" s="329">
        <v>54386</v>
      </c>
      <c r="H43" s="329">
        <v>73848</v>
      </c>
      <c r="I43" s="329">
        <v>-19462</v>
      </c>
      <c r="J43" s="329">
        <v>-1547</v>
      </c>
      <c r="K43" s="329">
        <v>833</v>
      </c>
      <c r="L43" s="329">
        <v>2380</v>
      </c>
      <c r="M43" s="329">
        <v>0</v>
      </c>
      <c r="N43" s="329">
        <v>0</v>
      </c>
      <c r="O43" s="329">
        <v>0</v>
      </c>
      <c r="P43" s="329">
        <v>0</v>
      </c>
      <c r="Q43" s="321">
        <v>24</v>
      </c>
    </row>
    <row r="44" spans="1:17" ht="13.5" customHeight="1">
      <c r="A44" s="319">
        <v>25</v>
      </c>
      <c r="B44" s="328" t="s">
        <v>1045</v>
      </c>
      <c r="C44" s="316"/>
      <c r="D44" s="329">
        <v>54189</v>
      </c>
      <c r="E44" s="329">
        <v>55041</v>
      </c>
      <c r="F44" s="329">
        <v>-852</v>
      </c>
      <c r="G44" s="329">
        <v>69004</v>
      </c>
      <c r="H44" s="329">
        <v>68068</v>
      </c>
      <c r="I44" s="329">
        <v>936</v>
      </c>
      <c r="J44" s="329">
        <v>84</v>
      </c>
      <c r="K44" s="329">
        <v>0</v>
      </c>
      <c r="L44" s="329">
        <v>0</v>
      </c>
      <c r="M44" s="329">
        <v>0</v>
      </c>
      <c r="N44" s="329">
        <v>84</v>
      </c>
      <c r="O44" s="329">
        <v>0</v>
      </c>
      <c r="P44" s="329">
        <v>84</v>
      </c>
      <c r="Q44" s="321">
        <v>25</v>
      </c>
    </row>
    <row r="45" spans="1:17" ht="13.5" customHeight="1">
      <c r="A45" s="319">
        <v>26</v>
      </c>
      <c r="B45" s="328" t="s">
        <v>1046</v>
      </c>
      <c r="C45" s="316"/>
      <c r="D45" s="329">
        <v>0</v>
      </c>
      <c r="E45" s="329">
        <v>0</v>
      </c>
      <c r="F45" s="329">
        <v>0</v>
      </c>
      <c r="G45" s="329">
        <v>647976</v>
      </c>
      <c r="H45" s="329">
        <v>652654</v>
      </c>
      <c r="I45" s="329">
        <v>-4678</v>
      </c>
      <c r="J45" s="329">
        <v>-4678</v>
      </c>
      <c r="K45" s="329">
        <v>0</v>
      </c>
      <c r="L45" s="329">
        <v>5835</v>
      </c>
      <c r="M45" s="329">
        <v>0</v>
      </c>
      <c r="N45" s="329">
        <v>1157</v>
      </c>
      <c r="O45" s="329">
        <v>0</v>
      </c>
      <c r="P45" s="329">
        <v>1157</v>
      </c>
      <c r="Q45" s="321">
        <v>26</v>
      </c>
    </row>
    <row r="46" spans="1:17" ht="13.5" customHeight="1">
      <c r="A46" s="319">
        <v>27</v>
      </c>
      <c r="B46" s="328" t="s">
        <v>1047</v>
      </c>
      <c r="C46" s="316"/>
      <c r="D46" s="329">
        <v>22778</v>
      </c>
      <c r="E46" s="329">
        <v>21724</v>
      </c>
      <c r="F46" s="329">
        <v>1054</v>
      </c>
      <c r="G46" s="329">
        <v>14801</v>
      </c>
      <c r="H46" s="329">
        <v>14551</v>
      </c>
      <c r="I46" s="329">
        <v>250</v>
      </c>
      <c r="J46" s="329">
        <v>1304</v>
      </c>
      <c r="K46" s="329">
        <v>0</v>
      </c>
      <c r="L46" s="329">
        <v>1773</v>
      </c>
      <c r="M46" s="329">
        <v>0</v>
      </c>
      <c r="N46" s="329">
        <v>3077</v>
      </c>
      <c r="O46" s="329">
        <v>0</v>
      </c>
      <c r="P46" s="329">
        <v>3077</v>
      </c>
      <c r="Q46" s="321">
        <v>27</v>
      </c>
    </row>
    <row r="47" spans="1:17" ht="13.5" customHeight="1">
      <c r="A47" s="319">
        <v>28</v>
      </c>
      <c r="B47" s="328" t="s">
        <v>1048</v>
      </c>
      <c r="C47" s="316"/>
      <c r="D47" s="329">
        <v>62687</v>
      </c>
      <c r="E47" s="329">
        <v>102561</v>
      </c>
      <c r="F47" s="329">
        <v>-39874</v>
      </c>
      <c r="G47" s="329">
        <v>52500</v>
      </c>
      <c r="H47" s="329">
        <v>32380</v>
      </c>
      <c r="I47" s="329">
        <v>20120</v>
      </c>
      <c r="J47" s="329">
        <v>-19754</v>
      </c>
      <c r="K47" s="329">
        <v>0</v>
      </c>
      <c r="L47" s="329">
        <v>20370</v>
      </c>
      <c r="M47" s="329">
        <v>0</v>
      </c>
      <c r="N47" s="329">
        <v>616</v>
      </c>
      <c r="O47" s="329">
        <v>616</v>
      </c>
      <c r="P47" s="329">
        <v>0</v>
      </c>
      <c r="Q47" s="321">
        <v>28</v>
      </c>
    </row>
    <row r="48" spans="1:17" ht="13.5" customHeight="1">
      <c r="A48" s="319">
        <v>29</v>
      </c>
      <c r="B48" s="328" t="s">
        <v>1049</v>
      </c>
      <c r="C48" s="316"/>
      <c r="D48" s="329">
        <v>25080</v>
      </c>
      <c r="E48" s="329">
        <v>25079</v>
      </c>
      <c r="F48" s="329">
        <v>1</v>
      </c>
      <c r="G48" s="329">
        <v>13680</v>
      </c>
      <c r="H48" s="329">
        <v>13680</v>
      </c>
      <c r="I48" s="329">
        <v>0</v>
      </c>
      <c r="J48" s="329">
        <v>1</v>
      </c>
      <c r="K48" s="329">
        <v>0</v>
      </c>
      <c r="L48" s="329">
        <v>2</v>
      </c>
      <c r="M48" s="329">
        <v>0</v>
      </c>
      <c r="N48" s="329">
        <v>3</v>
      </c>
      <c r="O48" s="329">
        <v>0</v>
      </c>
      <c r="P48" s="329">
        <v>3</v>
      </c>
      <c r="Q48" s="321">
        <v>29</v>
      </c>
    </row>
    <row r="49" spans="1:17" ht="13.5" customHeight="1">
      <c r="A49" s="319">
        <v>30</v>
      </c>
      <c r="B49" s="328" t="s">
        <v>1050</v>
      </c>
      <c r="C49" s="316"/>
      <c r="D49" s="329">
        <v>24813</v>
      </c>
      <c r="E49" s="329">
        <v>24337</v>
      </c>
      <c r="F49" s="329">
        <v>476</v>
      </c>
      <c r="G49" s="329">
        <v>436312</v>
      </c>
      <c r="H49" s="329">
        <v>434266</v>
      </c>
      <c r="I49" s="329">
        <v>2046</v>
      </c>
      <c r="J49" s="329">
        <v>2522</v>
      </c>
      <c r="K49" s="329">
        <v>0</v>
      </c>
      <c r="L49" s="329">
        <v>417</v>
      </c>
      <c r="M49" s="329">
        <v>0</v>
      </c>
      <c r="N49" s="329">
        <v>2939</v>
      </c>
      <c r="O49" s="329">
        <v>2458</v>
      </c>
      <c r="P49" s="329">
        <v>481</v>
      </c>
      <c r="Q49" s="321">
        <v>30</v>
      </c>
    </row>
    <row r="50" spans="1:17" ht="13.5" customHeight="1">
      <c r="A50" s="319">
        <v>31</v>
      </c>
      <c r="B50" s="328" t="s">
        <v>1051</v>
      </c>
      <c r="C50" s="316"/>
      <c r="D50" s="329">
        <v>5433</v>
      </c>
      <c r="E50" s="329">
        <v>4802</v>
      </c>
      <c r="F50" s="329">
        <v>631</v>
      </c>
      <c r="G50" s="329">
        <v>402130</v>
      </c>
      <c r="H50" s="329">
        <v>401905</v>
      </c>
      <c r="I50" s="329">
        <v>225</v>
      </c>
      <c r="J50" s="329">
        <v>856</v>
      </c>
      <c r="K50" s="329">
        <v>46</v>
      </c>
      <c r="L50" s="329">
        <v>10416</v>
      </c>
      <c r="M50" s="329">
        <v>0</v>
      </c>
      <c r="N50" s="329">
        <v>11226</v>
      </c>
      <c r="O50" s="329">
        <v>7100</v>
      </c>
      <c r="P50" s="329">
        <v>4126</v>
      </c>
      <c r="Q50" s="321">
        <v>31</v>
      </c>
    </row>
    <row r="51" spans="1:17" ht="13.5" customHeight="1">
      <c r="A51" s="319">
        <v>32</v>
      </c>
      <c r="B51" s="328" t="s">
        <v>1052</v>
      </c>
      <c r="C51" s="316"/>
      <c r="D51" s="329">
        <v>168372</v>
      </c>
      <c r="E51" s="329">
        <v>168372</v>
      </c>
      <c r="F51" s="329">
        <v>0</v>
      </c>
      <c r="G51" s="329">
        <v>782410</v>
      </c>
      <c r="H51" s="329">
        <v>805517</v>
      </c>
      <c r="I51" s="329">
        <v>-23107</v>
      </c>
      <c r="J51" s="329">
        <v>-23107</v>
      </c>
      <c r="K51" s="329">
        <v>4</v>
      </c>
      <c r="L51" s="329">
        <v>23922</v>
      </c>
      <c r="M51" s="329">
        <v>0</v>
      </c>
      <c r="N51" s="329">
        <v>811</v>
      </c>
      <c r="O51" s="329">
        <v>0</v>
      </c>
      <c r="P51" s="329">
        <v>811</v>
      </c>
      <c r="Q51" s="321">
        <v>32</v>
      </c>
    </row>
    <row r="52" spans="1:17" ht="13.5" customHeight="1">
      <c r="A52" s="319">
        <v>33</v>
      </c>
      <c r="B52" s="328" t="s">
        <v>1053</v>
      </c>
      <c r="C52" s="316"/>
      <c r="D52" s="329">
        <v>61246</v>
      </c>
      <c r="E52" s="329">
        <v>33324</v>
      </c>
      <c r="F52" s="329">
        <v>27922</v>
      </c>
      <c r="G52" s="329">
        <v>211859</v>
      </c>
      <c r="H52" s="329">
        <v>238637</v>
      </c>
      <c r="I52" s="329">
        <v>-26778</v>
      </c>
      <c r="J52" s="329">
        <v>1144</v>
      </c>
      <c r="K52" s="329">
        <v>9902</v>
      </c>
      <c r="L52" s="329">
        <v>18634</v>
      </c>
      <c r="M52" s="329">
        <v>0</v>
      </c>
      <c r="N52" s="329">
        <v>9876</v>
      </c>
      <c r="O52" s="329">
        <v>0</v>
      </c>
      <c r="P52" s="329">
        <v>9876</v>
      </c>
      <c r="Q52" s="321">
        <v>33</v>
      </c>
    </row>
    <row r="53" spans="1:17" ht="13.5" customHeight="1">
      <c r="A53" s="319">
        <v>34</v>
      </c>
      <c r="B53" s="328" t="s">
        <v>1054</v>
      </c>
      <c r="C53" s="316"/>
      <c r="D53" s="329">
        <v>77822</v>
      </c>
      <c r="E53" s="329">
        <v>74388</v>
      </c>
      <c r="F53" s="329">
        <v>3434</v>
      </c>
      <c r="G53" s="329">
        <v>187831</v>
      </c>
      <c r="H53" s="329">
        <v>180199</v>
      </c>
      <c r="I53" s="329">
        <v>7632</v>
      </c>
      <c r="J53" s="329">
        <v>11066</v>
      </c>
      <c r="K53" s="329">
        <v>17221</v>
      </c>
      <c r="L53" s="329">
        <v>11324</v>
      </c>
      <c r="M53" s="329">
        <v>0</v>
      </c>
      <c r="N53" s="329">
        <v>5169</v>
      </c>
      <c r="O53" s="329">
        <v>3150</v>
      </c>
      <c r="P53" s="329">
        <v>2019</v>
      </c>
      <c r="Q53" s="321">
        <v>34</v>
      </c>
    </row>
    <row r="54" spans="1:17" ht="13.5" customHeight="1">
      <c r="A54" s="319">
        <v>35</v>
      </c>
      <c r="B54" s="328" t="s">
        <v>1055</v>
      </c>
      <c r="C54" s="316"/>
      <c r="D54" s="329">
        <v>33595</v>
      </c>
      <c r="E54" s="329">
        <v>33595</v>
      </c>
      <c r="F54" s="329">
        <v>0</v>
      </c>
      <c r="G54" s="329">
        <v>17241</v>
      </c>
      <c r="H54" s="329">
        <v>17241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1">
        <v>35</v>
      </c>
    </row>
    <row r="55" spans="1:17" ht="13.5" customHeight="1">
      <c r="A55" s="319">
        <v>36</v>
      </c>
      <c r="B55" s="328" t="s">
        <v>1056</v>
      </c>
      <c r="C55" s="316"/>
      <c r="D55" s="329">
        <v>48577</v>
      </c>
      <c r="E55" s="329">
        <v>39674</v>
      </c>
      <c r="F55" s="329">
        <v>8903</v>
      </c>
      <c r="G55" s="329">
        <v>21266</v>
      </c>
      <c r="H55" s="329">
        <v>30169</v>
      </c>
      <c r="I55" s="329">
        <v>-8903</v>
      </c>
      <c r="J55" s="329">
        <v>0</v>
      </c>
      <c r="K55" s="329">
        <v>0</v>
      </c>
      <c r="L55" s="329">
        <v>0</v>
      </c>
      <c r="M55" s="329">
        <v>0</v>
      </c>
      <c r="N55" s="329">
        <v>0</v>
      </c>
      <c r="O55" s="329">
        <v>0</v>
      </c>
      <c r="P55" s="329">
        <v>0</v>
      </c>
      <c r="Q55" s="321">
        <v>36</v>
      </c>
    </row>
    <row r="56" spans="1:17" ht="13.5" customHeight="1">
      <c r="A56" s="319">
        <v>37</v>
      </c>
      <c r="B56" s="328" t="s">
        <v>1057</v>
      </c>
      <c r="C56" s="316"/>
      <c r="D56" s="329">
        <v>10131</v>
      </c>
      <c r="E56" s="329">
        <v>10131</v>
      </c>
      <c r="F56" s="329">
        <v>0</v>
      </c>
      <c r="G56" s="329">
        <v>107635</v>
      </c>
      <c r="H56" s="329">
        <v>107635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1">
        <v>37</v>
      </c>
    </row>
    <row r="57" spans="1:17" ht="13.5" customHeight="1">
      <c r="A57" s="319">
        <v>38</v>
      </c>
      <c r="B57" s="328" t="s">
        <v>1058</v>
      </c>
      <c r="C57" s="316"/>
      <c r="D57" s="329">
        <v>795</v>
      </c>
      <c r="E57" s="329">
        <v>23984</v>
      </c>
      <c r="F57" s="329">
        <v>-23189</v>
      </c>
      <c r="G57" s="329">
        <v>65254</v>
      </c>
      <c r="H57" s="329">
        <v>42064</v>
      </c>
      <c r="I57" s="329">
        <v>23190</v>
      </c>
      <c r="J57" s="329">
        <v>1</v>
      </c>
      <c r="K57" s="329">
        <v>0</v>
      </c>
      <c r="L57" s="329">
        <v>8</v>
      </c>
      <c r="M57" s="329">
        <v>0</v>
      </c>
      <c r="N57" s="329">
        <v>9</v>
      </c>
      <c r="O57" s="329">
        <v>0</v>
      </c>
      <c r="P57" s="329">
        <v>9</v>
      </c>
      <c r="Q57" s="321">
        <v>38</v>
      </c>
    </row>
    <row r="58" spans="1:17" ht="13.5" customHeight="1">
      <c r="A58" s="319">
        <v>39</v>
      </c>
      <c r="B58" s="328" t="s">
        <v>1059</v>
      </c>
      <c r="C58" s="316"/>
      <c r="D58" s="329">
        <v>4978</v>
      </c>
      <c r="E58" s="329">
        <v>9394</v>
      </c>
      <c r="F58" s="329">
        <v>-4416</v>
      </c>
      <c r="G58" s="329">
        <v>4778</v>
      </c>
      <c r="H58" s="329">
        <v>98</v>
      </c>
      <c r="I58" s="329">
        <v>4680</v>
      </c>
      <c r="J58" s="329">
        <v>264</v>
      </c>
      <c r="K58" s="329">
        <v>0</v>
      </c>
      <c r="L58" s="329">
        <v>709</v>
      </c>
      <c r="M58" s="329">
        <v>0</v>
      </c>
      <c r="N58" s="329">
        <v>973</v>
      </c>
      <c r="O58" s="329">
        <v>0</v>
      </c>
      <c r="P58" s="329">
        <v>973</v>
      </c>
      <c r="Q58" s="321">
        <v>39</v>
      </c>
    </row>
    <row r="59" spans="1:17" ht="13.5" customHeight="1">
      <c r="A59" s="319">
        <v>40</v>
      </c>
      <c r="B59" s="328" t="s">
        <v>1060</v>
      </c>
      <c r="C59" s="316"/>
      <c r="D59" s="329">
        <v>0</v>
      </c>
      <c r="E59" s="329">
        <v>0</v>
      </c>
      <c r="F59" s="329">
        <v>0</v>
      </c>
      <c r="G59" s="329">
        <v>353618</v>
      </c>
      <c r="H59" s="329">
        <v>338118</v>
      </c>
      <c r="I59" s="329">
        <v>15500</v>
      </c>
      <c r="J59" s="329">
        <v>15500</v>
      </c>
      <c r="K59" s="329">
        <v>0</v>
      </c>
      <c r="L59" s="329">
        <v>0</v>
      </c>
      <c r="M59" s="329">
        <v>0</v>
      </c>
      <c r="N59" s="329">
        <v>15500</v>
      </c>
      <c r="O59" s="329">
        <v>15500</v>
      </c>
      <c r="P59" s="329">
        <v>0</v>
      </c>
      <c r="Q59" s="321">
        <v>40</v>
      </c>
    </row>
    <row r="60" spans="3:16" ht="7.5" customHeight="1">
      <c r="C60" s="334"/>
      <c r="P60" s="334"/>
    </row>
    <row r="61" spans="1:17" ht="13.5" customHeight="1">
      <c r="A61" s="463" t="s">
        <v>985</v>
      </c>
      <c r="B61" s="463"/>
      <c r="C61" s="316"/>
      <c r="D61" s="320">
        <v>18197</v>
      </c>
      <c r="E61" s="320">
        <v>9730</v>
      </c>
      <c r="F61" s="320">
        <v>8467</v>
      </c>
      <c r="G61" s="320">
        <v>6149</v>
      </c>
      <c r="H61" s="320">
        <v>14746</v>
      </c>
      <c r="I61" s="320">
        <v>-8597</v>
      </c>
      <c r="J61" s="320">
        <v>-130</v>
      </c>
      <c r="K61" s="320">
        <v>9</v>
      </c>
      <c r="L61" s="320">
        <v>139</v>
      </c>
      <c r="M61" s="320">
        <v>0</v>
      </c>
      <c r="N61" s="320">
        <v>0</v>
      </c>
      <c r="O61" s="320">
        <v>0</v>
      </c>
      <c r="P61" s="320">
        <v>0</v>
      </c>
      <c r="Q61" s="331" t="s">
        <v>543</v>
      </c>
    </row>
    <row r="62" spans="1:17" ht="13.5" customHeight="1">
      <c r="A62" s="319">
        <v>1</v>
      </c>
      <c r="B62" s="328" t="s">
        <v>779</v>
      </c>
      <c r="C62" s="316"/>
      <c r="D62" s="320">
        <v>18197</v>
      </c>
      <c r="E62" s="320">
        <v>9730</v>
      </c>
      <c r="F62" s="320">
        <v>8467</v>
      </c>
      <c r="G62" s="320">
        <v>6149</v>
      </c>
      <c r="H62" s="320">
        <v>14746</v>
      </c>
      <c r="I62" s="320">
        <v>-8597</v>
      </c>
      <c r="J62" s="320">
        <v>-130</v>
      </c>
      <c r="K62" s="320">
        <v>9</v>
      </c>
      <c r="L62" s="320">
        <v>139</v>
      </c>
      <c r="M62" s="320">
        <v>0</v>
      </c>
      <c r="N62" s="320">
        <v>0</v>
      </c>
      <c r="O62" s="320">
        <v>0</v>
      </c>
      <c r="P62" s="320">
        <v>0</v>
      </c>
      <c r="Q62" s="331" t="s">
        <v>879</v>
      </c>
    </row>
    <row r="63" spans="1:17" ht="7.5" customHeight="1">
      <c r="A63" s="315"/>
      <c r="B63" s="315"/>
      <c r="C63" s="316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46"/>
    </row>
    <row r="64" spans="1:17" ht="13.5" customHeight="1">
      <c r="A64" s="463" t="s">
        <v>986</v>
      </c>
      <c r="B64" s="463"/>
      <c r="C64" s="316"/>
      <c r="D64" s="320">
        <v>249</v>
      </c>
      <c r="E64" s="320">
        <v>249</v>
      </c>
      <c r="F64" s="320">
        <v>0</v>
      </c>
      <c r="G64" s="320">
        <v>4518</v>
      </c>
      <c r="H64" s="320">
        <v>4518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31" t="s">
        <v>987</v>
      </c>
    </row>
    <row r="65" spans="1:17" ht="13.5" customHeight="1">
      <c r="A65" s="319">
        <v>1</v>
      </c>
      <c r="B65" s="328" t="s">
        <v>200</v>
      </c>
      <c r="C65" s="316"/>
      <c r="D65" s="320">
        <v>249</v>
      </c>
      <c r="E65" s="320">
        <v>249</v>
      </c>
      <c r="F65" s="320">
        <v>0</v>
      </c>
      <c r="G65" s="320">
        <v>4518</v>
      </c>
      <c r="H65" s="320">
        <v>4518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31" t="s">
        <v>971</v>
      </c>
    </row>
    <row r="66" spans="3:16" ht="7.5" customHeight="1">
      <c r="C66" s="334"/>
      <c r="P66" s="334"/>
    </row>
    <row r="67" spans="1:17" ht="13.5" customHeight="1">
      <c r="A67" s="463" t="s">
        <v>988</v>
      </c>
      <c r="B67" s="463"/>
      <c r="C67" s="316"/>
      <c r="D67" s="329">
        <v>561031</v>
      </c>
      <c r="E67" s="329">
        <v>95289</v>
      </c>
      <c r="F67" s="329">
        <v>465742</v>
      </c>
      <c r="G67" s="329">
        <v>386325</v>
      </c>
      <c r="H67" s="329">
        <v>1243844</v>
      </c>
      <c r="I67" s="329">
        <v>-857519</v>
      </c>
      <c r="J67" s="329">
        <v>-391777</v>
      </c>
      <c r="K67" s="329">
        <v>0</v>
      </c>
      <c r="L67" s="329">
        <v>107358</v>
      </c>
      <c r="M67" s="329">
        <v>1608134</v>
      </c>
      <c r="N67" s="329">
        <v>-1892553</v>
      </c>
      <c r="O67" s="329">
        <v>17486</v>
      </c>
      <c r="P67" s="320">
        <v>-1910039</v>
      </c>
      <c r="Q67" s="331" t="s">
        <v>989</v>
      </c>
    </row>
    <row r="68" spans="1:17" ht="13.5" customHeight="1">
      <c r="A68" s="319">
        <v>1</v>
      </c>
      <c r="B68" s="328" t="s">
        <v>778</v>
      </c>
      <c r="C68" s="316"/>
      <c r="D68" s="329">
        <v>100</v>
      </c>
      <c r="E68" s="329">
        <v>54455</v>
      </c>
      <c r="F68" s="329">
        <v>-54355</v>
      </c>
      <c r="G68" s="329">
        <v>0</v>
      </c>
      <c r="H68" s="329">
        <v>270060</v>
      </c>
      <c r="I68" s="329">
        <v>-270060</v>
      </c>
      <c r="J68" s="329">
        <v>-324415</v>
      </c>
      <c r="K68" s="329">
        <v>0</v>
      </c>
      <c r="L68" s="329">
        <v>1380</v>
      </c>
      <c r="M68" s="329">
        <v>1608134</v>
      </c>
      <c r="N68" s="329">
        <v>-1931169</v>
      </c>
      <c r="O68" s="329">
        <v>1286</v>
      </c>
      <c r="P68" s="320">
        <v>-1932455</v>
      </c>
      <c r="Q68" s="331" t="s">
        <v>879</v>
      </c>
    </row>
    <row r="69" spans="1:17" ht="13.5" customHeight="1">
      <c r="A69" s="319">
        <v>2</v>
      </c>
      <c r="B69" s="328" t="s">
        <v>779</v>
      </c>
      <c r="C69" s="316"/>
      <c r="D69" s="329">
        <v>50129</v>
      </c>
      <c r="E69" s="329">
        <v>2823</v>
      </c>
      <c r="F69" s="329">
        <v>47306</v>
      </c>
      <c r="G69" s="329">
        <v>43677</v>
      </c>
      <c r="H69" s="329">
        <v>90983</v>
      </c>
      <c r="I69" s="329">
        <v>-47306</v>
      </c>
      <c r="J69" s="329">
        <v>0</v>
      </c>
      <c r="K69" s="329">
        <v>0</v>
      </c>
      <c r="L69" s="329">
        <v>0</v>
      </c>
      <c r="M69" s="329">
        <v>0</v>
      </c>
      <c r="N69" s="320">
        <v>0</v>
      </c>
      <c r="O69" s="320">
        <v>0</v>
      </c>
      <c r="P69" s="320">
        <v>0</v>
      </c>
      <c r="Q69" s="331" t="s">
        <v>910</v>
      </c>
    </row>
    <row r="70" spans="1:17" ht="13.5" customHeight="1">
      <c r="A70" s="319">
        <v>3</v>
      </c>
      <c r="B70" s="328" t="s">
        <v>780</v>
      </c>
      <c r="C70" s="316"/>
      <c r="D70" s="329">
        <v>155863</v>
      </c>
      <c r="E70" s="329">
        <v>6917</v>
      </c>
      <c r="F70" s="329">
        <v>148946</v>
      </c>
      <c r="G70" s="329">
        <v>0</v>
      </c>
      <c r="H70" s="329">
        <v>221017</v>
      </c>
      <c r="I70" s="329">
        <v>-221017</v>
      </c>
      <c r="J70" s="329">
        <v>-72071</v>
      </c>
      <c r="K70" s="329">
        <v>0</v>
      </c>
      <c r="L70" s="329">
        <v>95217</v>
      </c>
      <c r="M70" s="329">
        <v>0</v>
      </c>
      <c r="N70" s="329">
        <v>23146</v>
      </c>
      <c r="O70" s="329">
        <v>13250</v>
      </c>
      <c r="P70" s="320">
        <v>9896</v>
      </c>
      <c r="Q70" s="331" t="s">
        <v>911</v>
      </c>
    </row>
    <row r="71" spans="1:17" ht="13.5" customHeight="1">
      <c r="A71" s="319">
        <v>4</v>
      </c>
      <c r="B71" s="328" t="s">
        <v>781</v>
      </c>
      <c r="C71" s="316"/>
      <c r="D71" s="329">
        <v>0</v>
      </c>
      <c r="E71" s="329">
        <v>0</v>
      </c>
      <c r="F71" s="329">
        <v>0</v>
      </c>
      <c r="G71" s="329">
        <v>291048</v>
      </c>
      <c r="H71" s="329">
        <v>291048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0">
        <v>0</v>
      </c>
      <c r="O71" s="320">
        <v>0</v>
      </c>
      <c r="P71" s="320">
        <v>0</v>
      </c>
      <c r="Q71" s="331" t="s">
        <v>912</v>
      </c>
    </row>
    <row r="72" spans="1:17" ht="13.5" customHeight="1">
      <c r="A72" s="319">
        <v>5</v>
      </c>
      <c r="B72" s="328" t="s">
        <v>990</v>
      </c>
      <c r="C72" s="316"/>
      <c r="D72" s="329">
        <v>152837</v>
      </c>
      <c r="E72" s="329">
        <v>13759</v>
      </c>
      <c r="F72" s="329">
        <v>139078</v>
      </c>
      <c r="G72" s="329">
        <v>2100</v>
      </c>
      <c r="H72" s="329">
        <v>148988</v>
      </c>
      <c r="I72" s="329">
        <v>-146888</v>
      </c>
      <c r="J72" s="329">
        <v>-7810</v>
      </c>
      <c r="K72" s="329">
        <v>0</v>
      </c>
      <c r="L72" s="329">
        <v>10760</v>
      </c>
      <c r="M72" s="329">
        <v>0</v>
      </c>
      <c r="N72" s="320">
        <v>2950</v>
      </c>
      <c r="O72" s="320">
        <v>2950</v>
      </c>
      <c r="P72" s="320">
        <v>0</v>
      </c>
      <c r="Q72" s="331">
        <v>5</v>
      </c>
    </row>
    <row r="73" spans="1:17" ht="13.5" customHeight="1">
      <c r="A73" s="319">
        <v>6</v>
      </c>
      <c r="B73" s="328" t="s">
        <v>843</v>
      </c>
      <c r="C73" s="316"/>
      <c r="D73" s="329">
        <v>202102</v>
      </c>
      <c r="E73" s="329">
        <v>17335</v>
      </c>
      <c r="F73" s="329">
        <v>184767</v>
      </c>
      <c r="G73" s="329">
        <v>49500</v>
      </c>
      <c r="H73" s="329">
        <v>221748</v>
      </c>
      <c r="I73" s="329">
        <v>-172248</v>
      </c>
      <c r="J73" s="329">
        <v>12519</v>
      </c>
      <c r="K73" s="329">
        <v>0</v>
      </c>
      <c r="L73" s="329">
        <v>1</v>
      </c>
      <c r="M73" s="329">
        <v>0</v>
      </c>
      <c r="N73" s="329">
        <v>12520</v>
      </c>
      <c r="O73" s="329">
        <v>0</v>
      </c>
      <c r="P73" s="320">
        <v>12520</v>
      </c>
      <c r="Q73" s="331">
        <v>6</v>
      </c>
    </row>
    <row r="74" spans="1:17" ht="7.5" customHeight="1">
      <c r="A74" s="319"/>
      <c r="B74" s="328"/>
      <c r="C74" s="316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0"/>
      <c r="Q74" s="331"/>
    </row>
    <row r="75" spans="1:17" ht="13.5" customHeight="1">
      <c r="A75" s="463" t="s">
        <v>991</v>
      </c>
      <c r="B75" s="463"/>
      <c r="C75" s="316"/>
      <c r="D75" s="320">
        <v>2366112</v>
      </c>
      <c r="E75" s="320">
        <v>2251753</v>
      </c>
      <c r="F75" s="320">
        <v>114359</v>
      </c>
      <c r="G75" s="320">
        <v>91907</v>
      </c>
      <c r="H75" s="320">
        <v>104700</v>
      </c>
      <c r="I75" s="320">
        <v>-12793</v>
      </c>
      <c r="J75" s="320">
        <v>101566</v>
      </c>
      <c r="K75" s="320">
        <v>65136</v>
      </c>
      <c r="L75" s="320">
        <v>47189</v>
      </c>
      <c r="M75" s="320">
        <v>55210</v>
      </c>
      <c r="N75" s="320">
        <v>28409</v>
      </c>
      <c r="O75" s="320">
        <v>0</v>
      </c>
      <c r="P75" s="320">
        <v>28409</v>
      </c>
      <c r="Q75" s="331" t="s">
        <v>992</v>
      </c>
    </row>
    <row r="76" spans="1:17" ht="13.5" customHeight="1">
      <c r="A76" s="319">
        <v>1</v>
      </c>
      <c r="B76" s="328" t="s">
        <v>993</v>
      </c>
      <c r="C76" s="316"/>
      <c r="D76" s="320">
        <v>556186</v>
      </c>
      <c r="E76" s="320">
        <v>556186</v>
      </c>
      <c r="F76" s="320">
        <v>0</v>
      </c>
      <c r="G76" s="320">
        <v>33500</v>
      </c>
      <c r="H76" s="320">
        <v>33500</v>
      </c>
      <c r="I76" s="320">
        <v>0</v>
      </c>
      <c r="J76" s="320">
        <v>0</v>
      </c>
      <c r="K76" s="320">
        <v>0</v>
      </c>
      <c r="L76" s="320">
        <v>0</v>
      </c>
      <c r="M76" s="320">
        <v>0</v>
      </c>
      <c r="N76" s="320">
        <v>0</v>
      </c>
      <c r="O76" s="320">
        <v>0</v>
      </c>
      <c r="P76" s="320">
        <v>0</v>
      </c>
      <c r="Q76" s="331">
        <v>1</v>
      </c>
    </row>
    <row r="77" spans="1:17" ht="13.5" customHeight="1">
      <c r="A77" s="319">
        <v>2</v>
      </c>
      <c r="B77" s="328" t="s">
        <v>994</v>
      </c>
      <c r="C77" s="316"/>
      <c r="D77" s="320">
        <v>38096</v>
      </c>
      <c r="E77" s="320">
        <v>38096</v>
      </c>
      <c r="F77" s="329">
        <v>0</v>
      </c>
      <c r="G77" s="320">
        <v>2599</v>
      </c>
      <c r="H77" s="320">
        <v>2599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31">
        <v>2</v>
      </c>
    </row>
    <row r="78" spans="1:17" ht="13.5" customHeight="1">
      <c r="A78" s="319">
        <v>3</v>
      </c>
      <c r="B78" s="328" t="s">
        <v>995</v>
      </c>
      <c r="C78" s="316"/>
      <c r="D78" s="320">
        <v>40368</v>
      </c>
      <c r="E78" s="320">
        <v>40368</v>
      </c>
      <c r="F78" s="329">
        <v>0</v>
      </c>
      <c r="G78" s="329">
        <v>0</v>
      </c>
      <c r="H78" s="329">
        <v>0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31">
        <v>3</v>
      </c>
    </row>
    <row r="79" spans="1:17" ht="13.5" customHeight="1">
      <c r="A79" s="319">
        <v>4</v>
      </c>
      <c r="B79" s="328" t="s">
        <v>996</v>
      </c>
      <c r="C79" s="316"/>
      <c r="D79" s="320">
        <v>505122</v>
      </c>
      <c r="E79" s="320">
        <v>495934</v>
      </c>
      <c r="F79" s="320">
        <v>9188</v>
      </c>
      <c r="G79" s="320">
        <v>0</v>
      </c>
      <c r="H79" s="320">
        <v>6844</v>
      </c>
      <c r="I79" s="320">
        <v>-6844</v>
      </c>
      <c r="J79" s="320">
        <v>2344</v>
      </c>
      <c r="K79" s="320">
        <v>20136</v>
      </c>
      <c r="L79" s="320">
        <v>18614</v>
      </c>
      <c r="M79" s="320">
        <v>0</v>
      </c>
      <c r="N79" s="320">
        <v>822</v>
      </c>
      <c r="O79" s="320">
        <v>0</v>
      </c>
      <c r="P79" s="320">
        <v>822</v>
      </c>
      <c r="Q79" s="331">
        <v>4</v>
      </c>
    </row>
    <row r="80" spans="1:17" ht="13.5" customHeight="1">
      <c r="A80" s="319">
        <v>5</v>
      </c>
      <c r="B80" s="328" t="s">
        <v>997</v>
      </c>
      <c r="C80" s="316"/>
      <c r="D80" s="320">
        <v>241925</v>
      </c>
      <c r="E80" s="320">
        <v>213506</v>
      </c>
      <c r="F80" s="320">
        <v>28419</v>
      </c>
      <c r="G80" s="320">
        <v>0</v>
      </c>
      <c r="H80" s="320">
        <v>0</v>
      </c>
      <c r="I80" s="320">
        <v>0</v>
      </c>
      <c r="J80" s="320">
        <v>28419</v>
      </c>
      <c r="K80" s="320">
        <v>45000</v>
      </c>
      <c r="L80" s="320">
        <v>17002</v>
      </c>
      <c r="M80" s="320">
        <v>0</v>
      </c>
      <c r="N80" s="320">
        <v>421</v>
      </c>
      <c r="O80" s="320">
        <v>0</v>
      </c>
      <c r="P80" s="320">
        <v>421</v>
      </c>
      <c r="Q80" s="331">
        <v>5</v>
      </c>
    </row>
    <row r="81" spans="1:17" ht="13.5" customHeight="1">
      <c r="A81" s="319">
        <v>6</v>
      </c>
      <c r="B81" s="328" t="s">
        <v>998</v>
      </c>
      <c r="C81" s="316"/>
      <c r="D81" s="320">
        <v>18554</v>
      </c>
      <c r="E81" s="320">
        <v>19509</v>
      </c>
      <c r="F81" s="320">
        <v>-955</v>
      </c>
      <c r="G81" s="320">
        <v>0</v>
      </c>
      <c r="H81" s="320">
        <v>0</v>
      </c>
      <c r="I81" s="320">
        <v>0</v>
      </c>
      <c r="J81" s="320">
        <v>-955</v>
      </c>
      <c r="K81" s="320">
        <v>0</v>
      </c>
      <c r="L81" s="320">
        <v>1153</v>
      </c>
      <c r="M81" s="320">
        <v>0</v>
      </c>
      <c r="N81" s="320">
        <v>198</v>
      </c>
      <c r="O81" s="320">
        <v>0</v>
      </c>
      <c r="P81" s="320">
        <v>198</v>
      </c>
      <c r="Q81" s="331">
        <v>6</v>
      </c>
    </row>
    <row r="82" spans="1:17" ht="13.5" customHeight="1">
      <c r="A82" s="319">
        <v>7</v>
      </c>
      <c r="B82" s="328" t="s">
        <v>999</v>
      </c>
      <c r="C82" s="316"/>
      <c r="D82" s="320">
        <v>430034</v>
      </c>
      <c r="E82" s="320">
        <v>425092</v>
      </c>
      <c r="F82" s="320">
        <v>4942</v>
      </c>
      <c r="G82" s="320">
        <v>0</v>
      </c>
      <c r="H82" s="320">
        <v>0</v>
      </c>
      <c r="I82" s="320">
        <v>0</v>
      </c>
      <c r="J82" s="320">
        <v>4942</v>
      </c>
      <c r="K82" s="320">
        <v>0</v>
      </c>
      <c r="L82" s="320">
        <v>7619</v>
      </c>
      <c r="M82" s="320">
        <v>0</v>
      </c>
      <c r="N82" s="320">
        <v>12561</v>
      </c>
      <c r="O82" s="320">
        <v>0</v>
      </c>
      <c r="P82" s="320">
        <v>12561</v>
      </c>
      <c r="Q82" s="331">
        <v>7</v>
      </c>
    </row>
    <row r="83" spans="1:17" ht="13.5" customHeight="1">
      <c r="A83" s="319">
        <v>8</v>
      </c>
      <c r="B83" s="328" t="s">
        <v>1000</v>
      </c>
      <c r="C83" s="316"/>
      <c r="D83" s="320">
        <v>216170</v>
      </c>
      <c r="E83" s="320">
        <v>151201</v>
      </c>
      <c r="F83" s="320">
        <v>64969</v>
      </c>
      <c r="G83" s="320">
        <v>51998</v>
      </c>
      <c r="H83" s="320">
        <v>61757</v>
      </c>
      <c r="I83" s="329">
        <v>-9759</v>
      </c>
      <c r="J83" s="320">
        <v>55210</v>
      </c>
      <c r="K83" s="329">
        <v>0</v>
      </c>
      <c r="L83" s="329">
        <v>0</v>
      </c>
      <c r="M83" s="329">
        <v>55210</v>
      </c>
      <c r="N83" s="320">
        <v>0</v>
      </c>
      <c r="O83" s="329">
        <v>0</v>
      </c>
      <c r="P83" s="320">
        <v>0</v>
      </c>
      <c r="Q83" s="331">
        <v>8</v>
      </c>
    </row>
    <row r="84" spans="1:17" ht="13.5" customHeight="1">
      <c r="A84" s="319">
        <v>9</v>
      </c>
      <c r="B84" s="328" t="s">
        <v>1001</v>
      </c>
      <c r="C84" s="316"/>
      <c r="D84" s="320">
        <v>174215</v>
      </c>
      <c r="E84" s="320">
        <v>162292</v>
      </c>
      <c r="F84" s="320">
        <v>11923</v>
      </c>
      <c r="G84" s="320">
        <v>0</v>
      </c>
      <c r="H84" s="320">
        <v>0</v>
      </c>
      <c r="I84" s="320">
        <v>0</v>
      </c>
      <c r="J84" s="320">
        <v>11923</v>
      </c>
      <c r="K84" s="320">
        <v>0</v>
      </c>
      <c r="L84" s="320">
        <v>0</v>
      </c>
      <c r="M84" s="320">
        <v>0</v>
      </c>
      <c r="N84" s="320">
        <v>11923</v>
      </c>
      <c r="O84" s="320">
        <v>0</v>
      </c>
      <c r="P84" s="320">
        <v>11923</v>
      </c>
      <c r="Q84" s="331">
        <v>9</v>
      </c>
    </row>
    <row r="85" spans="1:17" ht="13.5" customHeight="1">
      <c r="A85" s="319">
        <v>10</v>
      </c>
      <c r="B85" s="328" t="s">
        <v>1002</v>
      </c>
      <c r="C85" s="316"/>
      <c r="D85" s="320">
        <v>108816</v>
      </c>
      <c r="E85" s="320">
        <v>109133</v>
      </c>
      <c r="F85" s="320">
        <v>-317</v>
      </c>
      <c r="G85" s="320">
        <v>0</v>
      </c>
      <c r="H85" s="320">
        <v>0</v>
      </c>
      <c r="I85" s="320">
        <v>0</v>
      </c>
      <c r="J85" s="320">
        <v>-317</v>
      </c>
      <c r="K85" s="320">
        <v>0</v>
      </c>
      <c r="L85" s="320">
        <v>2801</v>
      </c>
      <c r="M85" s="320">
        <v>0</v>
      </c>
      <c r="N85" s="320">
        <v>2484</v>
      </c>
      <c r="O85" s="320">
        <v>0</v>
      </c>
      <c r="P85" s="320">
        <v>2484</v>
      </c>
      <c r="Q85" s="331">
        <v>10</v>
      </c>
    </row>
    <row r="86" spans="1:17" ht="13.5" customHeight="1">
      <c r="A86" s="319">
        <v>11</v>
      </c>
      <c r="B86" s="328" t="s">
        <v>1003</v>
      </c>
      <c r="C86" s="316"/>
      <c r="D86" s="320">
        <v>9347</v>
      </c>
      <c r="E86" s="320">
        <v>13157</v>
      </c>
      <c r="F86" s="320">
        <v>-3810</v>
      </c>
      <c r="G86" s="320">
        <v>3810</v>
      </c>
      <c r="H86" s="320">
        <v>0</v>
      </c>
      <c r="I86" s="320">
        <v>3810</v>
      </c>
      <c r="J86" s="320">
        <v>0</v>
      </c>
      <c r="K86" s="320">
        <v>0</v>
      </c>
      <c r="L86" s="320">
        <v>0</v>
      </c>
      <c r="M86" s="320">
        <v>0</v>
      </c>
      <c r="N86" s="320">
        <v>0</v>
      </c>
      <c r="O86" s="320">
        <v>0</v>
      </c>
      <c r="P86" s="320">
        <v>0</v>
      </c>
      <c r="Q86" s="331">
        <v>11</v>
      </c>
    </row>
    <row r="87" spans="1:17" ht="13.5" customHeight="1">
      <c r="A87" s="319">
        <v>12</v>
      </c>
      <c r="B87" s="328" t="s">
        <v>1004</v>
      </c>
      <c r="C87" s="316"/>
      <c r="D87" s="320">
        <v>27279</v>
      </c>
      <c r="E87" s="320">
        <v>27279</v>
      </c>
      <c r="F87" s="320">
        <v>0</v>
      </c>
      <c r="G87" s="320">
        <v>0</v>
      </c>
      <c r="H87" s="320">
        <v>0</v>
      </c>
      <c r="I87" s="320">
        <v>0</v>
      </c>
      <c r="J87" s="320">
        <v>0</v>
      </c>
      <c r="K87" s="320">
        <v>0</v>
      </c>
      <c r="L87" s="320">
        <v>0</v>
      </c>
      <c r="M87" s="320">
        <v>0</v>
      </c>
      <c r="N87" s="320">
        <v>0</v>
      </c>
      <c r="O87" s="320">
        <v>0</v>
      </c>
      <c r="P87" s="320">
        <v>0</v>
      </c>
      <c r="Q87" s="331">
        <v>12</v>
      </c>
    </row>
    <row r="88" spans="1:17" ht="7.5" customHeight="1">
      <c r="A88" s="337"/>
      <c r="B88" s="337"/>
      <c r="C88" s="339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8"/>
    </row>
  </sheetData>
  <mergeCells count="21">
    <mergeCell ref="A67:B67"/>
    <mergeCell ref="A75:B75"/>
    <mergeCell ref="A9:B9"/>
    <mergeCell ref="A19:B19"/>
    <mergeCell ref="A61:B61"/>
    <mergeCell ref="A64:B64"/>
    <mergeCell ref="Q5:Q7"/>
    <mergeCell ref="D6:D7"/>
    <mergeCell ref="E6:E7"/>
    <mergeCell ref="F6:F7"/>
    <mergeCell ref="G6:G7"/>
    <mergeCell ref="H6:H7"/>
    <mergeCell ref="I6:I7"/>
    <mergeCell ref="M5:M7"/>
    <mergeCell ref="N5:N7"/>
    <mergeCell ref="O5:O7"/>
    <mergeCell ref="P5:P7"/>
    <mergeCell ref="A5:C7"/>
    <mergeCell ref="J5:J7"/>
    <mergeCell ref="K5:K7"/>
    <mergeCell ref="L5:L7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G18" sqref="G18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1.625" style="0" customWidth="1"/>
    <col min="4" max="5" width="8.625" style="0" customWidth="1"/>
    <col min="6" max="7" width="11.75390625" style="0" customWidth="1"/>
    <col min="8" max="9" width="11.125" style="0" customWidth="1"/>
    <col min="10" max="11" width="11.75390625" style="0" customWidth="1"/>
    <col min="12" max="13" width="10.125" style="0" customWidth="1"/>
    <col min="14" max="15" width="10.75390625" style="0" customWidth="1"/>
    <col min="16" max="17" width="11.125" style="0" bestFit="1" customWidth="1"/>
  </cols>
  <sheetData>
    <row r="1" spans="1:15" ht="13.5" customHeight="1">
      <c r="A1" s="57" t="s">
        <v>632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301" t="s">
        <v>759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19" t="s">
        <v>1061</v>
      </c>
      <c r="D3" s="20"/>
      <c r="E3" s="20"/>
      <c r="F3" s="276"/>
      <c r="G3" s="276"/>
      <c r="H3" s="276"/>
      <c r="I3" s="276"/>
      <c r="J3" s="276"/>
      <c r="K3" s="276"/>
      <c r="L3" s="276"/>
      <c r="M3" s="276"/>
      <c r="N3" s="20"/>
      <c r="O3" s="20"/>
    </row>
    <row r="4" spans="1:17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Q4" s="21" t="s">
        <v>1062</v>
      </c>
    </row>
    <row r="5" spans="1:17" ht="13.5" customHeight="1" thickTop="1">
      <c r="A5" s="373" t="s">
        <v>1063</v>
      </c>
      <c r="B5" s="373"/>
      <c r="C5" s="423"/>
      <c r="D5" s="366" t="s">
        <v>1064</v>
      </c>
      <c r="E5" s="423"/>
      <c r="F5" s="467" t="s">
        <v>1065</v>
      </c>
      <c r="G5" s="468"/>
      <c r="H5" s="468"/>
      <c r="I5" s="469"/>
      <c r="J5" s="386" t="s">
        <v>1066</v>
      </c>
      <c r="K5" s="378"/>
      <c r="L5" s="386" t="s">
        <v>1067</v>
      </c>
      <c r="M5" s="378"/>
      <c r="N5" s="386" t="s">
        <v>1068</v>
      </c>
      <c r="O5" s="378"/>
      <c r="P5" s="354" t="s">
        <v>1069</v>
      </c>
      <c r="Q5" s="355"/>
    </row>
    <row r="6" spans="1:17" ht="13.5" customHeight="1">
      <c r="A6" s="374"/>
      <c r="B6" s="374"/>
      <c r="C6" s="424"/>
      <c r="D6" s="465"/>
      <c r="E6" s="466"/>
      <c r="F6" s="80" t="s">
        <v>1070</v>
      </c>
      <c r="G6" s="81"/>
      <c r="H6" s="80" t="s">
        <v>1071</v>
      </c>
      <c r="I6" s="81"/>
      <c r="J6" s="438"/>
      <c r="K6" s="440"/>
      <c r="L6" s="438"/>
      <c r="M6" s="440"/>
      <c r="N6" s="438"/>
      <c r="O6" s="440"/>
      <c r="P6" s="356" t="s">
        <v>1072</v>
      </c>
      <c r="Q6" s="355"/>
    </row>
    <row r="7" spans="1:17" ht="13.5" customHeight="1">
      <c r="A7" s="375"/>
      <c r="B7" s="375"/>
      <c r="C7" s="425"/>
      <c r="D7" s="98" t="s">
        <v>1073</v>
      </c>
      <c r="E7" s="98" t="s">
        <v>1074</v>
      </c>
      <c r="F7" s="98" t="s">
        <v>1073</v>
      </c>
      <c r="G7" s="98" t="s">
        <v>1074</v>
      </c>
      <c r="H7" s="98" t="s">
        <v>1073</v>
      </c>
      <c r="I7" s="98" t="s">
        <v>1074</v>
      </c>
      <c r="J7" s="98" t="s">
        <v>1073</v>
      </c>
      <c r="K7" s="98" t="s">
        <v>1074</v>
      </c>
      <c r="L7" s="98" t="s">
        <v>1073</v>
      </c>
      <c r="M7" s="98" t="s">
        <v>1074</v>
      </c>
      <c r="N7" s="98" t="s">
        <v>1075</v>
      </c>
      <c r="O7" s="145" t="s">
        <v>1076</v>
      </c>
      <c r="P7" s="98" t="s">
        <v>1075</v>
      </c>
      <c r="Q7" s="145" t="s">
        <v>1076</v>
      </c>
    </row>
    <row r="8" spans="1:15" ht="13.5" customHeight="1">
      <c r="A8" s="82"/>
      <c r="B8" s="82"/>
      <c r="C8" s="35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7" ht="13.5" customHeight="1">
      <c r="A9" s="396" t="s">
        <v>1077</v>
      </c>
      <c r="B9" s="396"/>
      <c r="C9" s="30"/>
      <c r="D9" s="86">
        <v>133576</v>
      </c>
      <c r="E9" s="86">
        <v>133576</v>
      </c>
      <c r="F9" s="86">
        <v>52467337</v>
      </c>
      <c r="G9" s="86">
        <v>50193975</v>
      </c>
      <c r="H9" s="86">
        <v>3167948</v>
      </c>
      <c r="I9" s="86">
        <v>3227871</v>
      </c>
      <c r="J9" s="86">
        <v>85292003</v>
      </c>
      <c r="K9" s="86">
        <v>85626086</v>
      </c>
      <c r="L9" s="86">
        <v>940375</v>
      </c>
      <c r="M9" s="86">
        <v>897687</v>
      </c>
      <c r="N9" s="86">
        <v>2705661</v>
      </c>
      <c r="O9" s="86">
        <v>3563548</v>
      </c>
      <c r="P9" s="91" t="s">
        <v>1078</v>
      </c>
      <c r="Q9" s="91" t="s">
        <v>1078</v>
      </c>
    </row>
    <row r="10" spans="1:17" ht="13.5" customHeight="1">
      <c r="A10" s="396" t="s">
        <v>1079</v>
      </c>
      <c r="B10" s="396"/>
      <c r="C10" s="30"/>
      <c r="D10" s="86">
        <v>118017</v>
      </c>
      <c r="E10" s="86">
        <v>118017</v>
      </c>
      <c r="F10" s="86">
        <v>54817814</v>
      </c>
      <c r="G10" s="86">
        <v>52578774</v>
      </c>
      <c r="H10" s="86">
        <v>4025988</v>
      </c>
      <c r="I10" s="86">
        <v>4036051</v>
      </c>
      <c r="J10" s="86">
        <v>92583616</v>
      </c>
      <c r="K10" s="86">
        <v>92722523</v>
      </c>
      <c r="L10" s="86">
        <v>975266</v>
      </c>
      <c r="M10" s="86">
        <v>924921</v>
      </c>
      <c r="N10" s="86">
        <v>2655201</v>
      </c>
      <c r="O10" s="86">
        <v>3767462</v>
      </c>
      <c r="P10" s="91" t="s">
        <v>1078</v>
      </c>
      <c r="Q10" s="91" t="s">
        <v>1078</v>
      </c>
    </row>
    <row r="11" spans="1:17" s="35" customFormat="1" ht="13.5" customHeight="1">
      <c r="A11" s="396" t="s">
        <v>1080</v>
      </c>
      <c r="B11" s="396"/>
      <c r="C11" s="30"/>
      <c r="D11" s="86">
        <v>131211</v>
      </c>
      <c r="E11" s="86">
        <v>131211</v>
      </c>
      <c r="F11" s="86">
        <v>56876560</v>
      </c>
      <c r="G11" s="86">
        <v>54458494</v>
      </c>
      <c r="H11" s="86">
        <v>3619105</v>
      </c>
      <c r="I11" s="86">
        <v>3984353</v>
      </c>
      <c r="J11" s="86">
        <v>88536432</v>
      </c>
      <c r="K11" s="86">
        <v>88310554</v>
      </c>
      <c r="L11" s="86">
        <v>914920</v>
      </c>
      <c r="M11" s="86">
        <v>872116</v>
      </c>
      <c r="N11" s="86">
        <v>2316745</v>
      </c>
      <c r="O11" s="86">
        <v>3637222</v>
      </c>
      <c r="P11" s="91">
        <v>15103660</v>
      </c>
      <c r="Q11" s="91">
        <v>14581332</v>
      </c>
    </row>
    <row r="12" spans="1:17" s="35" customFormat="1" ht="13.5" customHeight="1">
      <c r="A12" s="396" t="s">
        <v>1081</v>
      </c>
      <c r="B12" s="396"/>
      <c r="C12" s="30"/>
      <c r="D12" s="86">
        <v>116323</v>
      </c>
      <c r="E12" s="86">
        <v>116323</v>
      </c>
      <c r="F12" s="86">
        <v>59264755</v>
      </c>
      <c r="G12" s="86">
        <v>56918713</v>
      </c>
      <c r="H12" s="86">
        <v>2980467</v>
      </c>
      <c r="I12" s="86">
        <v>2969301</v>
      </c>
      <c r="J12" s="86">
        <v>92012164</v>
      </c>
      <c r="K12" s="86">
        <v>91752824</v>
      </c>
      <c r="L12" s="86">
        <v>655249</v>
      </c>
      <c r="M12" s="86">
        <v>628947</v>
      </c>
      <c r="N12" s="86">
        <v>2141803</v>
      </c>
      <c r="O12" s="86">
        <v>3594891</v>
      </c>
      <c r="P12" s="91">
        <v>18413621</v>
      </c>
      <c r="Q12" s="91">
        <v>18076740</v>
      </c>
    </row>
    <row r="13" spans="1:17" s="37" customFormat="1" ht="13.5" customHeight="1">
      <c r="A13" s="393" t="s">
        <v>1082</v>
      </c>
      <c r="B13" s="393"/>
      <c r="C13" s="39"/>
      <c r="D13" s="89">
        <v>150010</v>
      </c>
      <c r="E13" s="89">
        <v>150010</v>
      </c>
      <c r="F13" s="89">
        <v>57753121</v>
      </c>
      <c r="G13" s="89">
        <v>56003852</v>
      </c>
      <c r="H13" s="89">
        <v>2627596</v>
      </c>
      <c r="I13" s="89">
        <v>2645780</v>
      </c>
      <c r="J13" s="89">
        <v>91011812</v>
      </c>
      <c r="K13" s="89">
        <v>90933833</v>
      </c>
      <c r="L13" s="89">
        <v>807973</v>
      </c>
      <c r="M13" s="89">
        <v>777524</v>
      </c>
      <c r="N13" s="89">
        <v>2776917</v>
      </c>
      <c r="O13" s="89">
        <v>2776917</v>
      </c>
      <c r="P13" s="89">
        <v>20768397</v>
      </c>
      <c r="Q13" s="89">
        <v>20492671</v>
      </c>
    </row>
    <row r="14" spans="1:15" ht="13.5" customHeight="1">
      <c r="A14" s="26"/>
      <c r="B14" s="26"/>
      <c r="C14" s="2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7" ht="13.5" customHeight="1">
      <c r="A15" s="92">
        <v>201</v>
      </c>
      <c r="B15" s="44" t="s">
        <v>142</v>
      </c>
      <c r="C15" s="358"/>
      <c r="D15" s="91" t="s">
        <v>1083</v>
      </c>
      <c r="E15" s="91" t="s">
        <v>1083</v>
      </c>
      <c r="F15" s="86">
        <v>9479960</v>
      </c>
      <c r="G15" s="86">
        <v>9090166</v>
      </c>
      <c r="H15" s="86">
        <v>0</v>
      </c>
      <c r="I15" s="86">
        <v>0</v>
      </c>
      <c r="J15" s="86">
        <v>14423775</v>
      </c>
      <c r="K15" s="86">
        <v>14402684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</row>
    <row r="16" spans="1:17" ht="13.5" customHeight="1">
      <c r="A16" s="92">
        <v>202</v>
      </c>
      <c r="B16" s="44" t="s">
        <v>143</v>
      </c>
      <c r="C16" s="358"/>
      <c r="D16" s="91" t="s">
        <v>1083</v>
      </c>
      <c r="E16" s="91" t="s">
        <v>1083</v>
      </c>
      <c r="F16" s="86">
        <v>3550818</v>
      </c>
      <c r="G16" s="86">
        <v>3509995</v>
      </c>
      <c r="H16" s="86">
        <v>30357</v>
      </c>
      <c r="I16" s="86">
        <v>30357</v>
      </c>
      <c r="J16" s="86">
        <v>5303412</v>
      </c>
      <c r="K16" s="86">
        <v>5309956</v>
      </c>
      <c r="L16" s="86">
        <v>0</v>
      </c>
      <c r="M16" s="86">
        <v>0</v>
      </c>
      <c r="N16" s="86">
        <v>0</v>
      </c>
      <c r="O16" s="86">
        <v>0</v>
      </c>
      <c r="P16" s="320">
        <v>2853285</v>
      </c>
      <c r="Q16" s="320">
        <v>2820153</v>
      </c>
    </row>
    <row r="17" spans="1:17" ht="13.5" customHeight="1">
      <c r="A17" s="92">
        <v>203</v>
      </c>
      <c r="B17" s="44" t="s">
        <v>144</v>
      </c>
      <c r="C17" s="358"/>
      <c r="D17" s="91" t="s">
        <v>1083</v>
      </c>
      <c r="E17" s="91" t="s">
        <v>1083</v>
      </c>
      <c r="F17" s="86">
        <v>5739048</v>
      </c>
      <c r="G17" s="86">
        <v>5711934</v>
      </c>
      <c r="H17" s="86">
        <v>42172</v>
      </c>
      <c r="I17" s="86">
        <v>40845</v>
      </c>
      <c r="J17" s="86">
        <v>7968853</v>
      </c>
      <c r="K17" s="86">
        <v>8090490</v>
      </c>
      <c r="L17" s="86">
        <v>0</v>
      </c>
      <c r="M17" s="86">
        <v>0</v>
      </c>
      <c r="N17" s="86">
        <v>0</v>
      </c>
      <c r="O17" s="86">
        <v>0</v>
      </c>
      <c r="P17" s="320">
        <v>4234453</v>
      </c>
      <c r="Q17" s="320">
        <v>4124662</v>
      </c>
    </row>
    <row r="18" spans="1:17" ht="13.5" customHeight="1">
      <c r="A18" s="92">
        <v>204</v>
      </c>
      <c r="B18" s="44" t="s">
        <v>145</v>
      </c>
      <c r="C18" s="358"/>
      <c r="D18" s="91" t="s">
        <v>1083</v>
      </c>
      <c r="E18" s="91" t="s">
        <v>1083</v>
      </c>
      <c r="F18" s="86">
        <v>4017214</v>
      </c>
      <c r="G18" s="86">
        <v>4006163</v>
      </c>
      <c r="H18" s="86">
        <v>0</v>
      </c>
      <c r="I18" s="86">
        <v>0</v>
      </c>
      <c r="J18" s="86">
        <v>6119760</v>
      </c>
      <c r="K18" s="86">
        <v>6145827</v>
      </c>
      <c r="L18" s="86">
        <v>0</v>
      </c>
      <c r="M18" s="86">
        <v>0</v>
      </c>
      <c r="N18" s="86">
        <v>2776917</v>
      </c>
      <c r="O18" s="86">
        <v>2776917</v>
      </c>
      <c r="P18" s="320">
        <v>2818188</v>
      </c>
      <c r="Q18" s="320">
        <v>2811786</v>
      </c>
    </row>
    <row r="19" spans="1:17" ht="13.5" customHeight="1">
      <c r="A19" s="92">
        <v>205</v>
      </c>
      <c r="B19" s="44" t="s">
        <v>147</v>
      </c>
      <c r="C19" s="358"/>
      <c r="D19" s="91" t="s">
        <v>1083</v>
      </c>
      <c r="E19" s="91" t="s">
        <v>1083</v>
      </c>
      <c r="F19" s="86">
        <v>3081253</v>
      </c>
      <c r="G19" s="86">
        <v>2938299</v>
      </c>
      <c r="H19" s="86">
        <v>0</v>
      </c>
      <c r="I19" s="86">
        <v>0</v>
      </c>
      <c r="J19" s="86">
        <v>4841534</v>
      </c>
      <c r="K19" s="86">
        <v>4845628</v>
      </c>
      <c r="L19" s="86">
        <v>0</v>
      </c>
      <c r="M19" s="86">
        <v>0</v>
      </c>
      <c r="N19" s="86">
        <v>0</v>
      </c>
      <c r="O19" s="86">
        <v>0</v>
      </c>
      <c r="P19" s="320">
        <v>0</v>
      </c>
      <c r="Q19" s="320">
        <v>0</v>
      </c>
    </row>
    <row r="20" spans="1:17" ht="13.5" customHeight="1">
      <c r="A20" s="92">
        <v>206</v>
      </c>
      <c r="B20" s="44" t="s">
        <v>148</v>
      </c>
      <c r="C20" s="358"/>
      <c r="D20" s="91" t="s">
        <v>1083</v>
      </c>
      <c r="E20" s="91" t="s">
        <v>1083</v>
      </c>
      <c r="F20" s="86">
        <v>2209041</v>
      </c>
      <c r="G20" s="86">
        <v>2149616</v>
      </c>
      <c r="H20" s="86">
        <v>0</v>
      </c>
      <c r="I20" s="86">
        <v>0</v>
      </c>
      <c r="J20" s="86">
        <v>3508210</v>
      </c>
      <c r="K20" s="86">
        <v>3507948</v>
      </c>
      <c r="L20" s="86">
        <v>0</v>
      </c>
      <c r="M20" s="86">
        <v>0</v>
      </c>
      <c r="N20" s="86">
        <v>0</v>
      </c>
      <c r="O20" s="86">
        <v>0</v>
      </c>
      <c r="P20" s="320">
        <v>0</v>
      </c>
      <c r="Q20" s="320">
        <v>0</v>
      </c>
    </row>
    <row r="21" spans="1:17" ht="13.5" customHeight="1">
      <c r="A21" s="92">
        <v>207</v>
      </c>
      <c r="B21" s="44" t="s">
        <v>149</v>
      </c>
      <c r="C21" s="358"/>
      <c r="D21" s="91" t="s">
        <v>1083</v>
      </c>
      <c r="E21" s="91" t="s">
        <v>1083</v>
      </c>
      <c r="F21" s="86">
        <v>2215200</v>
      </c>
      <c r="G21" s="86">
        <v>2156618</v>
      </c>
      <c r="H21" s="86">
        <v>0</v>
      </c>
      <c r="I21" s="86">
        <v>0</v>
      </c>
      <c r="J21" s="86">
        <v>3658934</v>
      </c>
      <c r="K21" s="86">
        <v>3693770</v>
      </c>
      <c r="L21" s="86">
        <v>0</v>
      </c>
      <c r="M21" s="86">
        <v>0</v>
      </c>
      <c r="N21" s="86">
        <v>0</v>
      </c>
      <c r="O21" s="86">
        <v>0</v>
      </c>
      <c r="P21" s="320">
        <v>1891466</v>
      </c>
      <c r="Q21" s="320">
        <v>1891466</v>
      </c>
    </row>
    <row r="22" spans="1:17" ht="13.5" customHeight="1">
      <c r="A22" s="92">
        <v>208</v>
      </c>
      <c r="B22" s="44" t="s">
        <v>150</v>
      </c>
      <c r="C22" s="358"/>
      <c r="D22" s="91" t="s">
        <v>1083</v>
      </c>
      <c r="E22" s="91" t="s">
        <v>1083</v>
      </c>
      <c r="F22" s="86">
        <v>2163928</v>
      </c>
      <c r="G22" s="86">
        <v>2122197</v>
      </c>
      <c r="H22" s="86">
        <v>0</v>
      </c>
      <c r="I22" s="86">
        <v>0</v>
      </c>
      <c r="J22" s="86">
        <v>3174810</v>
      </c>
      <c r="K22" s="86">
        <v>3174810</v>
      </c>
      <c r="L22" s="86">
        <v>0</v>
      </c>
      <c r="M22" s="86">
        <v>0</v>
      </c>
      <c r="N22" s="86">
        <v>0</v>
      </c>
      <c r="O22" s="86">
        <v>0</v>
      </c>
      <c r="P22" s="320">
        <v>1571548</v>
      </c>
      <c r="Q22" s="320">
        <v>1554662</v>
      </c>
    </row>
    <row r="23" spans="1:15" ht="13.5" customHeight="1">
      <c r="A23" s="92"/>
      <c r="B23" s="44"/>
      <c r="C23" s="358"/>
      <c r="D23" s="91" t="s">
        <v>1084</v>
      </c>
      <c r="E23" s="91" t="s">
        <v>1084</v>
      </c>
      <c r="F23" s="86"/>
      <c r="G23" s="86"/>
      <c r="H23" s="86"/>
      <c r="I23" s="86"/>
      <c r="J23" s="86"/>
      <c r="K23" s="86"/>
      <c r="L23" s="86" t="s">
        <v>1085</v>
      </c>
      <c r="M23" s="86" t="s">
        <v>1085</v>
      </c>
      <c r="N23" s="86"/>
      <c r="O23" s="86"/>
    </row>
    <row r="24" spans="1:17" ht="13.5" customHeight="1">
      <c r="A24" s="92">
        <v>301</v>
      </c>
      <c r="B24" s="44" t="s">
        <v>151</v>
      </c>
      <c r="C24" s="358"/>
      <c r="D24" s="91" t="s">
        <v>1083</v>
      </c>
      <c r="E24" s="91" t="s">
        <v>1083</v>
      </c>
      <c r="F24" s="86">
        <v>743723</v>
      </c>
      <c r="G24" s="86">
        <v>698770</v>
      </c>
      <c r="H24" s="86">
        <v>0</v>
      </c>
      <c r="I24" s="86">
        <v>0</v>
      </c>
      <c r="J24" s="86">
        <v>1134476</v>
      </c>
      <c r="K24" s="86">
        <v>1138858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</row>
    <row r="25" spans="1:17" ht="13.5" customHeight="1">
      <c r="A25" s="92">
        <v>302</v>
      </c>
      <c r="B25" s="44" t="s">
        <v>152</v>
      </c>
      <c r="C25" s="358"/>
      <c r="D25" s="91" t="s">
        <v>1083</v>
      </c>
      <c r="E25" s="91" t="s">
        <v>1083</v>
      </c>
      <c r="F25" s="86">
        <v>387272</v>
      </c>
      <c r="G25" s="86">
        <v>362254</v>
      </c>
      <c r="H25" s="86">
        <v>0</v>
      </c>
      <c r="I25" s="86">
        <v>0</v>
      </c>
      <c r="J25" s="86">
        <v>778683</v>
      </c>
      <c r="K25" s="86">
        <v>775731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</row>
    <row r="26" spans="1:17" ht="13.5" customHeight="1">
      <c r="A26" s="92">
        <v>303</v>
      </c>
      <c r="B26" s="44" t="s">
        <v>153</v>
      </c>
      <c r="C26" s="358"/>
      <c r="D26" s="91" t="s">
        <v>1083</v>
      </c>
      <c r="E26" s="91" t="s">
        <v>1083</v>
      </c>
      <c r="F26" s="86">
        <v>690751</v>
      </c>
      <c r="G26" s="86">
        <v>646452</v>
      </c>
      <c r="H26" s="86">
        <v>0</v>
      </c>
      <c r="I26" s="86">
        <v>0</v>
      </c>
      <c r="J26" s="86">
        <v>1036899</v>
      </c>
      <c r="K26" s="86">
        <v>1033348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</row>
    <row r="27" spans="1:17" ht="13.5" customHeight="1">
      <c r="A27" s="92">
        <v>304</v>
      </c>
      <c r="B27" s="44" t="s">
        <v>154</v>
      </c>
      <c r="C27" s="358"/>
      <c r="D27" s="91" t="s">
        <v>1083</v>
      </c>
      <c r="E27" s="91" t="s">
        <v>1083</v>
      </c>
      <c r="F27" s="86">
        <v>690292</v>
      </c>
      <c r="G27" s="86">
        <v>689199</v>
      </c>
      <c r="H27" s="86">
        <v>0</v>
      </c>
      <c r="I27" s="86">
        <v>0</v>
      </c>
      <c r="J27" s="86">
        <v>1241838</v>
      </c>
      <c r="K27" s="86">
        <v>1241586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</row>
    <row r="28" spans="1:17" ht="13.5" customHeight="1">
      <c r="A28" s="92">
        <v>305</v>
      </c>
      <c r="B28" s="44" t="s">
        <v>155</v>
      </c>
      <c r="C28" s="358"/>
      <c r="D28" s="91" t="s">
        <v>1083</v>
      </c>
      <c r="E28" s="91" t="s">
        <v>1083</v>
      </c>
      <c r="F28" s="86">
        <v>417546</v>
      </c>
      <c r="G28" s="86">
        <v>415853</v>
      </c>
      <c r="H28" s="86">
        <v>0</v>
      </c>
      <c r="I28" s="86">
        <v>0</v>
      </c>
      <c r="J28" s="86">
        <v>665944</v>
      </c>
      <c r="K28" s="86">
        <v>665944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</row>
    <row r="29" spans="1:17" ht="13.5" customHeight="1">
      <c r="A29" s="92">
        <v>306</v>
      </c>
      <c r="B29" s="44" t="s">
        <v>156</v>
      </c>
      <c r="C29" s="358"/>
      <c r="D29" s="91" t="s">
        <v>1083</v>
      </c>
      <c r="E29" s="91" t="s">
        <v>1083</v>
      </c>
      <c r="F29" s="86">
        <v>454396</v>
      </c>
      <c r="G29" s="86">
        <v>452068</v>
      </c>
      <c r="H29" s="86">
        <v>0</v>
      </c>
      <c r="I29" s="86">
        <v>0</v>
      </c>
      <c r="J29" s="86">
        <v>667987</v>
      </c>
      <c r="K29" s="86">
        <v>662789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</row>
    <row r="30" spans="1:17" ht="13.5" customHeight="1">
      <c r="A30" s="92">
        <v>307</v>
      </c>
      <c r="B30" s="44" t="s">
        <v>157</v>
      </c>
      <c r="C30" s="358"/>
      <c r="D30" s="91" t="s">
        <v>1083</v>
      </c>
      <c r="E30" s="91" t="s">
        <v>1083</v>
      </c>
      <c r="F30" s="86">
        <v>781131</v>
      </c>
      <c r="G30" s="86">
        <v>727079</v>
      </c>
      <c r="H30" s="86">
        <v>82296</v>
      </c>
      <c r="I30" s="86">
        <v>81803</v>
      </c>
      <c r="J30" s="86">
        <v>1146243</v>
      </c>
      <c r="K30" s="86">
        <v>1145673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</row>
    <row r="31" spans="1:17" ht="13.5" customHeight="1">
      <c r="A31" s="92">
        <v>308</v>
      </c>
      <c r="B31" s="44" t="s">
        <v>158</v>
      </c>
      <c r="C31" s="358"/>
      <c r="D31" s="91" t="s">
        <v>1083</v>
      </c>
      <c r="E31" s="91" t="s">
        <v>1083</v>
      </c>
      <c r="F31" s="86">
        <v>446168</v>
      </c>
      <c r="G31" s="86">
        <v>424678</v>
      </c>
      <c r="H31" s="86">
        <v>0</v>
      </c>
      <c r="I31" s="86">
        <v>0</v>
      </c>
      <c r="J31" s="86">
        <v>663768</v>
      </c>
      <c r="K31" s="86">
        <v>642600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</row>
    <row r="32" spans="1:17" ht="13.5" customHeight="1">
      <c r="A32" s="92"/>
      <c r="B32" s="44"/>
      <c r="C32" s="358"/>
      <c r="D32" s="91" t="s">
        <v>1084</v>
      </c>
      <c r="E32" s="91" t="s">
        <v>1084</v>
      </c>
      <c r="F32" s="86"/>
      <c r="G32" s="86"/>
      <c r="H32" s="86"/>
      <c r="I32" s="86"/>
      <c r="J32" s="86"/>
      <c r="K32" s="86"/>
      <c r="L32" s="86" t="s">
        <v>1085</v>
      </c>
      <c r="M32" s="86" t="s">
        <v>1085</v>
      </c>
      <c r="N32" s="86"/>
      <c r="O32" s="86"/>
      <c r="P32" s="86" t="s">
        <v>1085</v>
      </c>
      <c r="Q32" s="86" t="s">
        <v>1085</v>
      </c>
    </row>
    <row r="33" spans="1:17" ht="13.5" customHeight="1">
      <c r="A33" s="92">
        <v>321</v>
      </c>
      <c r="B33" s="44" t="s">
        <v>159</v>
      </c>
      <c r="C33" s="358"/>
      <c r="D33" s="91" t="s">
        <v>1083</v>
      </c>
      <c r="E33" s="91" t="s">
        <v>1083</v>
      </c>
      <c r="F33" s="86">
        <v>705468</v>
      </c>
      <c r="G33" s="86">
        <v>702932</v>
      </c>
      <c r="H33" s="86">
        <v>12712</v>
      </c>
      <c r="I33" s="86">
        <v>12712</v>
      </c>
      <c r="J33" s="86">
        <v>1300978</v>
      </c>
      <c r="K33" s="86">
        <v>1313779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</row>
    <row r="34" spans="1:17" ht="13.5" customHeight="1">
      <c r="A34" s="92">
        <v>322</v>
      </c>
      <c r="B34" s="44" t="s">
        <v>160</v>
      </c>
      <c r="C34" s="358"/>
      <c r="D34" s="91" t="s">
        <v>1083</v>
      </c>
      <c r="E34" s="91" t="s">
        <v>1083</v>
      </c>
      <c r="F34" s="86">
        <v>410002</v>
      </c>
      <c r="G34" s="86">
        <v>376480</v>
      </c>
      <c r="H34" s="86">
        <v>0</v>
      </c>
      <c r="I34" s="86">
        <v>0</v>
      </c>
      <c r="J34" s="86">
        <v>746244</v>
      </c>
      <c r="K34" s="86">
        <v>746244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</row>
    <row r="35" spans="1:17" ht="13.5" customHeight="1">
      <c r="A35" s="92"/>
      <c r="B35" s="44"/>
      <c r="C35" s="358"/>
      <c r="D35" s="91" t="s">
        <v>1084</v>
      </c>
      <c r="E35" s="91" t="s">
        <v>1084</v>
      </c>
      <c r="F35" s="86"/>
      <c r="G35" s="86"/>
      <c r="H35" s="86"/>
      <c r="I35" s="86"/>
      <c r="J35" s="86"/>
      <c r="K35" s="86"/>
      <c r="L35" s="86" t="s">
        <v>1085</v>
      </c>
      <c r="M35" s="86" t="s">
        <v>1085</v>
      </c>
      <c r="N35" s="86"/>
      <c r="O35" s="86"/>
      <c r="P35" s="86" t="s">
        <v>1085</v>
      </c>
      <c r="Q35" s="86" t="s">
        <v>1085</v>
      </c>
    </row>
    <row r="36" spans="1:17" ht="13.5" customHeight="1">
      <c r="A36" s="92">
        <v>341</v>
      </c>
      <c r="B36" s="44" t="s">
        <v>161</v>
      </c>
      <c r="C36" s="358"/>
      <c r="D36" s="91" t="s">
        <v>1083</v>
      </c>
      <c r="E36" s="91" t="s">
        <v>1083</v>
      </c>
      <c r="F36" s="86">
        <v>636418</v>
      </c>
      <c r="G36" s="86">
        <v>622269</v>
      </c>
      <c r="H36" s="86">
        <v>0</v>
      </c>
      <c r="I36" s="86">
        <v>0</v>
      </c>
      <c r="J36" s="86">
        <v>1190285</v>
      </c>
      <c r="K36" s="86">
        <v>1190283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</row>
    <row r="37" spans="1:17" ht="13.5" customHeight="1">
      <c r="A37" s="92">
        <v>342</v>
      </c>
      <c r="B37" s="44" t="s">
        <v>162</v>
      </c>
      <c r="C37" s="358"/>
      <c r="D37" s="91" t="s">
        <v>1083</v>
      </c>
      <c r="E37" s="91" t="s">
        <v>1083</v>
      </c>
      <c r="F37" s="86">
        <v>656147</v>
      </c>
      <c r="G37" s="86">
        <v>652402</v>
      </c>
      <c r="H37" s="86">
        <v>184</v>
      </c>
      <c r="I37" s="86">
        <v>184</v>
      </c>
      <c r="J37" s="86">
        <v>1144190</v>
      </c>
      <c r="K37" s="86">
        <v>1132293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</row>
    <row r="38" spans="1:17" ht="13.5" customHeight="1">
      <c r="A38" s="92"/>
      <c r="B38" s="44"/>
      <c r="C38" s="358"/>
      <c r="D38" s="91" t="s">
        <v>1084</v>
      </c>
      <c r="E38" s="91" t="s">
        <v>1084</v>
      </c>
      <c r="F38" s="86"/>
      <c r="G38" s="86"/>
      <c r="H38" s="86"/>
      <c r="I38" s="86"/>
      <c r="J38" s="86"/>
      <c r="K38" s="86"/>
      <c r="L38" s="86" t="s">
        <v>1085</v>
      </c>
      <c r="M38" s="86" t="s">
        <v>1085</v>
      </c>
      <c r="N38" s="86"/>
      <c r="O38" s="86"/>
      <c r="P38" s="86" t="s">
        <v>1085</v>
      </c>
      <c r="Q38" s="86" t="s">
        <v>1085</v>
      </c>
    </row>
    <row r="39" spans="1:17" ht="13.5" customHeight="1">
      <c r="A39" s="92">
        <v>361</v>
      </c>
      <c r="B39" s="44" t="s">
        <v>163</v>
      </c>
      <c r="C39" s="358"/>
      <c r="D39" s="91" t="s">
        <v>1083</v>
      </c>
      <c r="E39" s="91" t="s">
        <v>1083</v>
      </c>
      <c r="F39" s="86">
        <v>1115444</v>
      </c>
      <c r="G39" s="86">
        <v>1093023</v>
      </c>
      <c r="H39" s="86">
        <v>0</v>
      </c>
      <c r="I39" s="86">
        <v>0</v>
      </c>
      <c r="J39" s="86">
        <v>1786203</v>
      </c>
      <c r="K39" s="86">
        <v>1786199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</row>
    <row r="40" spans="1:17" ht="13.5" customHeight="1">
      <c r="A40" s="92">
        <v>362</v>
      </c>
      <c r="B40" s="44" t="s">
        <v>164</v>
      </c>
      <c r="C40" s="358"/>
      <c r="D40" s="91" t="s">
        <v>1083</v>
      </c>
      <c r="E40" s="91" t="s">
        <v>1083</v>
      </c>
      <c r="F40" s="86">
        <v>418314</v>
      </c>
      <c r="G40" s="86">
        <v>413045</v>
      </c>
      <c r="H40" s="86">
        <v>0</v>
      </c>
      <c r="I40" s="86">
        <v>0</v>
      </c>
      <c r="J40" s="86">
        <v>799569</v>
      </c>
      <c r="K40" s="86">
        <v>801661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</row>
    <row r="41" spans="1:17" ht="13.5" customHeight="1">
      <c r="A41" s="92">
        <v>363</v>
      </c>
      <c r="B41" s="44" t="s">
        <v>165</v>
      </c>
      <c r="C41" s="358"/>
      <c r="D41" s="91" t="s">
        <v>1083</v>
      </c>
      <c r="E41" s="91" t="s">
        <v>1083</v>
      </c>
      <c r="F41" s="86">
        <v>711944</v>
      </c>
      <c r="G41" s="86">
        <v>709525</v>
      </c>
      <c r="H41" s="86">
        <v>0</v>
      </c>
      <c r="I41" s="86">
        <v>0</v>
      </c>
      <c r="J41" s="86">
        <v>1342094</v>
      </c>
      <c r="K41" s="86">
        <v>1337843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</row>
    <row r="42" spans="1:17" ht="13.5" customHeight="1">
      <c r="A42" s="92"/>
      <c r="B42" s="44"/>
      <c r="C42" s="358"/>
      <c r="D42" s="91" t="s">
        <v>1084</v>
      </c>
      <c r="E42" s="91" t="s">
        <v>1084</v>
      </c>
      <c r="F42" s="86"/>
      <c r="G42" s="86"/>
      <c r="H42" s="86"/>
      <c r="I42" s="86"/>
      <c r="J42" s="86"/>
      <c r="K42" s="86"/>
      <c r="L42" s="86" t="s">
        <v>1085</v>
      </c>
      <c r="M42" s="86" t="s">
        <v>1085</v>
      </c>
      <c r="N42" s="86"/>
      <c r="O42" s="86"/>
      <c r="P42" s="86" t="s">
        <v>1085</v>
      </c>
      <c r="Q42" s="86" t="s">
        <v>1085</v>
      </c>
    </row>
    <row r="43" spans="1:17" ht="13.5" customHeight="1">
      <c r="A43" s="92">
        <v>381</v>
      </c>
      <c r="B43" s="44" t="s">
        <v>166</v>
      </c>
      <c r="C43" s="358"/>
      <c r="D43" s="91" t="s">
        <v>1083</v>
      </c>
      <c r="E43" s="91" t="s">
        <v>1083</v>
      </c>
      <c r="F43" s="86">
        <v>663323</v>
      </c>
      <c r="G43" s="86">
        <v>627993</v>
      </c>
      <c r="H43" s="86">
        <v>0</v>
      </c>
      <c r="I43" s="86">
        <v>0</v>
      </c>
      <c r="J43" s="86">
        <v>1041905</v>
      </c>
      <c r="K43" s="86">
        <v>1038613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</row>
    <row r="44" spans="1:17" ht="13.5" customHeight="1">
      <c r="A44" s="92">
        <v>382</v>
      </c>
      <c r="B44" s="44" t="s">
        <v>167</v>
      </c>
      <c r="C44" s="358"/>
      <c r="D44" s="91" t="s">
        <v>1083</v>
      </c>
      <c r="E44" s="91" t="s">
        <v>1083</v>
      </c>
      <c r="F44" s="86">
        <v>181405</v>
      </c>
      <c r="G44" s="86">
        <v>170028</v>
      </c>
      <c r="H44" s="86">
        <v>0</v>
      </c>
      <c r="I44" s="86">
        <v>0</v>
      </c>
      <c r="J44" s="86">
        <v>287078</v>
      </c>
      <c r="K44" s="86">
        <v>287077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</row>
    <row r="45" spans="1:17" ht="13.5" customHeight="1">
      <c r="A45" s="92">
        <v>383</v>
      </c>
      <c r="B45" s="44" t="s">
        <v>168</v>
      </c>
      <c r="C45" s="358"/>
      <c r="D45" s="91" t="s">
        <v>1083</v>
      </c>
      <c r="E45" s="91" t="s">
        <v>1083</v>
      </c>
      <c r="F45" s="86">
        <v>347736</v>
      </c>
      <c r="G45" s="86">
        <v>332141</v>
      </c>
      <c r="H45" s="86">
        <v>240513</v>
      </c>
      <c r="I45" s="86">
        <v>208734</v>
      </c>
      <c r="J45" s="86">
        <v>656879</v>
      </c>
      <c r="K45" s="86">
        <v>653308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</row>
    <row r="46" spans="1:17" ht="13.5" customHeight="1">
      <c r="A46" s="92">
        <v>384</v>
      </c>
      <c r="B46" s="44" t="s">
        <v>169</v>
      </c>
      <c r="C46" s="358"/>
      <c r="D46" s="91" t="s">
        <v>1083</v>
      </c>
      <c r="E46" s="91" t="s">
        <v>1083</v>
      </c>
      <c r="F46" s="86">
        <v>321253</v>
      </c>
      <c r="G46" s="86">
        <v>304902</v>
      </c>
      <c r="H46" s="86">
        <v>0</v>
      </c>
      <c r="I46" s="86">
        <v>0</v>
      </c>
      <c r="J46" s="86">
        <v>514936</v>
      </c>
      <c r="K46" s="86">
        <v>505491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</row>
    <row r="47" spans="1:17" ht="13.5" customHeight="1">
      <c r="A47" s="92">
        <v>385</v>
      </c>
      <c r="B47" s="44" t="s">
        <v>170</v>
      </c>
      <c r="C47" s="358"/>
      <c r="D47" s="91" t="s">
        <v>1083</v>
      </c>
      <c r="E47" s="91" t="s">
        <v>1083</v>
      </c>
      <c r="F47" s="86">
        <v>301796</v>
      </c>
      <c r="G47" s="86">
        <v>282917</v>
      </c>
      <c r="H47" s="86">
        <v>248419</v>
      </c>
      <c r="I47" s="86">
        <v>247616</v>
      </c>
      <c r="J47" s="86">
        <v>543539</v>
      </c>
      <c r="K47" s="86">
        <v>547469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</row>
    <row r="48" spans="1:17" ht="13.5" customHeight="1">
      <c r="A48" s="51"/>
      <c r="B48" s="51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175"/>
      <c r="Q48" s="175"/>
    </row>
    <row r="49" spans="1:15" ht="13.5" customHeight="1">
      <c r="A49" s="56" t="s">
        <v>1086</v>
      </c>
      <c r="B49" s="26"/>
      <c r="C49" s="26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13.5" customHeight="1">
      <c r="A50" s="143"/>
      <c r="B50" s="143"/>
      <c r="C50" s="143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ht="13.5">
      <c r="A51" s="146"/>
    </row>
    <row r="52" ht="13.5">
      <c r="A52" s="146"/>
    </row>
    <row r="53" ht="13.5">
      <c r="A53" s="146"/>
    </row>
    <row r="54" ht="13.5">
      <c r="A54" s="146"/>
    </row>
    <row r="55" ht="13.5">
      <c r="A55" s="146"/>
    </row>
  </sheetData>
  <mergeCells count="11">
    <mergeCell ref="A11:B11"/>
    <mergeCell ref="A12:B12"/>
    <mergeCell ref="A13:B13"/>
    <mergeCell ref="L5:M6"/>
    <mergeCell ref="N5:O6"/>
    <mergeCell ref="A9:B9"/>
    <mergeCell ref="A10:B10"/>
    <mergeCell ref="A5:C7"/>
    <mergeCell ref="D5:E6"/>
    <mergeCell ref="F5:I5"/>
    <mergeCell ref="J5:K6"/>
  </mergeCells>
  <printOptions/>
  <pageMargins left="0.75" right="0.75" top="1" bottom="1" header="0.512" footer="0.512"/>
  <pageSetup orientation="portrait" paperSize="9"/>
  <ignoredErrors>
    <ignoredError sqref="A10:B1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1.625" style="0" customWidth="1"/>
    <col min="4" max="5" width="8.625" style="0" customWidth="1"/>
    <col min="6" max="11" width="11.125" style="0" customWidth="1"/>
    <col min="12" max="15" width="10.125" style="0" customWidth="1"/>
    <col min="16" max="16" width="11.00390625" style="0" bestFit="1" customWidth="1"/>
    <col min="17" max="17" width="11.125" style="0" bestFit="1" customWidth="1"/>
  </cols>
  <sheetData>
    <row r="1" spans="1:15" ht="13.5" customHeight="1">
      <c r="A1" s="57" t="s">
        <v>632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301" t="s">
        <v>759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19" t="s">
        <v>1061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7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Q4" s="21" t="s">
        <v>1087</v>
      </c>
    </row>
    <row r="5" spans="1:17" ht="13.5" customHeight="1" thickTop="1">
      <c r="A5" s="373" t="s">
        <v>1088</v>
      </c>
      <c r="B5" s="373"/>
      <c r="C5" s="423"/>
      <c r="D5" s="366" t="s">
        <v>1089</v>
      </c>
      <c r="E5" s="423"/>
      <c r="F5" s="467" t="s">
        <v>1090</v>
      </c>
      <c r="G5" s="468"/>
      <c r="H5" s="468"/>
      <c r="I5" s="469"/>
      <c r="J5" s="386" t="s">
        <v>1066</v>
      </c>
      <c r="K5" s="378"/>
      <c r="L5" s="386" t="s">
        <v>1091</v>
      </c>
      <c r="M5" s="378"/>
      <c r="N5" s="386" t="s">
        <v>1092</v>
      </c>
      <c r="O5" s="378"/>
      <c r="P5" s="354" t="s">
        <v>1069</v>
      </c>
      <c r="Q5" s="355"/>
    </row>
    <row r="6" spans="1:17" ht="13.5" customHeight="1">
      <c r="A6" s="374"/>
      <c r="B6" s="374"/>
      <c r="C6" s="424"/>
      <c r="D6" s="465"/>
      <c r="E6" s="466"/>
      <c r="F6" s="80" t="s">
        <v>1070</v>
      </c>
      <c r="G6" s="81"/>
      <c r="H6" s="80" t="s">
        <v>1071</v>
      </c>
      <c r="I6" s="81"/>
      <c r="J6" s="438"/>
      <c r="K6" s="440"/>
      <c r="L6" s="438"/>
      <c r="M6" s="440"/>
      <c r="N6" s="438"/>
      <c r="O6" s="440"/>
      <c r="P6" s="359" t="s">
        <v>1072</v>
      </c>
      <c r="Q6" s="355"/>
    </row>
    <row r="7" spans="1:17" ht="13.5" customHeight="1">
      <c r="A7" s="375"/>
      <c r="B7" s="375"/>
      <c r="C7" s="425"/>
      <c r="D7" s="98" t="s">
        <v>1073</v>
      </c>
      <c r="E7" s="98" t="s">
        <v>1074</v>
      </c>
      <c r="F7" s="98" t="s">
        <v>1073</v>
      </c>
      <c r="G7" s="98" t="s">
        <v>1074</v>
      </c>
      <c r="H7" s="98" t="s">
        <v>1073</v>
      </c>
      <c r="I7" s="98" t="s">
        <v>1074</v>
      </c>
      <c r="J7" s="98" t="s">
        <v>1073</v>
      </c>
      <c r="K7" s="98" t="s">
        <v>1074</v>
      </c>
      <c r="L7" s="98" t="s">
        <v>1073</v>
      </c>
      <c r="M7" s="98" t="s">
        <v>1074</v>
      </c>
      <c r="N7" s="98" t="s">
        <v>1075</v>
      </c>
      <c r="O7" s="145" t="s">
        <v>1076</v>
      </c>
      <c r="P7" s="98" t="s">
        <v>1075</v>
      </c>
      <c r="Q7" s="145" t="s">
        <v>1076</v>
      </c>
    </row>
    <row r="8" spans="1:15" ht="13.5" customHeight="1">
      <c r="A8" s="82"/>
      <c r="B8" s="82"/>
      <c r="C8" s="35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7" ht="13.5" customHeight="1">
      <c r="A9" s="92">
        <v>401</v>
      </c>
      <c r="B9" s="44" t="s">
        <v>171</v>
      </c>
      <c r="C9" s="358"/>
      <c r="D9" s="91" t="s">
        <v>1093</v>
      </c>
      <c r="E9" s="91" t="s">
        <v>1093</v>
      </c>
      <c r="F9" s="86">
        <v>1701069</v>
      </c>
      <c r="G9" s="86">
        <v>1658416</v>
      </c>
      <c r="H9" s="86">
        <v>0</v>
      </c>
      <c r="I9" s="86">
        <v>0</v>
      </c>
      <c r="J9" s="86">
        <v>2442583</v>
      </c>
      <c r="K9" s="86">
        <v>2439895</v>
      </c>
      <c r="L9" s="86">
        <v>0</v>
      </c>
      <c r="M9" s="86">
        <v>0</v>
      </c>
      <c r="N9" s="86">
        <v>0</v>
      </c>
      <c r="O9" s="86">
        <v>0</v>
      </c>
      <c r="P9" s="91">
        <v>1199719</v>
      </c>
      <c r="Q9" s="91">
        <v>1188558</v>
      </c>
    </row>
    <row r="10" spans="1:17" ht="13.5" customHeight="1">
      <c r="A10" s="92">
        <v>402</v>
      </c>
      <c r="B10" s="44" t="s">
        <v>172</v>
      </c>
      <c r="C10" s="358"/>
      <c r="D10" s="91" t="s">
        <v>1093</v>
      </c>
      <c r="E10" s="91" t="s">
        <v>1093</v>
      </c>
      <c r="F10" s="86">
        <v>284658</v>
      </c>
      <c r="G10" s="86">
        <v>276923</v>
      </c>
      <c r="H10" s="86">
        <v>7121</v>
      </c>
      <c r="I10" s="86">
        <v>6988</v>
      </c>
      <c r="J10" s="86">
        <v>625563</v>
      </c>
      <c r="K10" s="86">
        <v>625369</v>
      </c>
      <c r="L10" s="86">
        <v>0</v>
      </c>
      <c r="M10" s="86">
        <v>0</v>
      </c>
      <c r="N10" s="86">
        <v>0</v>
      </c>
      <c r="O10" s="86">
        <v>0</v>
      </c>
      <c r="P10" s="91">
        <v>441399</v>
      </c>
      <c r="Q10" s="91">
        <v>441399</v>
      </c>
    </row>
    <row r="11" spans="1:17" ht="13.5" customHeight="1">
      <c r="A11" s="92">
        <v>403</v>
      </c>
      <c r="B11" s="44" t="s">
        <v>173</v>
      </c>
      <c r="C11" s="358"/>
      <c r="D11" s="91" t="s">
        <v>1093</v>
      </c>
      <c r="E11" s="91" t="s">
        <v>1093</v>
      </c>
      <c r="F11" s="86">
        <v>310599</v>
      </c>
      <c r="G11" s="86">
        <v>302309</v>
      </c>
      <c r="H11" s="86">
        <v>0</v>
      </c>
      <c r="I11" s="86">
        <v>0</v>
      </c>
      <c r="J11" s="86">
        <v>554644</v>
      </c>
      <c r="K11" s="86">
        <v>553480</v>
      </c>
      <c r="L11" s="86">
        <v>0</v>
      </c>
      <c r="M11" s="86">
        <v>0</v>
      </c>
      <c r="N11" s="86">
        <v>0</v>
      </c>
      <c r="O11" s="86">
        <v>0</v>
      </c>
      <c r="P11" s="91">
        <v>361888</v>
      </c>
      <c r="Q11" s="91">
        <v>358935</v>
      </c>
    </row>
    <row r="12" spans="1:17" ht="13.5" customHeight="1">
      <c r="A12" s="92">
        <v>404</v>
      </c>
      <c r="B12" s="44" t="s">
        <v>174</v>
      </c>
      <c r="C12" s="358"/>
      <c r="D12" s="91" t="s">
        <v>1093</v>
      </c>
      <c r="E12" s="91" t="s">
        <v>1093</v>
      </c>
      <c r="F12" s="86">
        <v>478743</v>
      </c>
      <c r="G12" s="86">
        <v>472696</v>
      </c>
      <c r="H12" s="86">
        <v>0</v>
      </c>
      <c r="I12" s="86">
        <v>0</v>
      </c>
      <c r="J12" s="86">
        <v>719058</v>
      </c>
      <c r="K12" s="86">
        <v>713866</v>
      </c>
      <c r="L12" s="86">
        <v>0</v>
      </c>
      <c r="M12" s="86">
        <v>0</v>
      </c>
      <c r="N12" s="86">
        <v>0</v>
      </c>
      <c r="O12" s="86">
        <v>0</v>
      </c>
      <c r="P12" s="91">
        <v>493473</v>
      </c>
      <c r="Q12" s="91">
        <v>490246</v>
      </c>
    </row>
    <row r="13" spans="1:17" ht="13.5" customHeight="1">
      <c r="A13" s="92">
        <v>405</v>
      </c>
      <c r="B13" s="44" t="s">
        <v>175</v>
      </c>
      <c r="C13" s="358"/>
      <c r="D13" s="91" t="s">
        <v>1093</v>
      </c>
      <c r="E13" s="91" t="s">
        <v>1093</v>
      </c>
      <c r="F13" s="86">
        <v>1373729</v>
      </c>
      <c r="G13" s="86">
        <v>1334702</v>
      </c>
      <c r="H13" s="86">
        <v>0</v>
      </c>
      <c r="I13" s="86">
        <v>0</v>
      </c>
      <c r="J13" s="86">
        <v>2050599</v>
      </c>
      <c r="K13" s="86">
        <v>2041847</v>
      </c>
      <c r="L13" s="86">
        <v>0</v>
      </c>
      <c r="M13" s="86">
        <v>0</v>
      </c>
      <c r="N13" s="86">
        <v>0</v>
      </c>
      <c r="O13" s="86">
        <v>0</v>
      </c>
      <c r="P13" s="86">
        <v>1084932</v>
      </c>
      <c r="Q13" s="86">
        <v>1077526</v>
      </c>
    </row>
    <row r="14" spans="1:15" ht="13.5" customHeight="1">
      <c r="A14" s="92"/>
      <c r="B14" s="44"/>
      <c r="C14" s="358"/>
      <c r="D14" s="91" t="s">
        <v>1094</v>
      </c>
      <c r="E14" s="91" t="s">
        <v>1094</v>
      </c>
      <c r="F14" s="86"/>
      <c r="G14" s="86"/>
      <c r="H14" s="86"/>
      <c r="I14" s="86"/>
      <c r="J14" s="86"/>
      <c r="K14" s="86"/>
      <c r="L14" s="86" t="s">
        <v>1094</v>
      </c>
      <c r="M14" s="86" t="s">
        <v>1094</v>
      </c>
      <c r="N14" s="86"/>
      <c r="O14" s="86"/>
    </row>
    <row r="15" spans="1:17" ht="13.5" customHeight="1">
      <c r="A15" s="92">
        <v>421</v>
      </c>
      <c r="B15" s="44" t="s">
        <v>176</v>
      </c>
      <c r="C15" s="358"/>
      <c r="D15" s="91" t="s">
        <v>1093</v>
      </c>
      <c r="E15" s="91" t="s">
        <v>1093</v>
      </c>
      <c r="F15" s="86">
        <v>457698</v>
      </c>
      <c r="G15" s="86">
        <v>446592</v>
      </c>
      <c r="H15" s="86">
        <v>0</v>
      </c>
      <c r="I15" s="86">
        <v>0</v>
      </c>
      <c r="J15" s="86">
        <v>757405</v>
      </c>
      <c r="K15" s="86">
        <v>758961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</row>
    <row r="16" spans="1:17" ht="13.5" customHeight="1">
      <c r="A16" s="92">
        <v>422</v>
      </c>
      <c r="B16" s="44" t="s">
        <v>177</v>
      </c>
      <c r="C16" s="358"/>
      <c r="D16" s="91" t="s">
        <v>1093</v>
      </c>
      <c r="E16" s="91" t="s">
        <v>1093</v>
      </c>
      <c r="F16" s="86">
        <v>555191</v>
      </c>
      <c r="G16" s="86">
        <v>470441</v>
      </c>
      <c r="H16" s="86">
        <v>227307</v>
      </c>
      <c r="I16" s="86">
        <v>212712</v>
      </c>
      <c r="J16" s="86">
        <v>751769</v>
      </c>
      <c r="K16" s="86">
        <v>729158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</row>
    <row r="17" spans="1:17" ht="13.5" customHeight="1">
      <c r="A17" s="92"/>
      <c r="B17" s="44"/>
      <c r="C17" s="358"/>
      <c r="D17" s="91" t="s">
        <v>1094</v>
      </c>
      <c r="E17" s="91" t="s">
        <v>1094</v>
      </c>
      <c r="F17" s="86"/>
      <c r="G17" s="86"/>
      <c r="H17" s="86"/>
      <c r="I17" s="86"/>
      <c r="J17" s="86"/>
      <c r="K17" s="86"/>
      <c r="L17" s="86" t="s">
        <v>1094</v>
      </c>
      <c r="M17" s="86" t="s">
        <v>1094</v>
      </c>
      <c r="N17" s="86"/>
      <c r="O17" s="86"/>
      <c r="P17" s="86" t="s">
        <v>1094</v>
      </c>
      <c r="Q17" s="86" t="s">
        <v>1094</v>
      </c>
    </row>
    <row r="18" spans="1:17" ht="13.5" customHeight="1">
      <c r="A18" s="92">
        <v>441</v>
      </c>
      <c r="B18" s="44" t="s">
        <v>178</v>
      </c>
      <c r="C18" s="358"/>
      <c r="D18" s="91" t="s">
        <v>1093</v>
      </c>
      <c r="E18" s="91" t="s">
        <v>1093</v>
      </c>
      <c r="F18" s="86">
        <v>424473</v>
      </c>
      <c r="G18" s="86">
        <v>397797</v>
      </c>
      <c r="H18" s="86">
        <v>0</v>
      </c>
      <c r="I18" s="86">
        <v>0</v>
      </c>
      <c r="J18" s="86">
        <v>820641</v>
      </c>
      <c r="K18" s="86">
        <v>820641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spans="1:17" ht="13.5" customHeight="1">
      <c r="A19" s="92">
        <v>442</v>
      </c>
      <c r="B19" s="44" t="s">
        <v>179</v>
      </c>
      <c r="C19" s="358"/>
      <c r="D19" s="91" t="s">
        <v>1093</v>
      </c>
      <c r="E19" s="91" t="s">
        <v>1093</v>
      </c>
      <c r="F19" s="86">
        <v>482657</v>
      </c>
      <c r="G19" s="86">
        <v>464112</v>
      </c>
      <c r="H19" s="86">
        <v>5585</v>
      </c>
      <c r="I19" s="86">
        <v>5585</v>
      </c>
      <c r="J19" s="86">
        <v>885741</v>
      </c>
      <c r="K19" s="86">
        <v>885741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</row>
    <row r="20" spans="1:17" ht="13.5" customHeight="1">
      <c r="A20" s="92">
        <v>443</v>
      </c>
      <c r="B20" s="44" t="s">
        <v>180</v>
      </c>
      <c r="C20" s="358"/>
      <c r="D20" s="91" t="s">
        <v>1093</v>
      </c>
      <c r="E20" s="91" t="s">
        <v>1093</v>
      </c>
      <c r="F20" s="86">
        <v>204565</v>
      </c>
      <c r="G20" s="86">
        <v>198618</v>
      </c>
      <c r="H20" s="86">
        <v>105172</v>
      </c>
      <c r="I20" s="86">
        <v>104683</v>
      </c>
      <c r="J20" s="86">
        <v>399729</v>
      </c>
      <c r="K20" s="86">
        <v>389952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</row>
    <row r="21" spans="1:17" ht="13.5" customHeight="1">
      <c r="A21" s="92">
        <v>444</v>
      </c>
      <c r="B21" s="44" t="s">
        <v>181</v>
      </c>
      <c r="C21" s="358"/>
      <c r="D21" s="91" t="s">
        <v>1093</v>
      </c>
      <c r="E21" s="91" t="s">
        <v>1093</v>
      </c>
      <c r="F21" s="86">
        <v>284213</v>
      </c>
      <c r="G21" s="86">
        <v>274265</v>
      </c>
      <c r="H21" s="86">
        <v>59755</v>
      </c>
      <c r="I21" s="86">
        <v>58969</v>
      </c>
      <c r="J21" s="86">
        <v>544654</v>
      </c>
      <c r="K21" s="86">
        <v>544365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</row>
    <row r="22" spans="1:17" ht="13.5" customHeight="1">
      <c r="A22" s="92">
        <v>445</v>
      </c>
      <c r="B22" s="44" t="s">
        <v>182</v>
      </c>
      <c r="C22" s="358"/>
      <c r="D22" s="91" t="s">
        <v>1093</v>
      </c>
      <c r="E22" s="91" t="s">
        <v>1093</v>
      </c>
      <c r="F22" s="86">
        <v>463973</v>
      </c>
      <c r="G22" s="86">
        <v>421563</v>
      </c>
      <c r="H22" s="86">
        <v>0</v>
      </c>
      <c r="I22" s="86">
        <v>0</v>
      </c>
      <c r="J22" s="86">
        <v>894599</v>
      </c>
      <c r="K22" s="86">
        <v>894599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</row>
    <row r="23" spans="1:17" ht="13.5" customHeight="1">
      <c r="A23" s="92">
        <v>446</v>
      </c>
      <c r="B23" s="44" t="s">
        <v>183</v>
      </c>
      <c r="C23" s="358"/>
      <c r="D23" s="91" t="s">
        <v>1093</v>
      </c>
      <c r="E23" s="91" t="s">
        <v>1093</v>
      </c>
      <c r="F23" s="86">
        <v>543299</v>
      </c>
      <c r="G23" s="86">
        <v>511795</v>
      </c>
      <c r="H23" s="86">
        <v>12906</v>
      </c>
      <c r="I23" s="86">
        <v>12906</v>
      </c>
      <c r="J23" s="86">
        <v>850281</v>
      </c>
      <c r="K23" s="86">
        <v>871786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</row>
    <row r="24" spans="1:17" ht="13.5" customHeight="1">
      <c r="A24" s="92">
        <v>447</v>
      </c>
      <c r="B24" s="44" t="s">
        <v>184</v>
      </c>
      <c r="C24" s="358"/>
      <c r="D24" s="91" t="s">
        <v>1093</v>
      </c>
      <c r="E24" s="91" t="s">
        <v>1093</v>
      </c>
      <c r="F24" s="86">
        <v>322975</v>
      </c>
      <c r="G24" s="86">
        <v>304412</v>
      </c>
      <c r="H24" s="86">
        <v>4018</v>
      </c>
      <c r="I24" s="86">
        <v>3226</v>
      </c>
      <c r="J24" s="86">
        <v>672622</v>
      </c>
      <c r="K24" s="86">
        <v>672622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</row>
    <row r="25" spans="1:17" ht="13.5" customHeight="1">
      <c r="A25" s="92"/>
      <c r="B25" s="44"/>
      <c r="C25" s="358"/>
      <c r="D25" s="91" t="s">
        <v>1094</v>
      </c>
      <c r="E25" s="91" t="s">
        <v>1094</v>
      </c>
      <c r="F25" s="86"/>
      <c r="G25" s="86"/>
      <c r="H25" s="86"/>
      <c r="I25" s="86"/>
      <c r="J25" s="86"/>
      <c r="K25" s="86"/>
      <c r="L25" s="86" t="s">
        <v>1094</v>
      </c>
      <c r="M25" s="86" t="s">
        <v>1094</v>
      </c>
      <c r="N25" s="86"/>
      <c r="O25" s="86"/>
      <c r="P25" s="86"/>
      <c r="Q25" s="86"/>
    </row>
    <row r="26" spans="1:17" ht="13.5" customHeight="1">
      <c r="A26" s="92">
        <v>462</v>
      </c>
      <c r="B26" s="44" t="s">
        <v>185</v>
      </c>
      <c r="C26" s="358"/>
      <c r="D26" s="91" t="s">
        <v>1093</v>
      </c>
      <c r="E26" s="91" t="s">
        <v>1093</v>
      </c>
      <c r="F26" s="86">
        <v>408480</v>
      </c>
      <c r="G26" s="86">
        <v>408304</v>
      </c>
      <c r="H26" s="86">
        <v>37539</v>
      </c>
      <c r="I26" s="86">
        <v>66761</v>
      </c>
      <c r="J26" s="86">
        <v>713837</v>
      </c>
      <c r="K26" s="86">
        <v>712233</v>
      </c>
      <c r="L26" s="86">
        <v>0</v>
      </c>
      <c r="M26" s="86">
        <v>0</v>
      </c>
      <c r="N26" s="86">
        <v>0</v>
      </c>
      <c r="O26" s="86">
        <v>0</v>
      </c>
      <c r="P26" s="86">
        <v>342594</v>
      </c>
      <c r="Q26" s="86">
        <v>342594</v>
      </c>
    </row>
    <row r="27" spans="1:17" ht="13.5" customHeight="1">
      <c r="A27" s="92">
        <v>463</v>
      </c>
      <c r="B27" s="44" t="s">
        <v>186</v>
      </c>
      <c r="C27" s="358"/>
      <c r="D27" s="91" t="s">
        <v>1093</v>
      </c>
      <c r="E27" s="91" t="s">
        <v>1093</v>
      </c>
      <c r="F27" s="86">
        <v>304966</v>
      </c>
      <c r="G27" s="86">
        <v>302690</v>
      </c>
      <c r="H27" s="86">
        <v>0</v>
      </c>
      <c r="I27" s="86">
        <v>0</v>
      </c>
      <c r="J27" s="86">
        <v>577633</v>
      </c>
      <c r="K27" s="86">
        <v>577633</v>
      </c>
      <c r="L27" s="86">
        <v>0</v>
      </c>
      <c r="M27" s="86">
        <v>0</v>
      </c>
      <c r="N27" s="86">
        <v>0</v>
      </c>
      <c r="O27" s="86">
        <v>0</v>
      </c>
      <c r="P27" s="86">
        <v>373590</v>
      </c>
      <c r="Q27" s="86">
        <v>373590</v>
      </c>
    </row>
    <row r="28" spans="1:17" ht="13.5" customHeight="1">
      <c r="A28" s="92">
        <v>464</v>
      </c>
      <c r="B28" s="44" t="s">
        <v>187</v>
      </c>
      <c r="C28" s="358"/>
      <c r="D28" s="91" t="s">
        <v>1093</v>
      </c>
      <c r="E28" s="91" t="s">
        <v>1093</v>
      </c>
      <c r="F28" s="86">
        <v>226067</v>
      </c>
      <c r="G28" s="86">
        <v>184945</v>
      </c>
      <c r="H28" s="86">
        <v>133591</v>
      </c>
      <c r="I28" s="86">
        <v>133591</v>
      </c>
      <c r="J28" s="86">
        <v>316257</v>
      </c>
      <c r="K28" s="86">
        <v>316257</v>
      </c>
      <c r="L28" s="86">
        <v>0</v>
      </c>
      <c r="M28" s="86">
        <v>0</v>
      </c>
      <c r="N28" s="86">
        <v>0</v>
      </c>
      <c r="O28" s="86">
        <v>0</v>
      </c>
      <c r="P28" s="86">
        <v>213250</v>
      </c>
      <c r="Q28" s="86">
        <v>213250</v>
      </c>
    </row>
    <row r="29" spans="1:17" ht="13.5" customHeight="1">
      <c r="A29" s="92">
        <v>465</v>
      </c>
      <c r="B29" s="44" t="s">
        <v>188</v>
      </c>
      <c r="C29" s="358"/>
      <c r="D29" s="91" t="s">
        <v>1093</v>
      </c>
      <c r="E29" s="91" t="s">
        <v>1093</v>
      </c>
      <c r="F29" s="86">
        <v>772689</v>
      </c>
      <c r="G29" s="86">
        <v>726592</v>
      </c>
      <c r="H29" s="86">
        <v>0</v>
      </c>
      <c r="I29" s="86">
        <v>0</v>
      </c>
      <c r="J29" s="86">
        <v>1327486</v>
      </c>
      <c r="K29" s="86">
        <v>1206220</v>
      </c>
      <c r="L29" s="86">
        <v>0</v>
      </c>
      <c r="M29" s="86">
        <v>0</v>
      </c>
      <c r="N29" s="86">
        <v>0</v>
      </c>
      <c r="O29" s="86">
        <v>0</v>
      </c>
      <c r="P29" s="86">
        <v>696409</v>
      </c>
      <c r="Q29" s="86">
        <v>696409</v>
      </c>
    </row>
    <row r="30" spans="1:17" ht="13.5" customHeight="1">
      <c r="A30" s="92"/>
      <c r="B30" s="44"/>
      <c r="C30" s="358"/>
      <c r="D30" s="91" t="s">
        <v>1094</v>
      </c>
      <c r="E30" s="91" t="s">
        <v>1094</v>
      </c>
      <c r="F30" s="86"/>
      <c r="G30" s="86"/>
      <c r="H30" s="86"/>
      <c r="I30" s="86"/>
      <c r="J30" s="86"/>
      <c r="K30" s="86"/>
      <c r="L30" s="86" t="s">
        <v>1094</v>
      </c>
      <c r="M30" s="86" t="s">
        <v>1094</v>
      </c>
      <c r="N30" s="86"/>
      <c r="O30" s="86"/>
      <c r="P30" s="86"/>
      <c r="Q30" s="86"/>
    </row>
    <row r="31" spans="1:17" ht="13.5" customHeight="1">
      <c r="A31" s="92">
        <v>481</v>
      </c>
      <c r="B31" s="44" t="s">
        <v>189</v>
      </c>
      <c r="C31" s="358"/>
      <c r="D31" s="91" t="s">
        <v>1093</v>
      </c>
      <c r="E31" s="91" t="s">
        <v>1093</v>
      </c>
      <c r="F31" s="86">
        <v>242530</v>
      </c>
      <c r="G31" s="86">
        <v>226974</v>
      </c>
      <c r="H31" s="86">
        <v>37999</v>
      </c>
      <c r="I31" s="86">
        <v>37999</v>
      </c>
      <c r="J31" s="86">
        <v>383864</v>
      </c>
      <c r="K31" s="86">
        <v>378309</v>
      </c>
      <c r="L31" s="86">
        <v>0</v>
      </c>
      <c r="M31" s="86">
        <v>0</v>
      </c>
      <c r="N31" s="86">
        <v>0</v>
      </c>
      <c r="O31" s="86">
        <v>0</v>
      </c>
      <c r="P31" s="86">
        <v>282442</v>
      </c>
      <c r="Q31" s="86">
        <v>273482</v>
      </c>
    </row>
    <row r="32" spans="1:17" ht="13.5" customHeight="1">
      <c r="A32" s="92">
        <v>482</v>
      </c>
      <c r="B32" s="44" t="s">
        <v>190</v>
      </c>
      <c r="C32" s="358"/>
      <c r="D32" s="91" t="s">
        <v>1093</v>
      </c>
      <c r="E32" s="91" t="s">
        <v>1093</v>
      </c>
      <c r="F32" s="86">
        <v>219009</v>
      </c>
      <c r="G32" s="86">
        <v>192420</v>
      </c>
      <c r="H32" s="86">
        <v>66345</v>
      </c>
      <c r="I32" s="86">
        <v>63763</v>
      </c>
      <c r="J32" s="86">
        <v>401365</v>
      </c>
      <c r="K32" s="86">
        <v>377043</v>
      </c>
      <c r="L32" s="86">
        <v>0</v>
      </c>
      <c r="M32" s="86">
        <v>0</v>
      </c>
      <c r="N32" s="86">
        <v>0</v>
      </c>
      <c r="O32" s="86">
        <v>0</v>
      </c>
      <c r="P32" s="86">
        <v>206706</v>
      </c>
      <c r="Q32" s="86">
        <v>198977</v>
      </c>
    </row>
    <row r="33" spans="1:17" ht="13.5" customHeight="1">
      <c r="A33" s="92"/>
      <c r="B33" s="44"/>
      <c r="C33" s="358"/>
      <c r="D33" s="91" t="s">
        <v>1094</v>
      </c>
      <c r="E33" s="91" t="s">
        <v>1094</v>
      </c>
      <c r="F33" s="86"/>
      <c r="G33" s="86"/>
      <c r="H33" s="86"/>
      <c r="I33" s="86"/>
      <c r="J33" s="86"/>
      <c r="K33" s="86"/>
      <c r="L33" s="86" t="s">
        <v>1094</v>
      </c>
      <c r="M33" s="86" t="s">
        <v>1094</v>
      </c>
      <c r="N33" s="86"/>
      <c r="O33" s="86"/>
      <c r="P33" s="86"/>
      <c r="Q33" s="86"/>
    </row>
    <row r="34" spans="1:17" ht="13.5" customHeight="1">
      <c r="A34" s="92">
        <v>501</v>
      </c>
      <c r="B34" s="44" t="s">
        <v>191</v>
      </c>
      <c r="C34" s="358"/>
      <c r="D34" s="91" t="s">
        <v>1093</v>
      </c>
      <c r="E34" s="91" t="s">
        <v>1093</v>
      </c>
      <c r="F34" s="86">
        <v>635775</v>
      </c>
      <c r="G34" s="86">
        <v>631955</v>
      </c>
      <c r="H34" s="86">
        <v>0</v>
      </c>
      <c r="I34" s="86">
        <v>0</v>
      </c>
      <c r="J34" s="86">
        <v>1098090</v>
      </c>
      <c r="K34" s="86">
        <v>1091266</v>
      </c>
      <c r="L34" s="86">
        <v>0</v>
      </c>
      <c r="M34" s="86">
        <v>0</v>
      </c>
      <c r="N34" s="86">
        <v>0</v>
      </c>
      <c r="O34" s="86">
        <v>0</v>
      </c>
      <c r="P34" s="86">
        <v>463874</v>
      </c>
      <c r="Q34" s="86">
        <v>439599</v>
      </c>
    </row>
    <row r="35" spans="1:17" ht="13.5" customHeight="1">
      <c r="A35" s="92">
        <v>502</v>
      </c>
      <c r="B35" s="44" t="s">
        <v>192</v>
      </c>
      <c r="C35" s="358"/>
      <c r="D35" s="91" t="s">
        <v>1093</v>
      </c>
      <c r="E35" s="91" t="s">
        <v>1093</v>
      </c>
      <c r="F35" s="86">
        <v>476100</v>
      </c>
      <c r="G35" s="86">
        <v>459488</v>
      </c>
      <c r="H35" s="86">
        <v>0</v>
      </c>
      <c r="I35" s="86">
        <v>0</v>
      </c>
      <c r="J35" s="86">
        <v>894876</v>
      </c>
      <c r="K35" s="86">
        <v>907321</v>
      </c>
      <c r="L35" s="86">
        <v>0</v>
      </c>
      <c r="M35" s="86">
        <v>0</v>
      </c>
      <c r="N35" s="86">
        <v>0</v>
      </c>
      <c r="O35" s="86">
        <v>0</v>
      </c>
      <c r="P35" s="86">
        <v>572357</v>
      </c>
      <c r="Q35" s="86">
        <v>538076</v>
      </c>
    </row>
    <row r="36" spans="1:17" ht="13.5" customHeight="1">
      <c r="A36" s="92">
        <v>503</v>
      </c>
      <c r="B36" s="44" t="s">
        <v>193</v>
      </c>
      <c r="C36" s="358"/>
      <c r="D36" s="91" t="s">
        <v>1093</v>
      </c>
      <c r="E36" s="91" t="s">
        <v>1093</v>
      </c>
      <c r="F36" s="86">
        <v>185529</v>
      </c>
      <c r="G36" s="86">
        <v>185404</v>
      </c>
      <c r="H36" s="86">
        <v>0</v>
      </c>
      <c r="I36" s="86">
        <v>0</v>
      </c>
      <c r="J36" s="86">
        <v>367992</v>
      </c>
      <c r="K36" s="86">
        <v>369763</v>
      </c>
      <c r="L36" s="86">
        <v>0</v>
      </c>
      <c r="M36" s="86">
        <v>0</v>
      </c>
      <c r="N36" s="86">
        <v>0</v>
      </c>
      <c r="O36" s="86">
        <v>0</v>
      </c>
      <c r="P36" s="86">
        <v>178896</v>
      </c>
      <c r="Q36" s="86">
        <v>174971</v>
      </c>
    </row>
    <row r="37" spans="1:17" ht="13.5" customHeight="1">
      <c r="A37" s="92">
        <v>504</v>
      </c>
      <c r="B37" s="44" t="s">
        <v>194</v>
      </c>
      <c r="C37" s="358"/>
      <c r="D37" s="91" t="s">
        <v>1093</v>
      </c>
      <c r="E37" s="91" t="s">
        <v>1093</v>
      </c>
      <c r="F37" s="86">
        <v>561813</v>
      </c>
      <c r="G37" s="86">
        <v>555085</v>
      </c>
      <c r="H37" s="86">
        <v>5838</v>
      </c>
      <c r="I37" s="86">
        <v>5838</v>
      </c>
      <c r="J37" s="86">
        <v>1023456</v>
      </c>
      <c r="K37" s="86">
        <v>1030699</v>
      </c>
      <c r="L37" s="86">
        <v>0</v>
      </c>
      <c r="M37" s="86">
        <v>0</v>
      </c>
      <c r="N37" s="86">
        <v>0</v>
      </c>
      <c r="O37" s="86">
        <v>0</v>
      </c>
      <c r="P37" s="86">
        <v>487928</v>
      </c>
      <c r="Q37" s="86">
        <v>482330</v>
      </c>
    </row>
    <row r="38" spans="1:17" ht="13.5" customHeight="1">
      <c r="A38" s="92"/>
      <c r="B38" s="44"/>
      <c r="C38" s="358"/>
      <c r="D38" s="91" t="s">
        <v>1094</v>
      </c>
      <c r="E38" s="91" t="s">
        <v>1094</v>
      </c>
      <c r="F38" s="86"/>
      <c r="G38" s="86"/>
      <c r="H38" s="86"/>
      <c r="I38" s="86"/>
      <c r="J38" s="86"/>
      <c r="K38" s="86"/>
      <c r="L38" s="86" t="s">
        <v>1094</v>
      </c>
      <c r="M38" s="86" t="s">
        <v>1094</v>
      </c>
      <c r="N38" s="86"/>
      <c r="O38" s="86"/>
      <c r="P38" s="86"/>
      <c r="Q38" s="86"/>
    </row>
    <row r="39" spans="1:17" ht="13.5" customHeight="1">
      <c r="A39" s="92">
        <v>521</v>
      </c>
      <c r="B39" s="44" t="s">
        <v>195</v>
      </c>
      <c r="C39" s="358"/>
      <c r="D39" s="91" t="s">
        <v>1093</v>
      </c>
      <c r="E39" s="91" t="s">
        <v>1093</v>
      </c>
      <c r="F39" s="86">
        <v>966507</v>
      </c>
      <c r="G39" s="86">
        <v>920149</v>
      </c>
      <c r="H39" s="86">
        <v>59149</v>
      </c>
      <c r="I39" s="86">
        <v>57533</v>
      </c>
      <c r="J39" s="86">
        <v>1404453</v>
      </c>
      <c r="K39" s="86">
        <v>1404252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</row>
    <row r="40" spans="1:17" ht="13.5" customHeight="1">
      <c r="A40" s="92">
        <v>522</v>
      </c>
      <c r="B40" s="44" t="s">
        <v>196</v>
      </c>
      <c r="C40" s="358"/>
      <c r="D40" s="91" t="s">
        <v>1093</v>
      </c>
      <c r="E40" s="91" t="s">
        <v>1093</v>
      </c>
      <c r="F40" s="86">
        <v>64273</v>
      </c>
      <c r="G40" s="86">
        <v>58414</v>
      </c>
      <c r="H40" s="86">
        <v>0</v>
      </c>
      <c r="I40" s="86">
        <v>0</v>
      </c>
      <c r="J40" s="86">
        <v>98328</v>
      </c>
      <c r="K40" s="86">
        <v>97003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</row>
    <row r="41" spans="1:17" ht="13.5" customHeight="1">
      <c r="A41" s="92">
        <v>523</v>
      </c>
      <c r="B41" s="44" t="s">
        <v>197</v>
      </c>
      <c r="C41" s="358"/>
      <c r="D41" s="91" t="s">
        <v>1093</v>
      </c>
      <c r="E41" s="91" t="s">
        <v>1093</v>
      </c>
      <c r="F41" s="86">
        <v>219326</v>
      </c>
      <c r="G41" s="86">
        <v>199940</v>
      </c>
      <c r="H41" s="86">
        <v>194873</v>
      </c>
      <c r="I41" s="86">
        <v>187644</v>
      </c>
      <c r="J41" s="86">
        <v>324949</v>
      </c>
      <c r="K41" s="86">
        <v>324949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</row>
    <row r="42" spans="1:17" ht="13.5" customHeight="1">
      <c r="A42" s="92">
        <v>524</v>
      </c>
      <c r="B42" s="44" t="s">
        <v>198</v>
      </c>
      <c r="C42" s="358"/>
      <c r="D42" s="91" t="s">
        <v>1093</v>
      </c>
      <c r="E42" s="91" t="s">
        <v>1093</v>
      </c>
      <c r="F42" s="86">
        <v>253136</v>
      </c>
      <c r="G42" s="86">
        <v>246369</v>
      </c>
      <c r="H42" s="86">
        <v>282585</v>
      </c>
      <c r="I42" s="86">
        <v>277112</v>
      </c>
      <c r="J42" s="86">
        <v>333743</v>
      </c>
      <c r="K42" s="86">
        <v>327691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</row>
    <row r="43" spans="1:17" ht="13.5" customHeight="1">
      <c r="A43" s="92">
        <v>525</v>
      </c>
      <c r="B43" s="44" t="s">
        <v>199</v>
      </c>
      <c r="C43" s="358"/>
      <c r="D43" s="91" t="s">
        <v>1093</v>
      </c>
      <c r="E43" s="91" t="s">
        <v>1093</v>
      </c>
      <c r="F43" s="86">
        <v>303223</v>
      </c>
      <c r="G43" s="86">
        <v>295482</v>
      </c>
      <c r="H43" s="86">
        <v>494688</v>
      </c>
      <c r="I43" s="86">
        <v>494688</v>
      </c>
      <c r="J43" s="86">
        <v>442181</v>
      </c>
      <c r="K43" s="86">
        <v>435455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</row>
    <row r="44" spans="1:17" ht="13.5" customHeight="1">
      <c r="A44" s="92">
        <v>526</v>
      </c>
      <c r="B44" s="44" t="s">
        <v>200</v>
      </c>
      <c r="C44" s="358"/>
      <c r="D44" s="91" t="s">
        <v>1093</v>
      </c>
      <c r="E44" s="91" t="s">
        <v>1093</v>
      </c>
      <c r="F44" s="86">
        <v>353474</v>
      </c>
      <c r="G44" s="86">
        <v>350611</v>
      </c>
      <c r="H44" s="86">
        <v>108674</v>
      </c>
      <c r="I44" s="86">
        <v>165733</v>
      </c>
      <c r="J44" s="86">
        <v>531065</v>
      </c>
      <c r="K44" s="86">
        <v>505127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</row>
    <row r="45" spans="1:17" ht="13.5" customHeight="1">
      <c r="A45" s="92">
        <v>527</v>
      </c>
      <c r="B45" s="44" t="s">
        <v>201</v>
      </c>
      <c r="C45" s="358"/>
      <c r="D45" s="91" t="s">
        <v>1093</v>
      </c>
      <c r="E45" s="91" t="s">
        <v>1093</v>
      </c>
      <c r="F45" s="86">
        <v>135391</v>
      </c>
      <c r="G45" s="86">
        <v>135391</v>
      </c>
      <c r="H45" s="86">
        <v>127798</v>
      </c>
      <c r="I45" s="86">
        <v>127798</v>
      </c>
      <c r="J45" s="86">
        <v>113323</v>
      </c>
      <c r="K45" s="86">
        <v>112428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</row>
    <row r="46" spans="1:17" ht="13.5" customHeight="1">
      <c r="A46" s="116"/>
      <c r="B46" s="24"/>
      <c r="C46" s="74"/>
      <c r="D46" s="91" t="s">
        <v>1094</v>
      </c>
      <c r="E46" s="91" t="s">
        <v>1094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 t="s">
        <v>1094</v>
      </c>
      <c r="Q46" s="86" t="s">
        <v>1094</v>
      </c>
    </row>
    <row r="47" spans="1:17" ht="13.5" customHeight="1">
      <c r="A47" s="470" t="s">
        <v>1095</v>
      </c>
      <c r="B47" s="471"/>
      <c r="C47" s="472"/>
      <c r="D47" s="91" t="s">
        <v>1096</v>
      </c>
      <c r="E47" s="91" t="s">
        <v>1096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</row>
    <row r="48" spans="1:17" ht="13.5" customHeight="1">
      <c r="A48" s="470" t="s">
        <v>1097</v>
      </c>
      <c r="B48" s="471"/>
      <c r="C48" s="472"/>
      <c r="D48" s="91" t="s">
        <v>1098</v>
      </c>
      <c r="E48" s="91" t="s">
        <v>1098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86">
        <v>718348</v>
      </c>
      <c r="M48" s="86">
        <v>690655</v>
      </c>
      <c r="N48" s="86">
        <v>0</v>
      </c>
      <c r="O48" s="86">
        <v>0</v>
      </c>
      <c r="P48" s="86">
        <v>0</v>
      </c>
      <c r="Q48" s="86">
        <v>0</v>
      </c>
    </row>
    <row r="49" spans="1:17" ht="13.5" customHeight="1">
      <c r="A49" s="470" t="s">
        <v>803</v>
      </c>
      <c r="B49" s="471"/>
      <c r="C49" s="472"/>
      <c r="D49" s="91" t="s">
        <v>1099</v>
      </c>
      <c r="E49" s="91" t="s">
        <v>1099</v>
      </c>
      <c r="F49" s="91">
        <v>0</v>
      </c>
      <c r="G49" s="91">
        <v>0</v>
      </c>
      <c r="H49" s="86">
        <v>0</v>
      </c>
      <c r="I49" s="86">
        <v>0</v>
      </c>
      <c r="J49" s="91">
        <v>0</v>
      </c>
      <c r="K49" s="91">
        <v>0</v>
      </c>
      <c r="L49" s="86">
        <v>89625</v>
      </c>
      <c r="M49" s="86">
        <v>86869</v>
      </c>
      <c r="N49" s="86">
        <v>0</v>
      </c>
      <c r="O49" s="86">
        <v>0</v>
      </c>
      <c r="P49" s="86">
        <v>0</v>
      </c>
      <c r="Q49" s="86">
        <v>0</v>
      </c>
    </row>
    <row r="50" spans="1:17" ht="13.5" customHeight="1">
      <c r="A50" s="51"/>
      <c r="B50" s="5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175"/>
      <c r="Q50" s="175"/>
    </row>
    <row r="51" spans="1:15" ht="13.5" customHeight="1">
      <c r="A51" s="143"/>
      <c r="B51" s="143"/>
      <c r="C51" s="143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1:13" ht="13.5">
      <c r="A52" s="146"/>
      <c r="F52" s="360"/>
      <c r="G52" s="360"/>
      <c r="H52" s="360"/>
      <c r="I52" s="360"/>
      <c r="J52" s="360"/>
      <c r="K52" s="360"/>
      <c r="L52" s="360"/>
      <c r="M52" s="360"/>
    </row>
    <row r="53" ht="13.5">
      <c r="A53" s="146"/>
    </row>
    <row r="54" ht="13.5">
      <c r="A54" s="146"/>
    </row>
    <row r="55" ht="13.5">
      <c r="A55" s="146"/>
    </row>
    <row r="56" ht="13.5">
      <c r="A56" s="146"/>
    </row>
  </sheetData>
  <mergeCells count="9">
    <mergeCell ref="A49:C49"/>
    <mergeCell ref="L5:M6"/>
    <mergeCell ref="N5:O6"/>
    <mergeCell ref="A47:C47"/>
    <mergeCell ref="A48:C48"/>
    <mergeCell ref="A5:C7"/>
    <mergeCell ref="D5:E6"/>
    <mergeCell ref="F5:I5"/>
    <mergeCell ref="J5:K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18" sqref="E18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4921875" style="0" customWidth="1"/>
    <col min="4" max="5" width="13.625" style="0" customWidth="1"/>
    <col min="7" max="7" width="11.50390625" style="0" bestFit="1" customWidth="1"/>
  </cols>
  <sheetData>
    <row r="1" spans="1:5" ht="13.5" customHeight="1">
      <c r="A1" s="57" t="s">
        <v>70</v>
      </c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 thickBot="1">
      <c r="A3" s="26"/>
      <c r="B3" s="26"/>
      <c r="C3" s="26"/>
      <c r="D3" s="26"/>
      <c r="E3" s="58" t="s">
        <v>29</v>
      </c>
    </row>
    <row r="4" spans="1:5" ht="18" customHeight="1" thickTop="1">
      <c r="A4" s="59"/>
      <c r="B4" s="60" t="s">
        <v>71</v>
      </c>
      <c r="C4" s="61"/>
      <c r="D4" s="62" t="s">
        <v>72</v>
      </c>
      <c r="E4" s="63" t="s">
        <v>73</v>
      </c>
    </row>
    <row r="5" spans="1:5" ht="13.5" customHeight="1">
      <c r="A5" s="26"/>
      <c r="B5" s="26"/>
      <c r="C5" s="64"/>
      <c r="D5" s="65"/>
      <c r="E5" s="65"/>
    </row>
    <row r="6" spans="1:5" ht="13.5" customHeight="1">
      <c r="A6" s="26"/>
      <c r="B6" s="24" t="s">
        <v>74</v>
      </c>
      <c r="C6" s="66"/>
      <c r="D6" s="67">
        <v>78664266</v>
      </c>
      <c r="E6" s="67">
        <v>77502219</v>
      </c>
    </row>
    <row r="7" spans="1:5" ht="13.5" customHeight="1">
      <c r="A7" s="26"/>
      <c r="B7" s="33" t="s">
        <v>75</v>
      </c>
      <c r="C7" s="66"/>
      <c r="D7" s="67">
        <v>70359127</v>
      </c>
      <c r="E7" s="67">
        <v>69031420</v>
      </c>
    </row>
    <row r="8" spans="1:5" s="35" customFormat="1" ht="13.5" customHeight="1">
      <c r="A8" s="26"/>
      <c r="B8" s="33" t="s">
        <v>76</v>
      </c>
      <c r="C8" s="66"/>
      <c r="D8" s="67">
        <v>75001523</v>
      </c>
      <c r="E8" s="67">
        <v>73586362</v>
      </c>
    </row>
    <row r="9" spans="1:5" s="35" customFormat="1" ht="13.5" customHeight="1">
      <c r="A9" s="26"/>
      <c r="B9" s="33" t="s">
        <v>77</v>
      </c>
      <c r="C9" s="66"/>
      <c r="D9" s="67">
        <v>72133882</v>
      </c>
      <c r="E9" s="67">
        <v>70604849</v>
      </c>
    </row>
    <row r="10" spans="1:5" s="37" customFormat="1" ht="13.5" customHeight="1">
      <c r="A10" s="68"/>
      <c r="B10" s="38" t="s">
        <v>78</v>
      </c>
      <c r="C10" s="69"/>
      <c r="D10" s="70">
        <v>63936390</v>
      </c>
      <c r="E10" s="70">
        <v>62429956</v>
      </c>
    </row>
    <row r="11" spans="1:7" ht="13.5" customHeight="1">
      <c r="A11" s="26"/>
      <c r="B11" s="26"/>
      <c r="C11" s="27"/>
      <c r="D11" s="67"/>
      <c r="E11" s="67"/>
      <c r="G11" s="71"/>
    </row>
    <row r="12" spans="1:7" ht="13.5" customHeight="1">
      <c r="A12" s="26"/>
      <c r="B12" s="44" t="s">
        <v>79</v>
      </c>
      <c r="C12" s="72"/>
      <c r="D12" s="67">
        <v>15638448</v>
      </c>
      <c r="E12" s="67">
        <v>14995995</v>
      </c>
      <c r="G12" s="71"/>
    </row>
    <row r="13" spans="1:5" ht="13.5" customHeight="1">
      <c r="A13" s="26"/>
      <c r="B13" s="44" t="s">
        <v>80</v>
      </c>
      <c r="C13" s="72"/>
      <c r="D13" s="67">
        <v>16336878</v>
      </c>
      <c r="E13" s="67">
        <v>16127891</v>
      </c>
    </row>
    <row r="14" spans="1:5" ht="13.5" customHeight="1">
      <c r="A14" s="26"/>
      <c r="B14" s="44" t="s">
        <v>81</v>
      </c>
      <c r="C14" s="72"/>
      <c r="D14" s="67">
        <v>7717099</v>
      </c>
      <c r="E14" s="67">
        <v>7717099</v>
      </c>
    </row>
    <row r="15" spans="1:5" ht="13.5" customHeight="1">
      <c r="A15" s="26"/>
      <c r="B15" s="44" t="s">
        <v>82</v>
      </c>
      <c r="C15" s="72"/>
      <c r="D15" s="67">
        <v>1614581</v>
      </c>
      <c r="E15" s="67">
        <v>1492244</v>
      </c>
    </row>
    <row r="16" spans="1:5" ht="13.5" customHeight="1">
      <c r="A16" s="26"/>
      <c r="B16" s="44" t="s">
        <v>83</v>
      </c>
      <c r="C16" s="72"/>
      <c r="D16" s="67">
        <v>1297603</v>
      </c>
      <c r="E16" s="67">
        <v>1297603</v>
      </c>
    </row>
    <row r="17" spans="1:5" ht="13.5" customHeight="1">
      <c r="A17" s="26"/>
      <c r="B17" s="44" t="s">
        <v>84</v>
      </c>
      <c r="C17" s="72"/>
      <c r="D17" s="67">
        <v>264256</v>
      </c>
      <c r="E17" s="67">
        <v>264256</v>
      </c>
    </row>
    <row r="18" spans="1:5" ht="13.5" customHeight="1">
      <c r="A18" s="26"/>
      <c r="B18" s="44" t="s">
        <v>85</v>
      </c>
      <c r="C18" s="72"/>
      <c r="D18" s="67">
        <v>9249</v>
      </c>
      <c r="E18" s="67">
        <v>1681</v>
      </c>
    </row>
    <row r="19" spans="1:5" ht="13.5" customHeight="1">
      <c r="A19" s="26"/>
      <c r="B19" s="44" t="s">
        <v>86</v>
      </c>
      <c r="C19" s="72"/>
      <c r="D19" s="67">
        <v>9858735</v>
      </c>
      <c r="E19" s="67">
        <v>9546519</v>
      </c>
    </row>
    <row r="20" spans="1:5" ht="13.5" customHeight="1">
      <c r="A20" s="26"/>
      <c r="B20" s="44" t="s">
        <v>87</v>
      </c>
      <c r="C20" s="72"/>
      <c r="D20" s="67">
        <v>3103</v>
      </c>
      <c r="E20" s="67">
        <v>3072</v>
      </c>
    </row>
    <row r="21" spans="1:5" ht="13.5" customHeight="1">
      <c r="A21" s="26"/>
      <c r="B21" s="44" t="s">
        <v>88</v>
      </c>
      <c r="C21" s="72"/>
      <c r="D21" s="67">
        <v>28264</v>
      </c>
      <c r="E21" s="67">
        <v>28264</v>
      </c>
    </row>
    <row r="22" spans="1:5" ht="13.5" customHeight="1">
      <c r="A22" s="26"/>
      <c r="B22" s="44" t="s">
        <v>89</v>
      </c>
      <c r="C22" s="72"/>
      <c r="D22" s="67">
        <v>2266041</v>
      </c>
      <c r="E22" s="67">
        <v>2266041</v>
      </c>
    </row>
    <row r="23" spans="1:5" ht="13.5" customHeight="1">
      <c r="A23" s="26"/>
      <c r="B23" s="44" t="s">
        <v>90</v>
      </c>
      <c r="C23" s="72"/>
      <c r="D23" s="67">
        <v>8139370</v>
      </c>
      <c r="E23" s="67">
        <v>7933386</v>
      </c>
    </row>
    <row r="24" spans="1:5" ht="13.5" customHeight="1">
      <c r="A24" s="26"/>
      <c r="B24" s="44" t="s">
        <v>91</v>
      </c>
      <c r="C24" s="72"/>
      <c r="D24" s="67">
        <v>21340</v>
      </c>
      <c r="E24" s="67">
        <v>21340</v>
      </c>
    </row>
    <row r="25" spans="1:5" ht="13.5" customHeight="1">
      <c r="A25" s="26"/>
      <c r="B25" s="44" t="s">
        <v>92</v>
      </c>
      <c r="C25" s="72"/>
      <c r="D25" s="67">
        <v>733528</v>
      </c>
      <c r="E25" s="67">
        <v>733528</v>
      </c>
    </row>
    <row r="26" spans="1:5" ht="13.5" customHeight="1">
      <c r="A26" s="26"/>
      <c r="B26" s="44" t="s">
        <v>93</v>
      </c>
      <c r="C26" s="72"/>
      <c r="D26" s="67">
        <v>7893</v>
      </c>
      <c r="E26" s="67">
        <v>1036</v>
      </c>
    </row>
    <row r="27" spans="1:5" ht="13.5" customHeight="1">
      <c r="A27" s="51"/>
      <c r="B27" s="51"/>
      <c r="C27" s="52"/>
      <c r="D27" s="73"/>
      <c r="E27" s="73"/>
    </row>
    <row r="28" spans="1:5" ht="13.5" customHeight="1">
      <c r="A28" s="56" t="s">
        <v>94</v>
      </c>
      <c r="B28" s="56"/>
      <c r="C28" s="56"/>
      <c r="D28" s="26"/>
      <c r="E28" s="26"/>
    </row>
    <row r="29" ht="13.5" customHeight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H13" sqref="H13"/>
    </sheetView>
  </sheetViews>
  <sheetFormatPr defaultColWidth="9.00390625" defaultRowHeight="13.5"/>
  <cols>
    <col min="1" max="2" width="2.75390625" style="0" customWidth="1"/>
    <col min="3" max="3" width="13.75390625" style="0" customWidth="1"/>
    <col min="4" max="4" width="1.625" style="0" customWidth="1"/>
    <col min="5" max="6" width="15.625" style="0" customWidth="1"/>
  </cols>
  <sheetData>
    <row r="1" spans="1:6" ht="13.5" customHeight="1">
      <c r="A1" s="57" t="s">
        <v>95</v>
      </c>
      <c r="B1" s="20"/>
      <c r="C1" s="20"/>
      <c r="D1" s="20"/>
      <c r="E1" s="20"/>
      <c r="F1" s="20"/>
    </row>
    <row r="2" spans="1:6" ht="13.5" customHeight="1" thickBot="1">
      <c r="A2" s="20"/>
      <c r="B2" s="20"/>
      <c r="C2" s="20"/>
      <c r="D2" s="20"/>
      <c r="E2" s="20"/>
      <c r="F2" s="21" t="s">
        <v>29</v>
      </c>
    </row>
    <row r="3" spans="1:6" ht="18" customHeight="1" thickTop="1">
      <c r="A3" s="59" t="s">
        <v>96</v>
      </c>
      <c r="B3" s="61"/>
      <c r="C3" s="61"/>
      <c r="D3" s="61"/>
      <c r="E3" s="62" t="s">
        <v>97</v>
      </c>
      <c r="F3" s="63" t="s">
        <v>73</v>
      </c>
    </row>
    <row r="4" spans="1:6" ht="7.5" customHeight="1">
      <c r="A4" s="26"/>
      <c r="B4" s="26"/>
      <c r="C4" s="26"/>
      <c r="D4" s="27"/>
      <c r="E4" s="28"/>
      <c r="F4" s="28"/>
    </row>
    <row r="5" spans="1:6" ht="13.5" customHeight="1">
      <c r="A5" s="379" t="s">
        <v>98</v>
      </c>
      <c r="B5" s="379"/>
      <c r="C5" s="379"/>
      <c r="D5" s="395"/>
      <c r="E5" s="42">
        <v>87729864</v>
      </c>
      <c r="F5" s="42">
        <v>84302525</v>
      </c>
    </row>
    <row r="6" spans="1:6" ht="13.5" customHeight="1">
      <c r="A6" s="396" t="s">
        <v>99</v>
      </c>
      <c r="B6" s="396"/>
      <c r="C6" s="396"/>
      <c r="D6" s="372"/>
      <c r="E6" s="42">
        <v>90533128</v>
      </c>
      <c r="F6" s="42">
        <v>86799121</v>
      </c>
    </row>
    <row r="7" spans="1:6" s="35" customFormat="1" ht="13.5" customHeight="1">
      <c r="A7" s="396" t="s">
        <v>100</v>
      </c>
      <c r="B7" s="396"/>
      <c r="C7" s="396"/>
      <c r="D7" s="372"/>
      <c r="E7" s="42">
        <v>88672858</v>
      </c>
      <c r="F7" s="42">
        <v>84805427</v>
      </c>
    </row>
    <row r="8" spans="1:6" s="35" customFormat="1" ht="13.5" customHeight="1">
      <c r="A8" s="396" t="s">
        <v>101</v>
      </c>
      <c r="B8" s="396"/>
      <c r="C8" s="396"/>
      <c r="D8" s="372"/>
      <c r="E8" s="42">
        <v>88972865</v>
      </c>
      <c r="F8" s="42">
        <v>84653205</v>
      </c>
    </row>
    <row r="9" spans="1:6" s="37" customFormat="1" ht="13.5" customHeight="1">
      <c r="A9" s="393" t="s">
        <v>102</v>
      </c>
      <c r="B9" s="393"/>
      <c r="C9" s="393"/>
      <c r="D9" s="394"/>
      <c r="E9" s="75">
        <v>87474811</v>
      </c>
      <c r="F9" s="75">
        <v>82839284</v>
      </c>
    </row>
    <row r="10" spans="1:6" ht="7.5" customHeight="1">
      <c r="A10" s="26"/>
      <c r="B10" s="26"/>
      <c r="C10" s="26"/>
      <c r="D10" s="27"/>
      <c r="E10" s="76"/>
      <c r="F10" s="76"/>
    </row>
    <row r="11" spans="1:6" ht="13.5" customHeight="1">
      <c r="A11" s="376" t="s">
        <v>103</v>
      </c>
      <c r="B11" s="376"/>
      <c r="C11" s="376"/>
      <c r="D11" s="27"/>
      <c r="E11" s="42">
        <v>85655703</v>
      </c>
      <c r="F11" s="42">
        <v>81133226</v>
      </c>
    </row>
    <row r="12" spans="1:6" ht="13.5" customHeight="1">
      <c r="A12" s="26"/>
      <c r="B12" s="376" t="s">
        <v>104</v>
      </c>
      <c r="C12" s="376"/>
      <c r="D12" s="27"/>
      <c r="E12" s="42">
        <v>33285136</v>
      </c>
      <c r="F12" s="42">
        <v>31741239</v>
      </c>
    </row>
    <row r="13" spans="1:6" ht="13.5" customHeight="1">
      <c r="A13" s="26"/>
      <c r="C13" s="44" t="s">
        <v>105</v>
      </c>
      <c r="D13" s="27"/>
      <c r="E13" s="42">
        <v>25496685</v>
      </c>
      <c r="F13" s="42">
        <v>24085805</v>
      </c>
    </row>
    <row r="14" spans="1:6" ht="13.5" customHeight="1">
      <c r="A14" s="26"/>
      <c r="C14" s="44" t="s">
        <v>106</v>
      </c>
      <c r="D14" s="27"/>
      <c r="E14" s="42">
        <v>7788451</v>
      </c>
      <c r="F14" s="42">
        <v>7655434</v>
      </c>
    </row>
    <row r="15" spans="1:6" ht="13.5" customHeight="1">
      <c r="A15" s="26"/>
      <c r="B15" s="376" t="s">
        <v>107</v>
      </c>
      <c r="C15" s="376"/>
      <c r="D15" s="27"/>
      <c r="E15" s="42">
        <v>46681419</v>
      </c>
      <c r="F15" s="42">
        <v>43799665</v>
      </c>
    </row>
    <row r="16" spans="1:6" ht="13.5" customHeight="1">
      <c r="A16" s="26"/>
      <c r="C16" s="44" t="s">
        <v>108</v>
      </c>
      <c r="D16" s="27"/>
      <c r="E16" s="42">
        <v>46236769</v>
      </c>
      <c r="F16" s="42">
        <v>43355015</v>
      </c>
    </row>
    <row r="17" spans="1:6" ht="13.5" customHeight="1">
      <c r="A17" s="26"/>
      <c r="C17" s="44" t="s">
        <v>109</v>
      </c>
      <c r="D17" s="27"/>
      <c r="E17" s="42">
        <v>444650</v>
      </c>
      <c r="F17" s="42">
        <v>444650</v>
      </c>
    </row>
    <row r="18" spans="1:6" ht="13.5" customHeight="1">
      <c r="A18" s="26"/>
      <c r="B18" s="376" t="s">
        <v>110</v>
      </c>
      <c r="C18" s="376"/>
      <c r="D18" s="27"/>
      <c r="E18" s="42">
        <v>1631721</v>
      </c>
      <c r="F18" s="42">
        <v>1547489</v>
      </c>
    </row>
    <row r="19" spans="1:6" ht="13.5" customHeight="1">
      <c r="A19" s="26"/>
      <c r="B19" s="376" t="s">
        <v>111</v>
      </c>
      <c r="C19" s="376"/>
      <c r="D19" s="27"/>
      <c r="E19" s="42">
        <v>3988671</v>
      </c>
      <c r="F19" s="42">
        <v>3988671</v>
      </c>
    </row>
    <row r="20" spans="1:6" ht="13.5" customHeight="1">
      <c r="A20" s="26"/>
      <c r="B20" s="376" t="s">
        <v>112</v>
      </c>
      <c r="C20" s="376"/>
      <c r="D20" s="27"/>
      <c r="E20" s="42">
        <v>382</v>
      </c>
      <c r="F20" s="42">
        <v>382</v>
      </c>
    </row>
    <row r="21" spans="1:6" ht="13.5" customHeight="1">
      <c r="A21" s="26"/>
      <c r="B21" s="376" t="s">
        <v>113</v>
      </c>
      <c r="C21" s="376"/>
      <c r="D21" s="27"/>
      <c r="E21" s="42">
        <v>68374</v>
      </c>
      <c r="F21" s="42">
        <v>55780</v>
      </c>
    </row>
    <row r="22" spans="1:6" ht="13.5" customHeight="1">
      <c r="A22" s="26"/>
      <c r="B22" s="376" t="s">
        <v>114</v>
      </c>
      <c r="C22" s="376"/>
      <c r="D22" s="27"/>
      <c r="E22" s="77">
        <v>0</v>
      </c>
      <c r="F22" s="77">
        <v>0</v>
      </c>
    </row>
    <row r="23" spans="1:6" ht="7.5" customHeight="1">
      <c r="A23" s="26"/>
      <c r="B23" s="56"/>
      <c r="C23" s="56"/>
      <c r="D23" s="27"/>
      <c r="E23" s="42"/>
      <c r="F23" s="42"/>
    </row>
    <row r="24" spans="1:6" ht="13.5" customHeight="1">
      <c r="A24" s="376" t="s">
        <v>115</v>
      </c>
      <c r="B24" s="376"/>
      <c r="C24" s="376"/>
      <c r="D24" s="27"/>
      <c r="E24" s="42">
        <v>1819108</v>
      </c>
      <c r="F24" s="42">
        <v>1706058</v>
      </c>
    </row>
    <row r="25" spans="1:6" ht="13.5" customHeight="1">
      <c r="A25" s="26"/>
      <c r="B25" s="376" t="s">
        <v>116</v>
      </c>
      <c r="C25" s="376"/>
      <c r="D25" s="27"/>
      <c r="E25" s="42">
        <v>279773</v>
      </c>
      <c r="F25" s="42">
        <v>278018</v>
      </c>
    </row>
    <row r="26" spans="1:6" ht="13.5" customHeight="1">
      <c r="A26" s="26"/>
      <c r="B26" s="376" t="s">
        <v>117</v>
      </c>
      <c r="C26" s="376"/>
      <c r="D26" s="27"/>
      <c r="E26" s="42">
        <v>1539309</v>
      </c>
      <c r="F26" s="42">
        <v>1428039</v>
      </c>
    </row>
    <row r="27" spans="1:6" ht="13.5" customHeight="1">
      <c r="A27" s="26"/>
      <c r="B27" s="376" t="s">
        <v>118</v>
      </c>
      <c r="C27" s="376"/>
      <c r="D27" s="27"/>
      <c r="E27" s="42">
        <v>26</v>
      </c>
      <c r="F27" s="42">
        <v>1</v>
      </c>
    </row>
    <row r="28" spans="1:6" ht="7.5" customHeight="1">
      <c r="A28" s="26"/>
      <c r="B28" s="44"/>
      <c r="C28" s="44"/>
      <c r="D28" s="27"/>
      <c r="E28" s="42"/>
      <c r="F28" s="42"/>
    </row>
    <row r="29" spans="1:6" ht="13.5" customHeight="1">
      <c r="A29" s="376" t="s">
        <v>119</v>
      </c>
      <c r="B29" s="376"/>
      <c r="C29" s="376"/>
      <c r="D29" s="27"/>
      <c r="E29" s="42">
        <v>0</v>
      </c>
      <c r="F29" s="42">
        <v>0</v>
      </c>
    </row>
    <row r="30" spans="1:6" ht="7.5" customHeight="1">
      <c r="A30" s="56"/>
      <c r="B30" s="26"/>
      <c r="C30" s="26"/>
      <c r="D30" s="27"/>
      <c r="E30" s="42"/>
      <c r="F30" s="42"/>
    </row>
    <row r="31" spans="1:6" ht="13.5" customHeight="1">
      <c r="A31" s="391" t="s">
        <v>120</v>
      </c>
      <c r="B31" s="392"/>
      <c r="C31" s="392"/>
      <c r="D31" s="27"/>
      <c r="E31" s="42">
        <v>10448443</v>
      </c>
      <c r="F31" s="42">
        <v>9387542</v>
      </c>
    </row>
    <row r="32" spans="1:6" ht="13.5" customHeight="1">
      <c r="A32" s="391" t="s">
        <v>121</v>
      </c>
      <c r="B32" s="392"/>
      <c r="C32" s="392"/>
      <c r="D32" s="27"/>
      <c r="E32" s="42">
        <v>10853332</v>
      </c>
      <c r="F32" s="42">
        <v>9429816</v>
      </c>
    </row>
    <row r="33" spans="1:6" ht="7.5" customHeight="1">
      <c r="A33" s="51"/>
      <c r="B33" s="51"/>
      <c r="C33" s="51"/>
      <c r="D33" s="52"/>
      <c r="E33" s="55"/>
      <c r="F33" s="55"/>
    </row>
    <row r="34" spans="1:6" ht="13.5" customHeight="1">
      <c r="A34" s="56" t="s">
        <v>122</v>
      </c>
      <c r="B34" s="26"/>
      <c r="C34" s="26"/>
      <c r="D34" s="26"/>
      <c r="E34" s="26"/>
      <c r="F34" s="26"/>
    </row>
    <row r="35" ht="13.5" customHeight="1"/>
  </sheetData>
  <mergeCells count="20">
    <mergeCell ref="A5:D5"/>
    <mergeCell ref="A6:D6"/>
    <mergeCell ref="A7:D7"/>
    <mergeCell ref="A8:D8"/>
    <mergeCell ref="A9:D9"/>
    <mergeCell ref="A11:C11"/>
    <mergeCell ref="B12:C12"/>
    <mergeCell ref="B15:C15"/>
    <mergeCell ref="B18:C18"/>
    <mergeCell ref="B19:C19"/>
    <mergeCell ref="B20:C20"/>
    <mergeCell ref="B21:C21"/>
    <mergeCell ref="B22:C22"/>
    <mergeCell ref="A24:C24"/>
    <mergeCell ref="B25:C25"/>
    <mergeCell ref="B26:C26"/>
    <mergeCell ref="B27:C27"/>
    <mergeCell ref="A29:C29"/>
    <mergeCell ref="A31:C31"/>
    <mergeCell ref="A32:C32"/>
  </mergeCells>
  <printOptions/>
  <pageMargins left="0.75" right="0.75" top="1" bottom="1" header="0.512" footer="0.512"/>
  <pageSetup orientation="portrait" paperSize="9"/>
  <ignoredErrors>
    <ignoredError sqref="A6:D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C1">
      <selection activeCell="L11" sqref="L11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2.75390625" style="0" customWidth="1"/>
    <col min="4" max="4" width="11.625" style="0" customWidth="1"/>
    <col min="5" max="7" width="10.625" style="0" customWidth="1"/>
    <col min="8" max="12" width="11.625" style="0" customWidth="1"/>
    <col min="13" max="13" width="10.625" style="0" customWidth="1"/>
    <col min="14" max="14" width="12.75390625" style="0" customWidth="1"/>
  </cols>
  <sheetData>
    <row r="1" spans="1:14" ht="13.5" customHeight="1">
      <c r="A1" s="19" t="s">
        <v>123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124</v>
      </c>
    </row>
    <row r="3" spans="1:14" ht="13.5" customHeight="1" thickTop="1">
      <c r="A3" s="373" t="s">
        <v>125</v>
      </c>
      <c r="B3" s="373"/>
      <c r="C3" s="368" t="s">
        <v>126</v>
      </c>
      <c r="D3" s="78" t="s">
        <v>127</v>
      </c>
      <c r="E3" s="79"/>
      <c r="F3" s="23"/>
      <c r="G3" s="23"/>
      <c r="H3" s="23"/>
      <c r="I3" s="23"/>
      <c r="J3" s="23"/>
      <c r="K3" s="23"/>
      <c r="L3" s="23"/>
      <c r="M3" s="23"/>
      <c r="N3" s="373" t="s">
        <v>128</v>
      </c>
    </row>
    <row r="4" spans="1:14" ht="13.5" customHeight="1">
      <c r="A4" s="374"/>
      <c r="B4" s="374"/>
      <c r="C4" s="369"/>
      <c r="D4" s="371" t="s">
        <v>129</v>
      </c>
      <c r="E4" s="389" t="s">
        <v>130</v>
      </c>
      <c r="F4" s="80" t="s">
        <v>131</v>
      </c>
      <c r="G4" s="81"/>
      <c r="H4" s="361" t="s">
        <v>132</v>
      </c>
      <c r="I4" s="361"/>
      <c r="J4" s="361"/>
      <c r="K4" s="361"/>
      <c r="L4" s="389" t="s">
        <v>133</v>
      </c>
      <c r="M4" s="389" t="s">
        <v>134</v>
      </c>
      <c r="N4" s="374"/>
    </row>
    <row r="5" spans="1:14" ht="13.5" customHeight="1">
      <c r="A5" s="374"/>
      <c r="B5" s="374"/>
      <c r="C5" s="369"/>
      <c r="D5" s="369"/>
      <c r="E5" s="384"/>
      <c r="F5" s="371" t="s">
        <v>135</v>
      </c>
      <c r="G5" s="389" t="s">
        <v>134</v>
      </c>
      <c r="H5" s="389" t="s">
        <v>136</v>
      </c>
      <c r="I5" s="389" t="s">
        <v>137</v>
      </c>
      <c r="J5" s="389" t="s">
        <v>138</v>
      </c>
      <c r="K5" s="389" t="s">
        <v>134</v>
      </c>
      <c r="L5" s="384"/>
      <c r="M5" s="384"/>
      <c r="N5" s="374"/>
    </row>
    <row r="6" spans="1:14" ht="13.5" customHeight="1">
      <c r="A6" s="375"/>
      <c r="B6" s="375"/>
      <c r="C6" s="370"/>
      <c r="D6" s="370"/>
      <c r="E6" s="385"/>
      <c r="F6" s="370"/>
      <c r="G6" s="385"/>
      <c r="H6" s="385"/>
      <c r="I6" s="385"/>
      <c r="J6" s="385"/>
      <c r="K6" s="385"/>
      <c r="L6" s="385"/>
      <c r="M6" s="385"/>
      <c r="N6" s="375"/>
    </row>
    <row r="7" spans="1:14" ht="13.5" customHeight="1">
      <c r="A7" s="82"/>
      <c r="B7" s="8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customHeight="1">
      <c r="A8" s="84" t="s">
        <v>139</v>
      </c>
      <c r="B8" s="85">
        <v>10</v>
      </c>
      <c r="C8" s="86">
        <v>269481060</v>
      </c>
      <c r="D8" s="86">
        <v>76427086</v>
      </c>
      <c r="E8" s="86">
        <v>416665</v>
      </c>
      <c r="F8" s="86">
        <v>381910</v>
      </c>
      <c r="G8" s="86">
        <v>2303771</v>
      </c>
      <c r="H8" s="86">
        <v>7200504</v>
      </c>
      <c r="I8" s="86">
        <v>2117356</v>
      </c>
      <c r="J8" s="86">
        <v>14754384</v>
      </c>
      <c r="K8" s="86">
        <v>32851210</v>
      </c>
      <c r="L8" s="86">
        <v>10098194</v>
      </c>
      <c r="M8" s="86">
        <v>6303092</v>
      </c>
      <c r="N8" s="86">
        <v>193053974</v>
      </c>
    </row>
    <row r="9" spans="1:14" ht="13.5" customHeight="1">
      <c r="A9" s="82"/>
      <c r="B9" s="85">
        <v>11</v>
      </c>
      <c r="C9" s="86">
        <v>271834655.77</v>
      </c>
      <c r="D9" s="86">
        <v>78031365.77</v>
      </c>
      <c r="E9" s="86">
        <v>416334</v>
      </c>
      <c r="F9" s="86">
        <v>394965</v>
      </c>
      <c r="G9" s="86">
        <v>2681743</v>
      </c>
      <c r="H9" s="86">
        <v>7242773</v>
      </c>
      <c r="I9" s="86">
        <v>2133897</v>
      </c>
      <c r="J9" s="86">
        <v>15091130</v>
      </c>
      <c r="K9" s="86">
        <v>33518106</v>
      </c>
      <c r="L9" s="86">
        <v>10097784</v>
      </c>
      <c r="M9" s="86">
        <v>6454633.77</v>
      </c>
      <c r="N9" s="86">
        <v>193803290</v>
      </c>
    </row>
    <row r="10" spans="1:14" s="35" customFormat="1" ht="13.5" customHeight="1">
      <c r="A10" s="82"/>
      <c r="B10" s="85">
        <v>12</v>
      </c>
      <c r="C10" s="86">
        <v>272957589</v>
      </c>
      <c r="D10" s="86">
        <v>78766351</v>
      </c>
      <c r="E10" s="86">
        <v>413582</v>
      </c>
      <c r="F10" s="86">
        <v>416536</v>
      </c>
      <c r="G10" s="86">
        <v>2829839</v>
      </c>
      <c r="H10" s="86">
        <v>7344285</v>
      </c>
      <c r="I10" s="86">
        <v>2175722</v>
      </c>
      <c r="J10" s="86">
        <v>15243921</v>
      </c>
      <c r="K10" s="86">
        <v>33695007</v>
      </c>
      <c r="L10" s="86">
        <v>10208764</v>
      </c>
      <c r="M10" s="86">
        <v>6438695</v>
      </c>
      <c r="N10" s="86">
        <v>194191238</v>
      </c>
    </row>
    <row r="11" spans="1:14" s="35" customFormat="1" ht="13.5" customHeight="1">
      <c r="A11" s="82"/>
      <c r="B11" s="85">
        <v>13</v>
      </c>
      <c r="C11" s="86">
        <v>290684810</v>
      </c>
      <c r="D11" s="86">
        <v>95551898</v>
      </c>
      <c r="E11" s="86">
        <v>416329</v>
      </c>
      <c r="F11" s="86">
        <v>421075</v>
      </c>
      <c r="G11" s="86">
        <v>2864974</v>
      </c>
      <c r="H11" s="86">
        <v>7358878</v>
      </c>
      <c r="I11" s="86">
        <v>2227811</v>
      </c>
      <c r="J11" s="86">
        <v>15839175</v>
      </c>
      <c r="K11" s="86">
        <v>46505325</v>
      </c>
      <c r="L11" s="86">
        <v>13381163</v>
      </c>
      <c r="M11" s="86">
        <v>6537168</v>
      </c>
      <c r="N11" s="86">
        <v>195132912</v>
      </c>
    </row>
    <row r="12" spans="1:14" s="37" customFormat="1" ht="13.5" customHeight="1">
      <c r="A12" s="87"/>
      <c r="B12" s="88">
        <v>14</v>
      </c>
      <c r="C12" s="89">
        <v>297360911</v>
      </c>
      <c r="D12" s="89">
        <v>95936538</v>
      </c>
      <c r="E12" s="89">
        <v>418759</v>
      </c>
      <c r="F12" s="89">
        <v>425943</v>
      </c>
      <c r="G12" s="89">
        <v>2888145</v>
      </c>
      <c r="H12" s="89">
        <v>7304269</v>
      </c>
      <c r="I12" s="89">
        <v>2219230</v>
      </c>
      <c r="J12" s="89">
        <v>16036482</v>
      </c>
      <c r="K12" s="89">
        <v>45741571</v>
      </c>
      <c r="L12" s="89">
        <v>14256653</v>
      </c>
      <c r="M12" s="89">
        <v>6645486</v>
      </c>
      <c r="N12" s="89">
        <v>201424373</v>
      </c>
    </row>
    <row r="13" spans="1:14" ht="13.5" customHeight="1">
      <c r="A13" s="82"/>
      <c r="B13" s="8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3.5" customHeight="1">
      <c r="A14" s="84" t="s">
        <v>140</v>
      </c>
      <c r="B14" s="83"/>
      <c r="C14" s="86">
        <v>36930038</v>
      </c>
      <c r="D14" s="86">
        <v>35436044</v>
      </c>
      <c r="E14" s="86">
        <v>66516</v>
      </c>
      <c r="F14" s="86">
        <v>302638</v>
      </c>
      <c r="G14" s="86">
        <v>2288145</v>
      </c>
      <c r="H14" s="86">
        <v>287336</v>
      </c>
      <c r="I14" s="86">
        <v>614972</v>
      </c>
      <c r="J14" s="86">
        <v>6191325</v>
      </c>
      <c r="K14" s="86">
        <v>19853374</v>
      </c>
      <c r="L14" s="86">
        <v>1121462</v>
      </c>
      <c r="M14" s="86">
        <v>4694800</v>
      </c>
      <c r="N14" s="86">
        <v>1493994</v>
      </c>
    </row>
    <row r="15" spans="1:14" ht="13.5" customHeight="1">
      <c r="A15" s="82"/>
      <c r="B15" s="83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 customHeight="1">
      <c r="A16" s="84" t="s">
        <v>141</v>
      </c>
      <c r="B16" s="83"/>
      <c r="C16" s="86">
        <v>260446349</v>
      </c>
      <c r="D16" s="86">
        <v>60515970</v>
      </c>
      <c r="E16" s="86">
        <v>352243</v>
      </c>
      <c r="F16" s="86">
        <v>123305</v>
      </c>
      <c r="G16" s="86">
        <v>600000</v>
      </c>
      <c r="H16" s="86">
        <v>7016933</v>
      </c>
      <c r="I16" s="86">
        <v>1604258</v>
      </c>
      <c r="J16" s="86">
        <v>9845157</v>
      </c>
      <c r="K16" s="86">
        <v>25888197</v>
      </c>
      <c r="L16" s="86">
        <v>13135191</v>
      </c>
      <c r="M16" s="86">
        <v>1950686</v>
      </c>
      <c r="N16" s="86">
        <v>199930379</v>
      </c>
    </row>
    <row r="17" spans="1:14" ht="13.5" customHeight="1">
      <c r="A17" s="82"/>
      <c r="B17" s="8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90">
        <v>201</v>
      </c>
      <c r="B18" s="85" t="s">
        <v>142</v>
      </c>
      <c r="C18" s="86">
        <v>7509124</v>
      </c>
      <c r="D18" s="86">
        <v>4295962</v>
      </c>
      <c r="E18" s="86">
        <v>16579</v>
      </c>
      <c r="F18" s="86">
        <v>6778</v>
      </c>
      <c r="G18" s="86">
        <v>295503</v>
      </c>
      <c r="H18" s="86">
        <v>720162</v>
      </c>
      <c r="I18" s="86">
        <v>221191</v>
      </c>
      <c r="J18" s="86">
        <v>910870</v>
      </c>
      <c r="K18" s="86">
        <v>1420046</v>
      </c>
      <c r="L18" s="86">
        <v>305431</v>
      </c>
      <c r="M18" s="86">
        <v>399402</v>
      </c>
      <c r="N18" s="86">
        <v>3213162</v>
      </c>
    </row>
    <row r="19" spans="1:14" ht="13.5" customHeight="1">
      <c r="A19" s="90">
        <v>202</v>
      </c>
      <c r="B19" s="85" t="s">
        <v>143</v>
      </c>
      <c r="C19" s="86">
        <v>4840989</v>
      </c>
      <c r="D19" s="86">
        <v>882660</v>
      </c>
      <c r="E19" s="86">
        <v>14211</v>
      </c>
      <c r="F19" s="86">
        <v>1167</v>
      </c>
      <c r="G19" s="86">
        <v>1006</v>
      </c>
      <c r="H19" s="86">
        <v>376208</v>
      </c>
      <c r="I19" s="86">
        <v>62160</v>
      </c>
      <c r="J19" s="86">
        <v>281095</v>
      </c>
      <c r="K19" s="86">
        <v>146813</v>
      </c>
      <c r="L19" s="86">
        <v>0</v>
      </c>
      <c r="M19" s="86">
        <v>0</v>
      </c>
      <c r="N19" s="86">
        <v>3958329</v>
      </c>
    </row>
    <row r="20" spans="1:14" ht="13.5" customHeight="1">
      <c r="A20" s="90">
        <v>203</v>
      </c>
      <c r="B20" s="85" t="s">
        <v>144</v>
      </c>
      <c r="C20" s="86">
        <v>14529533</v>
      </c>
      <c r="D20" s="86">
        <v>1645121</v>
      </c>
      <c r="E20" s="86">
        <v>12746</v>
      </c>
      <c r="F20" s="86">
        <v>12148</v>
      </c>
      <c r="G20" s="86">
        <v>10471</v>
      </c>
      <c r="H20" s="86">
        <v>401958</v>
      </c>
      <c r="I20" s="86">
        <v>85774</v>
      </c>
      <c r="J20" s="86">
        <v>607254</v>
      </c>
      <c r="K20" s="86">
        <v>514770</v>
      </c>
      <c r="L20" s="86">
        <v>0</v>
      </c>
      <c r="M20" s="86">
        <v>0</v>
      </c>
      <c r="N20" s="86">
        <v>12884412</v>
      </c>
    </row>
    <row r="21" spans="1:14" ht="13.5" customHeight="1">
      <c r="A21" s="90">
        <v>204</v>
      </c>
      <c r="B21" s="85" t="s">
        <v>145</v>
      </c>
      <c r="C21" s="86">
        <v>3998552</v>
      </c>
      <c r="D21" s="86">
        <v>1496393</v>
      </c>
      <c r="E21" s="86">
        <v>5813</v>
      </c>
      <c r="F21" s="86">
        <v>2036</v>
      </c>
      <c r="G21" s="91" t="s">
        <v>146</v>
      </c>
      <c r="H21" s="86">
        <v>384774</v>
      </c>
      <c r="I21" s="86">
        <v>70548</v>
      </c>
      <c r="J21" s="86">
        <v>690459</v>
      </c>
      <c r="K21" s="86">
        <v>342763</v>
      </c>
      <c r="L21" s="86">
        <v>0</v>
      </c>
      <c r="M21" s="86">
        <v>0</v>
      </c>
      <c r="N21" s="86">
        <v>2502159</v>
      </c>
    </row>
    <row r="22" spans="1:14" ht="13.5" customHeight="1">
      <c r="A22" s="90">
        <v>205</v>
      </c>
      <c r="B22" s="85" t="s">
        <v>147</v>
      </c>
      <c r="C22" s="86">
        <v>18282945</v>
      </c>
      <c r="D22" s="86">
        <v>6853593</v>
      </c>
      <c r="E22" s="86">
        <v>11090</v>
      </c>
      <c r="F22" s="86">
        <v>11987</v>
      </c>
      <c r="G22" s="86">
        <v>5537</v>
      </c>
      <c r="H22" s="86">
        <v>415697</v>
      </c>
      <c r="I22" s="86">
        <v>23984</v>
      </c>
      <c r="J22" s="86">
        <v>432703</v>
      </c>
      <c r="K22" s="86">
        <v>1059570</v>
      </c>
      <c r="L22" s="86">
        <v>4893025</v>
      </c>
      <c r="M22" s="86">
        <v>0</v>
      </c>
      <c r="N22" s="86">
        <v>11429352</v>
      </c>
    </row>
    <row r="23" spans="1:14" ht="13.5" customHeight="1">
      <c r="A23" s="90">
        <v>206</v>
      </c>
      <c r="B23" s="85" t="s">
        <v>148</v>
      </c>
      <c r="C23" s="86">
        <v>1013933</v>
      </c>
      <c r="D23" s="86">
        <v>958369</v>
      </c>
      <c r="E23" s="86">
        <v>4663</v>
      </c>
      <c r="F23" s="86">
        <v>2760</v>
      </c>
      <c r="G23" s="91" t="s">
        <v>146</v>
      </c>
      <c r="H23" s="86">
        <v>239287</v>
      </c>
      <c r="I23" s="86">
        <v>69309</v>
      </c>
      <c r="J23" s="86">
        <v>140094</v>
      </c>
      <c r="K23" s="86">
        <v>350814</v>
      </c>
      <c r="L23" s="86">
        <v>151442</v>
      </c>
      <c r="M23" s="86">
        <v>0</v>
      </c>
      <c r="N23" s="86">
        <v>55564</v>
      </c>
    </row>
    <row r="24" spans="1:14" ht="13.5" customHeight="1">
      <c r="A24" s="90">
        <v>207</v>
      </c>
      <c r="B24" s="85" t="s">
        <v>149</v>
      </c>
      <c r="C24" s="86">
        <v>8141464</v>
      </c>
      <c r="D24" s="86">
        <v>1972108</v>
      </c>
      <c r="E24" s="86">
        <v>13056</v>
      </c>
      <c r="F24" s="86">
        <v>1607</v>
      </c>
      <c r="G24" s="86">
        <v>144</v>
      </c>
      <c r="H24" s="86">
        <v>268509</v>
      </c>
      <c r="I24" s="86">
        <v>39610</v>
      </c>
      <c r="J24" s="86">
        <v>522028</v>
      </c>
      <c r="K24" s="86">
        <v>140092</v>
      </c>
      <c r="L24" s="86">
        <v>987062</v>
      </c>
      <c r="M24" s="86">
        <v>0</v>
      </c>
      <c r="N24" s="86">
        <v>6169356</v>
      </c>
    </row>
    <row r="25" spans="1:14" ht="13.5" customHeight="1">
      <c r="A25" s="90">
        <v>208</v>
      </c>
      <c r="B25" s="85" t="s">
        <v>150</v>
      </c>
      <c r="C25" s="86">
        <v>6799335</v>
      </c>
      <c r="D25" s="86">
        <v>1322741</v>
      </c>
      <c r="E25" s="86">
        <v>6505</v>
      </c>
      <c r="F25" s="86">
        <v>9169</v>
      </c>
      <c r="G25" s="86">
        <v>204</v>
      </c>
      <c r="H25" s="86">
        <v>290801</v>
      </c>
      <c r="I25" s="86">
        <v>74121</v>
      </c>
      <c r="J25" s="86">
        <v>401640</v>
      </c>
      <c r="K25" s="86">
        <v>540301</v>
      </c>
      <c r="L25" s="86">
        <v>0</v>
      </c>
      <c r="M25" s="86">
        <v>0</v>
      </c>
      <c r="N25" s="86">
        <v>5476594</v>
      </c>
    </row>
    <row r="26" spans="1:14" ht="13.5" customHeight="1">
      <c r="A26" s="90"/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3.5" customHeight="1">
      <c r="A27" s="90">
        <v>301</v>
      </c>
      <c r="B27" s="85" t="s">
        <v>151</v>
      </c>
      <c r="C27" s="86">
        <v>422277</v>
      </c>
      <c r="D27" s="86">
        <v>262406</v>
      </c>
      <c r="E27" s="86">
        <v>11082</v>
      </c>
      <c r="F27" s="86">
        <v>632</v>
      </c>
      <c r="G27" s="86">
        <v>225</v>
      </c>
      <c r="H27" s="86">
        <v>103113</v>
      </c>
      <c r="I27" s="86">
        <v>1567</v>
      </c>
      <c r="J27" s="86">
        <v>4793</v>
      </c>
      <c r="K27" s="86">
        <v>139662</v>
      </c>
      <c r="L27" s="86">
        <v>0</v>
      </c>
      <c r="M27" s="86">
        <v>1332</v>
      </c>
      <c r="N27" s="86">
        <v>159871</v>
      </c>
    </row>
    <row r="28" spans="1:14" ht="13.5" customHeight="1">
      <c r="A28" s="90">
        <v>302</v>
      </c>
      <c r="B28" s="85" t="s">
        <v>152</v>
      </c>
      <c r="C28" s="86">
        <v>747789</v>
      </c>
      <c r="D28" s="86">
        <v>450791</v>
      </c>
      <c r="E28" s="86">
        <v>1902</v>
      </c>
      <c r="F28" s="86">
        <v>370</v>
      </c>
      <c r="G28" s="91" t="s">
        <v>146</v>
      </c>
      <c r="H28" s="86">
        <v>100052</v>
      </c>
      <c r="I28" s="86">
        <v>2789</v>
      </c>
      <c r="J28" s="86">
        <v>99076</v>
      </c>
      <c r="K28" s="86">
        <v>246602</v>
      </c>
      <c r="L28" s="86">
        <v>0</v>
      </c>
      <c r="M28" s="86">
        <v>0</v>
      </c>
      <c r="N28" s="86">
        <v>296998</v>
      </c>
    </row>
    <row r="29" spans="1:14" ht="13.5" customHeight="1">
      <c r="A29" s="90">
        <v>303</v>
      </c>
      <c r="B29" s="85" t="s">
        <v>153</v>
      </c>
      <c r="C29" s="86">
        <v>3203876</v>
      </c>
      <c r="D29" s="86">
        <v>341320</v>
      </c>
      <c r="E29" s="86">
        <v>1016</v>
      </c>
      <c r="F29" s="86">
        <v>1158</v>
      </c>
      <c r="G29" s="91" t="s">
        <v>146</v>
      </c>
      <c r="H29" s="86">
        <v>106720</v>
      </c>
      <c r="I29" s="86">
        <v>0</v>
      </c>
      <c r="J29" s="86">
        <v>74244</v>
      </c>
      <c r="K29" s="86">
        <v>158182</v>
      </c>
      <c r="L29" s="86">
        <v>0</v>
      </c>
      <c r="M29" s="86">
        <v>0</v>
      </c>
      <c r="N29" s="86">
        <v>2862556</v>
      </c>
    </row>
    <row r="30" spans="1:14" ht="13.5" customHeight="1">
      <c r="A30" s="90">
        <v>304</v>
      </c>
      <c r="B30" s="85" t="s">
        <v>154</v>
      </c>
      <c r="C30" s="86">
        <v>3873014</v>
      </c>
      <c r="D30" s="86">
        <v>745628</v>
      </c>
      <c r="E30" s="86">
        <v>5669</v>
      </c>
      <c r="F30" s="86">
        <v>2472</v>
      </c>
      <c r="G30" s="91" t="s">
        <v>146</v>
      </c>
      <c r="H30" s="86">
        <v>97279</v>
      </c>
      <c r="I30" s="86">
        <v>23989</v>
      </c>
      <c r="J30" s="86">
        <v>157382</v>
      </c>
      <c r="K30" s="86">
        <v>401649</v>
      </c>
      <c r="L30" s="86">
        <v>0</v>
      </c>
      <c r="M30" s="86">
        <v>57188</v>
      </c>
      <c r="N30" s="86">
        <v>3127386</v>
      </c>
    </row>
    <row r="31" spans="1:14" ht="13.5" customHeight="1">
      <c r="A31" s="90">
        <v>305</v>
      </c>
      <c r="B31" s="85" t="s">
        <v>155</v>
      </c>
      <c r="C31" s="86">
        <v>1371351</v>
      </c>
      <c r="D31" s="86">
        <v>259500</v>
      </c>
      <c r="E31" s="86">
        <v>1529</v>
      </c>
      <c r="F31" s="91" t="s">
        <v>146</v>
      </c>
      <c r="G31" s="86">
        <v>3284</v>
      </c>
      <c r="H31" s="86">
        <v>35145</v>
      </c>
      <c r="I31" s="86">
        <v>1268</v>
      </c>
      <c r="J31" s="86">
        <v>70037</v>
      </c>
      <c r="K31" s="86">
        <v>148237</v>
      </c>
      <c r="L31" s="86">
        <v>0</v>
      </c>
      <c r="M31" s="86">
        <v>0</v>
      </c>
      <c r="N31" s="86">
        <v>1111851</v>
      </c>
    </row>
    <row r="32" spans="1:14" ht="13.5" customHeight="1">
      <c r="A32" s="90">
        <v>306</v>
      </c>
      <c r="B32" s="85" t="s">
        <v>156</v>
      </c>
      <c r="C32" s="86">
        <v>874518</v>
      </c>
      <c r="D32" s="86">
        <v>160546</v>
      </c>
      <c r="E32" s="86">
        <v>3389</v>
      </c>
      <c r="F32" s="86">
        <v>350</v>
      </c>
      <c r="G32" s="91" t="s">
        <v>146</v>
      </c>
      <c r="H32" s="86">
        <v>41697</v>
      </c>
      <c r="I32" s="86">
        <v>14168</v>
      </c>
      <c r="J32" s="86">
        <v>56584</v>
      </c>
      <c r="K32" s="86">
        <v>44358</v>
      </c>
      <c r="L32" s="86">
        <v>0</v>
      </c>
      <c r="M32" s="86">
        <v>0</v>
      </c>
      <c r="N32" s="86">
        <v>713972</v>
      </c>
    </row>
    <row r="33" spans="1:14" ht="13.5" customHeight="1">
      <c r="A33" s="90">
        <v>307</v>
      </c>
      <c r="B33" s="85" t="s">
        <v>157</v>
      </c>
      <c r="C33" s="86">
        <v>873852</v>
      </c>
      <c r="D33" s="86">
        <v>628352</v>
      </c>
      <c r="E33" s="86">
        <v>3620</v>
      </c>
      <c r="F33" s="86">
        <v>1658</v>
      </c>
      <c r="G33" s="91" t="s">
        <v>146</v>
      </c>
      <c r="H33" s="86">
        <v>70479</v>
      </c>
      <c r="I33" s="86">
        <v>10238</v>
      </c>
      <c r="J33" s="86">
        <v>306409</v>
      </c>
      <c r="K33" s="86">
        <v>123747</v>
      </c>
      <c r="L33" s="86">
        <v>112201</v>
      </c>
      <c r="M33" s="86">
        <v>0</v>
      </c>
      <c r="N33" s="86">
        <v>245500</v>
      </c>
    </row>
    <row r="34" spans="1:14" ht="13.5" customHeight="1">
      <c r="A34" s="90">
        <v>308</v>
      </c>
      <c r="B34" s="85" t="s">
        <v>158</v>
      </c>
      <c r="C34" s="86">
        <v>762488</v>
      </c>
      <c r="D34" s="86">
        <v>112121</v>
      </c>
      <c r="E34" s="86">
        <v>10202</v>
      </c>
      <c r="F34" s="86">
        <v>1766</v>
      </c>
      <c r="G34" s="86">
        <v>360</v>
      </c>
      <c r="H34" s="86">
        <v>30977</v>
      </c>
      <c r="I34" s="86">
        <v>0</v>
      </c>
      <c r="J34" s="86">
        <v>0</v>
      </c>
      <c r="K34" s="86">
        <v>68816</v>
      </c>
      <c r="L34" s="86">
        <v>0</v>
      </c>
      <c r="M34" s="86">
        <v>0</v>
      </c>
      <c r="N34" s="86">
        <v>650367</v>
      </c>
    </row>
    <row r="35" spans="1:14" ht="13.5" customHeight="1">
      <c r="A35" s="90">
        <v>321</v>
      </c>
      <c r="B35" s="85" t="s">
        <v>159</v>
      </c>
      <c r="C35" s="86">
        <v>4441643</v>
      </c>
      <c r="D35" s="86">
        <v>488027</v>
      </c>
      <c r="E35" s="86">
        <v>1991</v>
      </c>
      <c r="F35" s="86">
        <v>1985</v>
      </c>
      <c r="G35" s="86">
        <v>2112</v>
      </c>
      <c r="H35" s="86">
        <v>123287</v>
      </c>
      <c r="I35" s="86">
        <v>9642</v>
      </c>
      <c r="J35" s="86">
        <v>156469</v>
      </c>
      <c r="K35" s="86">
        <v>192541</v>
      </c>
      <c r="L35" s="86">
        <v>0</v>
      </c>
      <c r="M35" s="86">
        <v>0</v>
      </c>
      <c r="N35" s="86">
        <v>3953616</v>
      </c>
    </row>
    <row r="36" spans="1:14" ht="13.5" customHeight="1">
      <c r="A36" s="90">
        <v>322</v>
      </c>
      <c r="B36" s="85" t="s">
        <v>160</v>
      </c>
      <c r="C36" s="86">
        <v>438621</v>
      </c>
      <c r="D36" s="86">
        <v>329305</v>
      </c>
      <c r="E36" s="86">
        <v>11815</v>
      </c>
      <c r="F36" s="86">
        <v>2033</v>
      </c>
      <c r="G36" s="86">
        <v>19644</v>
      </c>
      <c r="H36" s="86">
        <v>60277</v>
      </c>
      <c r="I36" s="86">
        <v>52437</v>
      </c>
      <c r="J36" s="86">
        <v>124522</v>
      </c>
      <c r="K36" s="86">
        <v>58577</v>
      </c>
      <c r="L36" s="86">
        <v>0</v>
      </c>
      <c r="M36" s="86">
        <v>0</v>
      </c>
      <c r="N36" s="86">
        <v>109316</v>
      </c>
    </row>
    <row r="37" spans="1:14" ht="13.5" customHeight="1">
      <c r="A37" s="24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3.5" customHeight="1">
      <c r="A38" s="92">
        <v>341</v>
      </c>
      <c r="B38" s="85" t="s">
        <v>161</v>
      </c>
      <c r="C38" s="86">
        <v>13763301</v>
      </c>
      <c r="D38" s="86">
        <v>12459949</v>
      </c>
      <c r="E38" s="86">
        <v>6355</v>
      </c>
      <c r="F38" s="86">
        <v>2153</v>
      </c>
      <c r="G38" s="91" t="s">
        <v>146</v>
      </c>
      <c r="H38" s="86">
        <v>126046</v>
      </c>
      <c r="I38" s="86">
        <v>23383</v>
      </c>
      <c r="J38" s="86">
        <v>234623</v>
      </c>
      <c r="K38" s="86">
        <v>12067389</v>
      </c>
      <c r="L38" s="86">
        <v>0</v>
      </c>
      <c r="M38" s="86">
        <v>0</v>
      </c>
      <c r="N38" s="86">
        <v>1303352</v>
      </c>
    </row>
    <row r="39" spans="1:14" ht="13.5" customHeight="1">
      <c r="A39" s="92">
        <v>342</v>
      </c>
      <c r="B39" s="85" t="s">
        <v>162</v>
      </c>
      <c r="C39" s="86">
        <v>975897</v>
      </c>
      <c r="D39" s="86">
        <v>485076</v>
      </c>
      <c r="E39" s="86">
        <v>6398</v>
      </c>
      <c r="F39" s="86">
        <v>1922</v>
      </c>
      <c r="G39" s="91" t="s">
        <v>146</v>
      </c>
      <c r="H39" s="86">
        <v>55803</v>
      </c>
      <c r="I39" s="86">
        <v>22544</v>
      </c>
      <c r="J39" s="86">
        <v>159269</v>
      </c>
      <c r="K39" s="86">
        <v>239140</v>
      </c>
      <c r="L39" s="86">
        <v>0</v>
      </c>
      <c r="M39" s="86">
        <v>0</v>
      </c>
      <c r="N39" s="86">
        <v>490821</v>
      </c>
    </row>
    <row r="40" spans="1:14" ht="13.5" customHeight="1">
      <c r="A40" s="92">
        <v>361</v>
      </c>
      <c r="B40" s="85" t="s">
        <v>163</v>
      </c>
      <c r="C40" s="86">
        <v>2421322</v>
      </c>
      <c r="D40" s="86">
        <v>648999</v>
      </c>
      <c r="E40" s="86">
        <v>12483</v>
      </c>
      <c r="F40" s="86">
        <v>4225</v>
      </c>
      <c r="G40" s="86">
        <v>27055</v>
      </c>
      <c r="H40" s="86">
        <v>157427</v>
      </c>
      <c r="I40" s="86">
        <v>25472</v>
      </c>
      <c r="J40" s="86">
        <v>141937</v>
      </c>
      <c r="K40" s="86">
        <v>280400</v>
      </c>
      <c r="L40" s="86">
        <v>0</v>
      </c>
      <c r="M40" s="86">
        <v>0</v>
      </c>
      <c r="N40" s="86">
        <v>1772323</v>
      </c>
    </row>
    <row r="41" spans="1:14" ht="13.5" customHeight="1">
      <c r="A41" s="92">
        <v>362</v>
      </c>
      <c r="B41" s="85" t="s">
        <v>164</v>
      </c>
      <c r="C41" s="86">
        <v>1346256</v>
      </c>
      <c r="D41" s="86">
        <v>483020</v>
      </c>
      <c r="E41" s="86">
        <v>6775</v>
      </c>
      <c r="F41" s="86">
        <v>409</v>
      </c>
      <c r="G41" s="91" t="s">
        <v>146</v>
      </c>
      <c r="H41" s="86">
        <v>44908</v>
      </c>
      <c r="I41" s="86">
        <v>15506</v>
      </c>
      <c r="J41" s="86">
        <v>253184</v>
      </c>
      <c r="K41" s="86">
        <v>162238</v>
      </c>
      <c r="L41" s="86">
        <v>0</v>
      </c>
      <c r="M41" s="86">
        <v>0</v>
      </c>
      <c r="N41" s="86">
        <v>863236</v>
      </c>
    </row>
    <row r="42" spans="1:14" ht="13.5" customHeight="1">
      <c r="A42" s="92">
        <v>363</v>
      </c>
      <c r="B42" s="85" t="s">
        <v>165</v>
      </c>
      <c r="C42" s="86">
        <v>1763631</v>
      </c>
      <c r="D42" s="86">
        <v>938958</v>
      </c>
      <c r="E42" s="86">
        <v>3142</v>
      </c>
      <c r="F42" s="86">
        <v>1182</v>
      </c>
      <c r="G42" s="91" t="s">
        <v>146</v>
      </c>
      <c r="H42" s="86">
        <v>147928</v>
      </c>
      <c r="I42" s="86">
        <v>18169</v>
      </c>
      <c r="J42" s="86">
        <v>447917</v>
      </c>
      <c r="K42" s="86">
        <v>167575</v>
      </c>
      <c r="L42" s="86">
        <v>0</v>
      </c>
      <c r="M42" s="86">
        <v>153045</v>
      </c>
      <c r="N42" s="86">
        <v>824673</v>
      </c>
    </row>
    <row r="43" spans="1:14" ht="13.5" customHeight="1">
      <c r="A43" s="92">
        <v>381</v>
      </c>
      <c r="B43" s="85" t="s">
        <v>166</v>
      </c>
      <c r="C43" s="86">
        <v>2035167</v>
      </c>
      <c r="D43" s="86">
        <v>1114097</v>
      </c>
      <c r="E43" s="86">
        <v>3332</v>
      </c>
      <c r="F43" s="86">
        <v>1646</v>
      </c>
      <c r="G43" s="86">
        <v>5501</v>
      </c>
      <c r="H43" s="86">
        <v>147303</v>
      </c>
      <c r="I43" s="86">
        <v>39002</v>
      </c>
      <c r="J43" s="86">
        <v>75352</v>
      </c>
      <c r="K43" s="86">
        <v>308566</v>
      </c>
      <c r="L43" s="86">
        <v>438670</v>
      </c>
      <c r="M43" s="86">
        <v>94725</v>
      </c>
      <c r="N43" s="86">
        <v>921070</v>
      </c>
    </row>
    <row r="44" spans="1:14" ht="13.5" customHeight="1">
      <c r="A44" s="92">
        <v>382</v>
      </c>
      <c r="B44" s="85" t="s">
        <v>167</v>
      </c>
      <c r="C44" s="86">
        <v>6864879</v>
      </c>
      <c r="D44" s="86">
        <v>318109</v>
      </c>
      <c r="E44" s="86">
        <v>6680</v>
      </c>
      <c r="F44" s="86">
        <v>466</v>
      </c>
      <c r="G44" s="91" t="s">
        <v>146</v>
      </c>
      <c r="H44" s="86">
        <v>65407</v>
      </c>
      <c r="I44" s="86">
        <v>11550</v>
      </c>
      <c r="J44" s="86">
        <v>0</v>
      </c>
      <c r="K44" s="86">
        <v>230560</v>
      </c>
      <c r="L44" s="86">
        <v>0</v>
      </c>
      <c r="M44" s="86">
        <v>3446</v>
      </c>
      <c r="N44" s="86">
        <v>6546770</v>
      </c>
    </row>
    <row r="45" spans="1:14" ht="13.5" customHeight="1">
      <c r="A45" s="92">
        <v>383</v>
      </c>
      <c r="B45" s="85" t="s">
        <v>168</v>
      </c>
      <c r="C45" s="86">
        <v>3662457</v>
      </c>
      <c r="D45" s="86">
        <v>224352</v>
      </c>
      <c r="E45" s="86">
        <v>1784</v>
      </c>
      <c r="F45" s="86">
        <v>3373</v>
      </c>
      <c r="G45" s="91">
        <v>3015</v>
      </c>
      <c r="H45" s="86">
        <v>44353</v>
      </c>
      <c r="I45" s="86">
        <v>13960</v>
      </c>
      <c r="J45" s="86">
        <v>25469</v>
      </c>
      <c r="K45" s="86">
        <v>132398</v>
      </c>
      <c r="L45" s="86">
        <v>0</v>
      </c>
      <c r="M45" s="86">
        <v>0</v>
      </c>
      <c r="N45" s="86">
        <v>3438105</v>
      </c>
    </row>
    <row r="46" spans="1:14" ht="13.5" customHeight="1">
      <c r="A46" s="92">
        <v>384</v>
      </c>
      <c r="B46" s="85" t="s">
        <v>169</v>
      </c>
      <c r="C46" s="86">
        <v>9972729</v>
      </c>
      <c r="D46" s="86">
        <v>431465</v>
      </c>
      <c r="E46" s="86">
        <v>1956</v>
      </c>
      <c r="F46" s="86">
        <v>2617</v>
      </c>
      <c r="G46" s="91" t="s">
        <v>146</v>
      </c>
      <c r="H46" s="86">
        <v>45839</v>
      </c>
      <c r="I46" s="86">
        <v>23777</v>
      </c>
      <c r="J46" s="86">
        <v>0</v>
      </c>
      <c r="K46" s="86">
        <v>357276</v>
      </c>
      <c r="L46" s="86">
        <v>0</v>
      </c>
      <c r="M46" s="86">
        <v>0</v>
      </c>
      <c r="N46" s="86">
        <v>9541264</v>
      </c>
    </row>
    <row r="47" spans="1:14" ht="13.5" customHeight="1">
      <c r="A47" s="92">
        <v>385</v>
      </c>
      <c r="B47" s="85" t="s">
        <v>170</v>
      </c>
      <c r="C47" s="86">
        <v>4100838</v>
      </c>
      <c r="D47" s="86">
        <v>409710</v>
      </c>
      <c r="E47" s="86">
        <v>2017</v>
      </c>
      <c r="F47" s="86">
        <v>621</v>
      </c>
      <c r="G47" s="86">
        <v>28985</v>
      </c>
      <c r="H47" s="86">
        <v>83941</v>
      </c>
      <c r="I47" s="86">
        <v>8364</v>
      </c>
      <c r="J47" s="86">
        <v>0</v>
      </c>
      <c r="K47" s="86">
        <v>213908</v>
      </c>
      <c r="L47" s="86">
        <v>71874</v>
      </c>
      <c r="M47" s="86">
        <v>0</v>
      </c>
      <c r="N47" s="86">
        <v>3691128</v>
      </c>
    </row>
    <row r="48" spans="1:14" ht="13.5" customHeight="1">
      <c r="A48" s="24"/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3.5" customHeight="1">
      <c r="A49" s="92">
        <v>401</v>
      </c>
      <c r="B49" s="85" t="s">
        <v>171</v>
      </c>
      <c r="C49" s="86">
        <v>11031467</v>
      </c>
      <c r="D49" s="86">
        <v>1839320</v>
      </c>
      <c r="E49" s="86">
        <v>12123</v>
      </c>
      <c r="F49" s="86">
        <v>7674</v>
      </c>
      <c r="G49" s="91" t="s">
        <v>146</v>
      </c>
      <c r="H49" s="86">
        <v>205407</v>
      </c>
      <c r="I49" s="86">
        <v>36628</v>
      </c>
      <c r="J49" s="86">
        <v>588378</v>
      </c>
      <c r="K49" s="86">
        <v>171688</v>
      </c>
      <c r="L49" s="86">
        <v>0</v>
      </c>
      <c r="M49" s="86">
        <v>817422</v>
      </c>
      <c r="N49" s="86">
        <v>9192147</v>
      </c>
    </row>
    <row r="50" spans="1:14" ht="13.5" customHeight="1">
      <c r="A50" s="92">
        <v>402</v>
      </c>
      <c r="B50" s="85" t="s">
        <v>172</v>
      </c>
      <c r="C50" s="86">
        <v>7315167</v>
      </c>
      <c r="D50" s="86">
        <v>297607</v>
      </c>
      <c r="E50" s="86">
        <v>2653</v>
      </c>
      <c r="F50" s="86">
        <v>5428</v>
      </c>
      <c r="G50" s="91" t="s">
        <v>146</v>
      </c>
      <c r="H50" s="86">
        <v>50594</v>
      </c>
      <c r="I50" s="86">
        <v>18050</v>
      </c>
      <c r="J50" s="86">
        <v>177783</v>
      </c>
      <c r="K50" s="86">
        <v>43099</v>
      </c>
      <c r="L50" s="86">
        <v>0</v>
      </c>
      <c r="M50" s="86">
        <v>0</v>
      </c>
      <c r="N50" s="86">
        <v>7017560</v>
      </c>
    </row>
    <row r="51" spans="1:14" ht="13.5" customHeight="1">
      <c r="A51" s="92">
        <v>403</v>
      </c>
      <c r="B51" s="85" t="s">
        <v>173</v>
      </c>
      <c r="C51" s="86">
        <v>7473066</v>
      </c>
      <c r="D51" s="86">
        <v>536977</v>
      </c>
      <c r="E51" s="86">
        <v>5342</v>
      </c>
      <c r="F51" s="86">
        <v>2197</v>
      </c>
      <c r="G51" s="86">
        <v>31405</v>
      </c>
      <c r="H51" s="86">
        <v>51124</v>
      </c>
      <c r="I51" s="86">
        <v>24173</v>
      </c>
      <c r="J51" s="86">
        <v>303613</v>
      </c>
      <c r="K51" s="86">
        <v>119123</v>
      </c>
      <c r="L51" s="86">
        <v>0</v>
      </c>
      <c r="M51" s="86">
        <v>0</v>
      </c>
      <c r="N51" s="86">
        <v>6936089</v>
      </c>
    </row>
    <row r="52" spans="1:14" ht="13.5" customHeight="1">
      <c r="A52" s="92">
        <v>404</v>
      </c>
      <c r="B52" s="85" t="s">
        <v>174</v>
      </c>
      <c r="C52" s="86">
        <v>2111046</v>
      </c>
      <c r="D52" s="86">
        <v>247243</v>
      </c>
      <c r="E52" s="86">
        <v>5174</v>
      </c>
      <c r="F52" s="86">
        <v>2994</v>
      </c>
      <c r="G52" s="91" t="s">
        <v>146</v>
      </c>
      <c r="H52" s="86">
        <v>52575</v>
      </c>
      <c r="I52" s="86">
        <v>31541</v>
      </c>
      <c r="J52" s="86">
        <v>106158</v>
      </c>
      <c r="K52" s="86">
        <v>48801</v>
      </c>
      <c r="L52" s="86">
        <v>0</v>
      </c>
      <c r="M52" s="86">
        <v>0</v>
      </c>
      <c r="N52" s="86">
        <v>1863803</v>
      </c>
    </row>
    <row r="53" spans="1:14" ht="13.5" customHeight="1">
      <c r="A53" s="92">
        <v>405</v>
      </c>
      <c r="B53" s="85" t="s">
        <v>175</v>
      </c>
      <c r="C53" s="86">
        <v>1287564</v>
      </c>
      <c r="D53" s="86">
        <v>450802</v>
      </c>
      <c r="E53" s="86">
        <v>7513</v>
      </c>
      <c r="F53" s="86">
        <v>131</v>
      </c>
      <c r="G53" s="91" t="s">
        <v>146</v>
      </c>
      <c r="H53" s="86">
        <v>116852</v>
      </c>
      <c r="I53" s="86">
        <v>23732</v>
      </c>
      <c r="J53" s="86">
        <v>64960</v>
      </c>
      <c r="K53" s="86">
        <v>237614</v>
      </c>
      <c r="L53" s="86">
        <v>0</v>
      </c>
      <c r="M53" s="86">
        <v>0</v>
      </c>
      <c r="N53" s="86">
        <v>836762</v>
      </c>
    </row>
    <row r="54" spans="1:14" ht="13.5" customHeight="1">
      <c r="A54" s="92">
        <v>421</v>
      </c>
      <c r="B54" s="85" t="s">
        <v>176</v>
      </c>
      <c r="C54" s="86">
        <v>1270752</v>
      </c>
      <c r="D54" s="86">
        <v>274333</v>
      </c>
      <c r="E54" s="86">
        <v>3150</v>
      </c>
      <c r="F54" s="91" t="s">
        <v>146</v>
      </c>
      <c r="G54" s="91" t="s">
        <v>146</v>
      </c>
      <c r="H54" s="86">
        <v>61222</v>
      </c>
      <c r="I54" s="86">
        <v>13333</v>
      </c>
      <c r="J54" s="86">
        <v>68713</v>
      </c>
      <c r="K54" s="86">
        <v>127915</v>
      </c>
      <c r="L54" s="86">
        <v>0</v>
      </c>
      <c r="M54" s="86">
        <v>0</v>
      </c>
      <c r="N54" s="86">
        <v>996419</v>
      </c>
    </row>
    <row r="55" spans="1:14" ht="13.5" customHeight="1">
      <c r="A55" s="92">
        <v>422</v>
      </c>
      <c r="B55" s="85" t="s">
        <v>177</v>
      </c>
      <c r="C55" s="86">
        <v>956089</v>
      </c>
      <c r="D55" s="86">
        <v>272975</v>
      </c>
      <c r="E55" s="86">
        <v>7930</v>
      </c>
      <c r="F55" s="91" t="s">
        <v>146</v>
      </c>
      <c r="G55" s="91" t="s">
        <v>146</v>
      </c>
      <c r="H55" s="86">
        <v>56336</v>
      </c>
      <c r="I55" s="86">
        <v>11190</v>
      </c>
      <c r="J55" s="86">
        <v>67877</v>
      </c>
      <c r="K55" s="86">
        <v>129642</v>
      </c>
      <c r="L55" s="86">
        <v>0</v>
      </c>
      <c r="M55" s="86">
        <v>0</v>
      </c>
      <c r="N55" s="86">
        <v>683114</v>
      </c>
    </row>
    <row r="56" spans="1:14" ht="13.5" customHeight="1">
      <c r="A56" s="92">
        <v>441</v>
      </c>
      <c r="B56" s="85" t="s">
        <v>178</v>
      </c>
      <c r="C56" s="86">
        <v>2780792</v>
      </c>
      <c r="D56" s="86">
        <v>422584</v>
      </c>
      <c r="E56" s="86">
        <v>2205</v>
      </c>
      <c r="F56" s="86">
        <v>1240</v>
      </c>
      <c r="G56" s="86">
        <v>60</v>
      </c>
      <c r="H56" s="86">
        <v>108521</v>
      </c>
      <c r="I56" s="86">
        <v>48637</v>
      </c>
      <c r="J56" s="86">
        <v>160879</v>
      </c>
      <c r="K56" s="86">
        <v>101042</v>
      </c>
      <c r="L56" s="86">
        <v>0</v>
      </c>
      <c r="M56" s="86">
        <v>0</v>
      </c>
      <c r="N56" s="86">
        <v>2358208</v>
      </c>
    </row>
    <row r="57" spans="1:14" ht="13.5" customHeight="1">
      <c r="A57" s="92">
        <v>442</v>
      </c>
      <c r="B57" s="85" t="s">
        <v>179</v>
      </c>
      <c r="C57" s="86">
        <v>9536224</v>
      </c>
      <c r="D57" s="86">
        <v>449362</v>
      </c>
      <c r="E57" s="86">
        <v>6906</v>
      </c>
      <c r="F57" s="86">
        <v>1053</v>
      </c>
      <c r="G57" s="91" t="s">
        <v>146</v>
      </c>
      <c r="H57" s="86">
        <v>127303</v>
      </c>
      <c r="I57" s="86">
        <v>12801</v>
      </c>
      <c r="J57" s="86">
        <v>0</v>
      </c>
      <c r="K57" s="86">
        <v>297296</v>
      </c>
      <c r="L57" s="86">
        <v>0</v>
      </c>
      <c r="M57" s="86">
        <v>4003</v>
      </c>
      <c r="N57" s="86">
        <v>9086862</v>
      </c>
    </row>
    <row r="58" spans="1:14" ht="13.5" customHeight="1">
      <c r="A58" s="92">
        <v>443</v>
      </c>
      <c r="B58" s="85" t="s">
        <v>180</v>
      </c>
      <c r="C58" s="86">
        <v>1010872</v>
      </c>
      <c r="D58" s="86">
        <v>178087</v>
      </c>
      <c r="E58" s="86">
        <v>3463</v>
      </c>
      <c r="F58" s="86">
        <v>294</v>
      </c>
      <c r="G58" s="86">
        <v>195</v>
      </c>
      <c r="H58" s="86">
        <v>39113</v>
      </c>
      <c r="I58" s="86">
        <v>21060</v>
      </c>
      <c r="J58" s="86">
        <v>27779</v>
      </c>
      <c r="K58" s="86">
        <v>86183</v>
      </c>
      <c r="L58" s="86">
        <v>0</v>
      </c>
      <c r="M58" s="86">
        <v>0</v>
      </c>
      <c r="N58" s="86">
        <v>832785</v>
      </c>
    </row>
    <row r="59" spans="1:14" ht="13.5" customHeight="1">
      <c r="A59" s="24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3.5" customHeight="1">
      <c r="A60" s="92">
        <v>444</v>
      </c>
      <c r="B60" s="85" t="s">
        <v>181</v>
      </c>
      <c r="C60" s="86">
        <v>380206</v>
      </c>
      <c r="D60" s="86">
        <v>242514</v>
      </c>
      <c r="E60" s="86">
        <v>3634</v>
      </c>
      <c r="F60" s="86">
        <v>411</v>
      </c>
      <c r="G60" s="86">
        <v>940</v>
      </c>
      <c r="H60" s="86">
        <v>38031</v>
      </c>
      <c r="I60" s="86">
        <v>9155</v>
      </c>
      <c r="J60" s="86">
        <v>2272</v>
      </c>
      <c r="K60" s="86">
        <v>188071</v>
      </c>
      <c r="L60" s="86">
        <v>0</v>
      </c>
      <c r="M60" s="86">
        <v>0</v>
      </c>
      <c r="N60" s="86">
        <v>137692</v>
      </c>
    </row>
    <row r="61" spans="1:14" ht="13.5" customHeight="1">
      <c r="A61" s="92">
        <v>445</v>
      </c>
      <c r="B61" s="85" t="s">
        <v>182</v>
      </c>
      <c r="C61" s="86">
        <v>2050452</v>
      </c>
      <c r="D61" s="86">
        <v>391511</v>
      </c>
      <c r="E61" s="86">
        <v>4040</v>
      </c>
      <c r="F61" s="86">
        <v>1359</v>
      </c>
      <c r="G61" s="91" t="s">
        <v>146</v>
      </c>
      <c r="H61" s="86">
        <v>81864</v>
      </c>
      <c r="I61" s="86">
        <v>58597</v>
      </c>
      <c r="J61" s="86">
        <v>0</v>
      </c>
      <c r="K61" s="86">
        <v>245651</v>
      </c>
      <c r="L61" s="86">
        <v>0</v>
      </c>
      <c r="M61" s="86">
        <v>0</v>
      </c>
      <c r="N61" s="86">
        <v>1658941</v>
      </c>
    </row>
    <row r="62" spans="1:14" ht="13.5" customHeight="1">
      <c r="A62" s="92">
        <v>446</v>
      </c>
      <c r="B62" s="85" t="s">
        <v>183</v>
      </c>
      <c r="C62" s="86">
        <v>3783105</v>
      </c>
      <c r="D62" s="86">
        <v>2834512</v>
      </c>
      <c r="E62" s="86">
        <v>18397</v>
      </c>
      <c r="F62" s="86">
        <v>2337</v>
      </c>
      <c r="G62" s="86">
        <v>75172</v>
      </c>
      <c r="H62" s="86">
        <v>59684</v>
      </c>
      <c r="I62" s="86">
        <v>29140</v>
      </c>
      <c r="J62" s="86">
        <v>385528</v>
      </c>
      <c r="K62" s="86">
        <v>257224</v>
      </c>
      <c r="L62" s="86">
        <v>2007030</v>
      </c>
      <c r="M62" s="86">
        <v>0</v>
      </c>
      <c r="N62" s="86">
        <v>948593</v>
      </c>
    </row>
    <row r="63" spans="1:14" ht="13.5" customHeight="1">
      <c r="A63" s="92">
        <v>447</v>
      </c>
      <c r="B63" s="85" t="s">
        <v>184</v>
      </c>
      <c r="C63" s="86">
        <v>3245873</v>
      </c>
      <c r="D63" s="86">
        <v>567803</v>
      </c>
      <c r="E63" s="86">
        <v>6327</v>
      </c>
      <c r="F63" s="86">
        <v>594</v>
      </c>
      <c r="G63" s="91" t="s">
        <v>146</v>
      </c>
      <c r="H63" s="86">
        <v>59285</v>
      </c>
      <c r="I63" s="86">
        <v>18476</v>
      </c>
      <c r="J63" s="86">
        <v>334140</v>
      </c>
      <c r="K63" s="86">
        <v>148981</v>
      </c>
      <c r="L63" s="86">
        <v>0</v>
      </c>
      <c r="M63" s="86">
        <v>0</v>
      </c>
      <c r="N63" s="86">
        <v>2678070</v>
      </c>
    </row>
    <row r="64" spans="1:14" ht="13.5" customHeight="1">
      <c r="A64" s="92">
        <v>462</v>
      </c>
      <c r="B64" s="85" t="s">
        <v>185</v>
      </c>
      <c r="C64" s="86">
        <v>1514276</v>
      </c>
      <c r="D64" s="86">
        <v>782578</v>
      </c>
      <c r="E64" s="86">
        <v>4606</v>
      </c>
      <c r="F64" s="86">
        <v>5634</v>
      </c>
      <c r="G64" s="86">
        <v>1214</v>
      </c>
      <c r="H64" s="86">
        <v>87790</v>
      </c>
      <c r="I64" s="86">
        <v>20851</v>
      </c>
      <c r="J64" s="86">
        <v>68314</v>
      </c>
      <c r="K64" s="86">
        <v>584252</v>
      </c>
      <c r="L64" s="86">
        <v>9917</v>
      </c>
      <c r="M64" s="86">
        <v>0</v>
      </c>
      <c r="N64" s="86">
        <v>731698</v>
      </c>
    </row>
    <row r="65" spans="1:14" ht="13.5" customHeight="1">
      <c r="A65" s="92">
        <v>463</v>
      </c>
      <c r="B65" s="85" t="s">
        <v>186</v>
      </c>
      <c r="C65" s="86">
        <v>4665145</v>
      </c>
      <c r="D65" s="86">
        <v>425126</v>
      </c>
      <c r="E65" s="86">
        <v>6591</v>
      </c>
      <c r="F65" s="86">
        <v>348</v>
      </c>
      <c r="G65" s="91" t="s">
        <v>146</v>
      </c>
      <c r="H65" s="86">
        <v>92862</v>
      </c>
      <c r="I65" s="86">
        <v>14506</v>
      </c>
      <c r="J65" s="86">
        <v>252505</v>
      </c>
      <c r="K65" s="86">
        <v>58314</v>
      </c>
      <c r="L65" s="86">
        <v>0</v>
      </c>
      <c r="M65" s="86">
        <v>0</v>
      </c>
      <c r="N65" s="86">
        <v>4240019</v>
      </c>
    </row>
    <row r="66" spans="1:14" ht="13.5" customHeight="1">
      <c r="A66" s="92">
        <v>464</v>
      </c>
      <c r="B66" s="85" t="s">
        <v>187</v>
      </c>
      <c r="C66" s="86">
        <v>9550932</v>
      </c>
      <c r="D66" s="86">
        <v>4198621</v>
      </c>
      <c r="E66" s="86">
        <v>1693</v>
      </c>
      <c r="F66" s="86">
        <v>3691</v>
      </c>
      <c r="G66" s="91" t="s">
        <v>146</v>
      </c>
      <c r="H66" s="86">
        <v>51300</v>
      </c>
      <c r="I66" s="86">
        <v>1380</v>
      </c>
      <c r="J66" s="86">
        <v>0</v>
      </c>
      <c r="K66" s="86">
        <v>245812</v>
      </c>
      <c r="L66" s="86">
        <v>3894745</v>
      </c>
      <c r="M66" s="86">
        <v>0</v>
      </c>
      <c r="N66" s="86">
        <v>5352311</v>
      </c>
    </row>
    <row r="67" spans="1:14" ht="13.5" customHeight="1">
      <c r="A67" s="92">
        <v>465</v>
      </c>
      <c r="B67" s="85" t="s">
        <v>188</v>
      </c>
      <c r="C67" s="86">
        <v>2567053</v>
      </c>
      <c r="D67" s="86">
        <v>758709</v>
      </c>
      <c r="E67" s="86">
        <v>4078</v>
      </c>
      <c r="F67" s="86">
        <v>4043</v>
      </c>
      <c r="G67" s="86">
        <v>55547</v>
      </c>
      <c r="H67" s="86">
        <v>192550</v>
      </c>
      <c r="I67" s="86">
        <v>3840</v>
      </c>
      <c r="J67" s="86">
        <v>330775</v>
      </c>
      <c r="K67" s="86">
        <v>167876</v>
      </c>
      <c r="L67" s="86">
        <v>0</v>
      </c>
      <c r="M67" s="86">
        <v>0</v>
      </c>
      <c r="N67" s="86">
        <v>1808344</v>
      </c>
    </row>
    <row r="68" spans="1:14" ht="13.5" customHeight="1">
      <c r="A68" s="92">
        <v>481</v>
      </c>
      <c r="B68" s="85" t="s">
        <v>189</v>
      </c>
      <c r="C68" s="86">
        <v>3048252</v>
      </c>
      <c r="D68" s="86">
        <v>529415</v>
      </c>
      <c r="E68" s="86">
        <v>4075</v>
      </c>
      <c r="F68" s="91" t="s">
        <v>146</v>
      </c>
      <c r="G68" s="86">
        <v>400</v>
      </c>
      <c r="H68" s="86">
        <v>44169</v>
      </c>
      <c r="I68" s="86">
        <v>37539</v>
      </c>
      <c r="J68" s="86">
        <v>19335</v>
      </c>
      <c r="K68" s="86">
        <v>271969</v>
      </c>
      <c r="L68" s="86">
        <v>151928</v>
      </c>
      <c r="M68" s="86">
        <v>0</v>
      </c>
      <c r="N68" s="86">
        <v>2518837</v>
      </c>
    </row>
    <row r="69" spans="1:14" ht="13.5" customHeight="1">
      <c r="A69" s="92">
        <v>482</v>
      </c>
      <c r="B69" s="85" t="s">
        <v>190</v>
      </c>
      <c r="C69" s="86">
        <v>29984428</v>
      </c>
      <c r="D69" s="86">
        <v>316959</v>
      </c>
      <c r="E69" s="86">
        <v>9854</v>
      </c>
      <c r="F69" s="91" t="s">
        <v>146</v>
      </c>
      <c r="G69" s="86">
        <v>7530</v>
      </c>
      <c r="H69" s="86">
        <v>47615</v>
      </c>
      <c r="I69" s="86">
        <v>17661</v>
      </c>
      <c r="J69" s="86">
        <v>97005</v>
      </c>
      <c r="K69" s="86">
        <v>137294</v>
      </c>
      <c r="L69" s="86">
        <v>0</v>
      </c>
      <c r="M69" s="86">
        <v>0</v>
      </c>
      <c r="N69" s="86">
        <v>29667469</v>
      </c>
    </row>
    <row r="70" spans="1:14" ht="13.5" customHeight="1">
      <c r="A70" s="24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3.5" customHeight="1">
      <c r="A71" s="92">
        <v>501</v>
      </c>
      <c r="B71" s="85" t="s">
        <v>191</v>
      </c>
      <c r="C71" s="86">
        <v>2749300</v>
      </c>
      <c r="D71" s="86">
        <v>185613</v>
      </c>
      <c r="E71" s="93">
        <v>2361</v>
      </c>
      <c r="F71" s="93">
        <v>73</v>
      </c>
      <c r="G71" s="94">
        <v>0</v>
      </c>
      <c r="H71" s="93">
        <v>59271</v>
      </c>
      <c r="I71" s="93">
        <v>21495</v>
      </c>
      <c r="J71" s="93">
        <v>1808</v>
      </c>
      <c r="K71" s="93">
        <v>100605</v>
      </c>
      <c r="L71" s="93">
        <v>0</v>
      </c>
      <c r="M71" s="93">
        <v>0</v>
      </c>
      <c r="N71" s="93">
        <v>2563687</v>
      </c>
    </row>
    <row r="72" spans="1:14" ht="13.5" customHeight="1">
      <c r="A72" s="92">
        <v>502</v>
      </c>
      <c r="B72" s="85" t="s">
        <v>192</v>
      </c>
      <c r="C72" s="86">
        <v>2092708</v>
      </c>
      <c r="D72" s="86">
        <v>306710</v>
      </c>
      <c r="E72" s="93">
        <v>1368</v>
      </c>
      <c r="F72" s="93">
        <v>386</v>
      </c>
      <c r="G72" s="93">
        <v>788</v>
      </c>
      <c r="H72" s="93">
        <v>37162</v>
      </c>
      <c r="I72" s="93">
        <v>19074</v>
      </c>
      <c r="J72" s="93">
        <v>168696</v>
      </c>
      <c r="K72" s="93">
        <v>79236</v>
      </c>
      <c r="L72" s="93">
        <v>0</v>
      </c>
      <c r="M72" s="93">
        <v>0</v>
      </c>
      <c r="N72" s="93">
        <v>1785998</v>
      </c>
    </row>
    <row r="73" spans="1:14" ht="13.5" customHeight="1">
      <c r="A73" s="92">
        <v>503</v>
      </c>
      <c r="B73" s="85" t="s">
        <v>193</v>
      </c>
      <c r="C73" s="86">
        <v>1045925</v>
      </c>
      <c r="D73" s="86">
        <v>344331</v>
      </c>
      <c r="E73" s="93">
        <v>4593</v>
      </c>
      <c r="F73" s="94" t="s">
        <v>146</v>
      </c>
      <c r="G73" s="94" t="s">
        <v>146</v>
      </c>
      <c r="H73" s="93">
        <v>14984</v>
      </c>
      <c r="I73" s="93">
        <v>11412</v>
      </c>
      <c r="J73" s="93">
        <v>0</v>
      </c>
      <c r="K73" s="93">
        <v>311210</v>
      </c>
      <c r="L73" s="93">
        <v>0</v>
      </c>
      <c r="M73" s="93">
        <v>2132</v>
      </c>
      <c r="N73" s="93">
        <v>701594</v>
      </c>
    </row>
    <row r="74" spans="1:14" ht="13.5" customHeight="1">
      <c r="A74" s="92">
        <v>504</v>
      </c>
      <c r="B74" s="85" t="s">
        <v>194</v>
      </c>
      <c r="C74" s="86">
        <v>508307</v>
      </c>
      <c r="D74" s="86">
        <v>362277</v>
      </c>
      <c r="E74" s="93">
        <v>9984</v>
      </c>
      <c r="F74" s="93">
        <v>3080</v>
      </c>
      <c r="G74" s="93">
        <v>10185</v>
      </c>
      <c r="H74" s="93">
        <v>77851</v>
      </c>
      <c r="I74" s="93">
        <v>33049</v>
      </c>
      <c r="J74" s="93">
        <v>21123</v>
      </c>
      <c r="K74" s="93">
        <v>207005</v>
      </c>
      <c r="L74" s="93">
        <v>0</v>
      </c>
      <c r="M74" s="93">
        <v>0</v>
      </c>
      <c r="N74" s="93">
        <v>146030</v>
      </c>
    </row>
    <row r="75" spans="1:14" ht="13.5" customHeight="1">
      <c r="A75" s="24"/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3.5" customHeight="1">
      <c r="A76" s="92">
        <v>521</v>
      </c>
      <c r="B76" s="85" t="s">
        <v>195</v>
      </c>
      <c r="C76" s="86">
        <v>3677091</v>
      </c>
      <c r="D76" s="86">
        <v>686726</v>
      </c>
      <c r="E76" s="86">
        <v>11499</v>
      </c>
      <c r="F76" s="86">
        <v>1465</v>
      </c>
      <c r="G76" s="86">
        <v>4002</v>
      </c>
      <c r="H76" s="86">
        <v>234661</v>
      </c>
      <c r="I76" s="86">
        <v>21667</v>
      </c>
      <c r="J76" s="86">
        <v>80066</v>
      </c>
      <c r="K76" s="86">
        <v>317118</v>
      </c>
      <c r="L76" s="86">
        <v>3599</v>
      </c>
      <c r="M76" s="86">
        <v>12649</v>
      </c>
      <c r="N76" s="86">
        <v>2990365</v>
      </c>
    </row>
    <row r="77" spans="1:14" ht="13.5" customHeight="1">
      <c r="A77" s="92">
        <v>522</v>
      </c>
      <c r="B77" s="85" t="s">
        <v>196</v>
      </c>
      <c r="C77" s="86">
        <v>11491660</v>
      </c>
      <c r="D77" s="86">
        <v>25785</v>
      </c>
      <c r="E77" s="86">
        <v>221</v>
      </c>
      <c r="F77" s="86">
        <v>95</v>
      </c>
      <c r="G77" s="91" t="s">
        <v>146</v>
      </c>
      <c r="H77" s="86">
        <v>7943</v>
      </c>
      <c r="I77" s="86">
        <v>7969</v>
      </c>
      <c r="J77" s="86">
        <v>0</v>
      </c>
      <c r="K77" s="86">
        <v>9557</v>
      </c>
      <c r="L77" s="86">
        <v>0</v>
      </c>
      <c r="M77" s="86">
        <v>0</v>
      </c>
      <c r="N77" s="86">
        <v>11465875</v>
      </c>
    </row>
    <row r="78" spans="1:14" ht="13.5" customHeight="1">
      <c r="A78" s="92">
        <v>523</v>
      </c>
      <c r="B78" s="85" t="s">
        <v>197</v>
      </c>
      <c r="C78" s="86">
        <v>570084</v>
      </c>
      <c r="D78" s="86">
        <v>303367</v>
      </c>
      <c r="E78" s="86">
        <v>952</v>
      </c>
      <c r="F78" s="91" t="s">
        <v>146</v>
      </c>
      <c r="G78" s="91" t="s">
        <v>146</v>
      </c>
      <c r="H78" s="86">
        <v>20528</v>
      </c>
      <c r="I78" s="86">
        <v>10216</v>
      </c>
      <c r="J78" s="86">
        <v>0</v>
      </c>
      <c r="K78" s="86">
        <v>104726</v>
      </c>
      <c r="L78" s="86">
        <v>92506</v>
      </c>
      <c r="M78" s="86">
        <v>74439</v>
      </c>
      <c r="N78" s="86">
        <v>266717</v>
      </c>
    </row>
    <row r="79" spans="1:14" ht="13.5" customHeight="1">
      <c r="A79" s="92">
        <v>524</v>
      </c>
      <c r="B79" s="85" t="s">
        <v>198</v>
      </c>
      <c r="C79" s="86">
        <v>672681</v>
      </c>
      <c r="D79" s="86">
        <v>591672</v>
      </c>
      <c r="E79" s="86">
        <v>6765</v>
      </c>
      <c r="F79" s="86">
        <v>51</v>
      </c>
      <c r="G79" s="86">
        <v>9516</v>
      </c>
      <c r="H79" s="86">
        <v>39730</v>
      </c>
      <c r="I79" s="86">
        <v>15290</v>
      </c>
      <c r="J79" s="86">
        <v>7886</v>
      </c>
      <c r="K79" s="86">
        <v>167639</v>
      </c>
      <c r="L79" s="86">
        <v>15761</v>
      </c>
      <c r="M79" s="86">
        <v>329034</v>
      </c>
      <c r="N79" s="86">
        <v>81009</v>
      </c>
    </row>
    <row r="80" spans="1:14" ht="13.5" customHeight="1">
      <c r="A80" s="92">
        <v>525</v>
      </c>
      <c r="B80" s="85" t="s">
        <v>199</v>
      </c>
      <c r="C80" s="86">
        <v>1286029</v>
      </c>
      <c r="D80" s="86">
        <v>642761</v>
      </c>
      <c r="E80" s="86">
        <v>3516</v>
      </c>
      <c r="F80" s="91" t="s">
        <v>146</v>
      </c>
      <c r="G80" s="91" t="s">
        <v>146</v>
      </c>
      <c r="H80" s="86">
        <v>51802</v>
      </c>
      <c r="I80" s="86">
        <v>20570</v>
      </c>
      <c r="J80" s="86">
        <v>12197</v>
      </c>
      <c r="K80" s="86">
        <v>554676</v>
      </c>
      <c r="L80" s="86">
        <v>0</v>
      </c>
      <c r="M80" s="86">
        <v>0</v>
      </c>
      <c r="N80" s="86">
        <v>643268</v>
      </c>
    </row>
    <row r="81" spans="1:14" ht="13.5" customHeight="1">
      <c r="A81" s="92">
        <v>526</v>
      </c>
      <c r="B81" s="85" t="s">
        <v>200</v>
      </c>
      <c r="C81" s="86">
        <v>997023</v>
      </c>
      <c r="D81" s="86">
        <v>292928</v>
      </c>
      <c r="E81" s="86">
        <v>713</v>
      </c>
      <c r="F81" s="86">
        <v>37</v>
      </c>
      <c r="G81" s="91" t="s">
        <v>146</v>
      </c>
      <c r="H81" s="86">
        <v>54444</v>
      </c>
      <c r="I81" s="86">
        <v>26704</v>
      </c>
      <c r="J81" s="86">
        <v>123957</v>
      </c>
      <c r="K81" s="86">
        <v>87073</v>
      </c>
      <c r="L81" s="86">
        <v>0</v>
      </c>
      <c r="M81" s="86">
        <v>0</v>
      </c>
      <c r="N81" s="86">
        <v>704095</v>
      </c>
    </row>
    <row r="82" spans="1:14" ht="13.5" customHeight="1">
      <c r="A82" s="92">
        <v>527</v>
      </c>
      <c r="B82" s="85" t="s">
        <v>201</v>
      </c>
      <c r="C82" s="86">
        <v>760999</v>
      </c>
      <c r="D82" s="86">
        <v>38084</v>
      </c>
      <c r="E82" s="86">
        <v>2717</v>
      </c>
      <c r="F82" s="91" t="s">
        <v>146</v>
      </c>
      <c r="G82" s="91" t="s">
        <v>146</v>
      </c>
      <c r="H82" s="86">
        <v>8983</v>
      </c>
      <c r="I82" s="86">
        <v>0</v>
      </c>
      <c r="J82" s="86">
        <v>0</v>
      </c>
      <c r="K82" s="86">
        <v>24515</v>
      </c>
      <c r="L82" s="86">
        <v>0</v>
      </c>
      <c r="M82" s="86">
        <v>1869</v>
      </c>
      <c r="N82" s="86">
        <v>722915</v>
      </c>
    </row>
    <row r="83" spans="1:14" ht="13.5" customHeight="1">
      <c r="A83" s="51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3.5" customHeight="1">
      <c r="A84" s="56" t="s">
        <v>202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3.5" customHeight="1">
      <c r="A85" s="56" t="s">
        <v>203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ht="13.5" customHeight="1"/>
  </sheetData>
  <mergeCells count="14">
    <mergeCell ref="A3:B6"/>
    <mergeCell ref="C3:C6"/>
    <mergeCell ref="N3:N6"/>
    <mergeCell ref="D4:D6"/>
    <mergeCell ref="E4:E6"/>
    <mergeCell ref="H4:K4"/>
    <mergeCell ref="L4:L6"/>
    <mergeCell ref="M4:M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26" sqref="A26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22.625" style="0" customWidth="1"/>
    <col min="4" max="4" width="1.625" style="0" customWidth="1"/>
    <col min="5" max="5" width="15.625" style="0" customWidth="1"/>
    <col min="6" max="6" width="10.625" style="0" customWidth="1"/>
    <col min="7" max="7" width="15.625" style="0" customWidth="1"/>
    <col min="8" max="8" width="10.625" style="0" customWidth="1"/>
    <col min="9" max="9" width="15.625" style="0" customWidth="1"/>
    <col min="10" max="10" width="10.625" style="0" customWidth="1"/>
    <col min="11" max="11" width="15.625" style="0" customWidth="1"/>
    <col min="12" max="12" width="10.625" style="0" customWidth="1"/>
    <col min="13" max="13" width="15.625" style="0" customWidth="1"/>
    <col min="14" max="14" width="10.625" style="0" customWidth="1"/>
    <col min="15" max="15" width="5.625" style="0" customWidth="1"/>
  </cols>
  <sheetData>
    <row r="1" spans="1:15" ht="13.5" customHeight="1">
      <c r="A1" s="57" t="s">
        <v>204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5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20"/>
      <c r="B3" s="19" t="s">
        <v>205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O4" s="95" t="s">
        <v>206</v>
      </c>
    </row>
    <row r="5" spans="1:15" ht="15" customHeight="1" thickTop="1">
      <c r="A5" s="377" t="s">
        <v>207</v>
      </c>
      <c r="B5" s="377"/>
      <c r="C5" s="377"/>
      <c r="D5" s="378"/>
      <c r="E5" s="96" t="s">
        <v>208</v>
      </c>
      <c r="F5" s="97"/>
      <c r="G5" s="96" t="s">
        <v>209</v>
      </c>
      <c r="H5" s="97"/>
      <c r="I5" s="96" t="s">
        <v>210</v>
      </c>
      <c r="J5" s="97"/>
      <c r="K5" s="96" t="s">
        <v>211</v>
      </c>
      <c r="L5" s="97"/>
      <c r="M5" s="96" t="s">
        <v>212</v>
      </c>
      <c r="N5" s="97"/>
      <c r="O5" s="366" t="s">
        <v>213</v>
      </c>
    </row>
    <row r="6" spans="1:15" ht="15" customHeight="1">
      <c r="A6" s="381"/>
      <c r="B6" s="381"/>
      <c r="C6" s="381"/>
      <c r="D6" s="382"/>
      <c r="E6" s="98" t="s">
        <v>214</v>
      </c>
      <c r="F6" s="98" t="s">
        <v>215</v>
      </c>
      <c r="G6" s="98" t="s">
        <v>214</v>
      </c>
      <c r="H6" s="98" t="s">
        <v>215</v>
      </c>
      <c r="I6" s="98" t="s">
        <v>214</v>
      </c>
      <c r="J6" s="98" t="s">
        <v>215</v>
      </c>
      <c r="K6" s="98" t="s">
        <v>216</v>
      </c>
      <c r="L6" s="98" t="s">
        <v>217</v>
      </c>
      <c r="M6" s="98" t="s">
        <v>216</v>
      </c>
      <c r="N6" s="98" t="s">
        <v>217</v>
      </c>
      <c r="O6" s="367"/>
    </row>
    <row r="7" spans="1:15" ht="13.5" customHeight="1">
      <c r="A7" s="26"/>
      <c r="B7" s="26"/>
      <c r="C7" s="26"/>
      <c r="D7" s="27"/>
      <c r="E7" s="26"/>
      <c r="F7" s="58" t="s">
        <v>218</v>
      </c>
      <c r="G7" s="26"/>
      <c r="H7" s="58" t="s">
        <v>218</v>
      </c>
      <c r="I7" s="26"/>
      <c r="J7" s="58" t="s">
        <v>218</v>
      </c>
      <c r="K7" s="58"/>
      <c r="L7" s="58" t="s">
        <v>219</v>
      </c>
      <c r="M7" s="26"/>
      <c r="N7" s="58" t="s">
        <v>219</v>
      </c>
      <c r="O7" s="99"/>
    </row>
    <row r="8" spans="1:15" ht="6" customHeight="1">
      <c r="A8" s="26"/>
      <c r="B8" s="26"/>
      <c r="C8" s="26"/>
      <c r="D8" s="27"/>
      <c r="E8" s="26"/>
      <c r="F8" s="58"/>
      <c r="G8" s="26"/>
      <c r="H8" s="58"/>
      <c r="I8" s="26"/>
      <c r="J8" s="58"/>
      <c r="K8" s="58"/>
      <c r="L8" s="58"/>
      <c r="M8" s="26"/>
      <c r="N8" s="58"/>
      <c r="O8" s="99"/>
    </row>
    <row r="9" spans="1:15" s="37" customFormat="1" ht="13.5" customHeight="1">
      <c r="A9" s="365" t="s">
        <v>220</v>
      </c>
      <c r="B9" s="365"/>
      <c r="C9" s="365"/>
      <c r="D9" s="100"/>
      <c r="E9" s="101">
        <v>711400954</v>
      </c>
      <c r="F9" s="102">
        <v>100</v>
      </c>
      <c r="G9" s="101">
        <v>726929868</v>
      </c>
      <c r="H9" s="102">
        <v>100</v>
      </c>
      <c r="I9" s="101">
        <v>697664261</v>
      </c>
      <c r="J9" s="102">
        <v>100</v>
      </c>
      <c r="K9" s="101">
        <v>697065113</v>
      </c>
      <c r="L9" s="102">
        <v>100</v>
      </c>
      <c r="M9" s="103">
        <v>663426643</v>
      </c>
      <c r="N9" s="102">
        <v>100</v>
      </c>
      <c r="O9" s="104" t="s">
        <v>221</v>
      </c>
    </row>
    <row r="10" spans="1:15" ht="9" customHeight="1">
      <c r="A10" s="26"/>
      <c r="B10" s="26"/>
      <c r="C10" s="26"/>
      <c r="D10" s="27"/>
      <c r="E10" s="105"/>
      <c r="F10" s="106"/>
      <c r="G10" s="105"/>
      <c r="H10" s="106"/>
      <c r="I10" s="105"/>
      <c r="J10" s="107"/>
      <c r="K10" s="107"/>
      <c r="L10" s="107"/>
      <c r="O10" s="99"/>
    </row>
    <row r="11" spans="1:15" ht="13.5" customHeight="1">
      <c r="A11" s="24">
        <v>1</v>
      </c>
      <c r="B11" s="376" t="s">
        <v>222</v>
      </c>
      <c r="C11" s="376"/>
      <c r="D11" s="27"/>
      <c r="E11" s="105">
        <v>516991422</v>
      </c>
      <c r="F11" s="106">
        <v>72.67229810321565</v>
      </c>
      <c r="G11" s="105">
        <v>538045252</v>
      </c>
      <c r="H11" s="106">
        <v>74.01611567843845</v>
      </c>
      <c r="I11" s="105">
        <v>526574215</v>
      </c>
      <c r="J11" s="106">
        <v>75.47673636674934</v>
      </c>
      <c r="K11" s="105">
        <v>531513360</v>
      </c>
      <c r="L11" s="106">
        <v>76.25017377680756</v>
      </c>
      <c r="M11" s="105">
        <v>492409802</v>
      </c>
      <c r="N11" s="106">
        <v>74.22219279185627</v>
      </c>
      <c r="O11" s="108">
        <v>1</v>
      </c>
    </row>
    <row r="12" spans="1:15" ht="7.5" customHeight="1">
      <c r="A12" s="26"/>
      <c r="B12" s="26"/>
      <c r="C12" s="26"/>
      <c r="D12" s="27"/>
      <c r="E12" s="105"/>
      <c r="F12" s="106"/>
      <c r="G12" s="105"/>
      <c r="H12" s="106"/>
      <c r="I12" s="105"/>
      <c r="J12" s="107"/>
      <c r="K12" s="107"/>
      <c r="L12" s="107"/>
      <c r="N12" s="106"/>
      <c r="O12" s="99"/>
    </row>
    <row r="13" spans="1:15" ht="12.75" customHeight="1">
      <c r="A13" s="26"/>
      <c r="B13" s="24" t="s">
        <v>10</v>
      </c>
      <c r="C13" s="109" t="s">
        <v>223</v>
      </c>
      <c r="D13" s="27"/>
      <c r="E13" s="110">
        <v>14309206</v>
      </c>
      <c r="F13" s="106">
        <v>2.011412259084488</v>
      </c>
      <c r="G13" s="111">
        <v>13497893</v>
      </c>
      <c r="H13" s="106">
        <v>1.856835658319655</v>
      </c>
      <c r="I13" s="105">
        <v>13918946</v>
      </c>
      <c r="J13" s="106">
        <v>1.9950779734724007</v>
      </c>
      <c r="K13" s="105">
        <v>13579963</v>
      </c>
      <c r="L13" s="106">
        <v>1.9481627679737288</v>
      </c>
      <c r="M13" s="105">
        <v>11913727</v>
      </c>
      <c r="N13" s="106">
        <v>1.7957866368052993</v>
      </c>
      <c r="O13" s="108" t="s">
        <v>10</v>
      </c>
    </row>
    <row r="14" spans="1:15" ht="13.5" customHeight="1">
      <c r="A14" s="26"/>
      <c r="B14" s="24" t="s">
        <v>12</v>
      </c>
      <c r="C14" s="44" t="s">
        <v>224</v>
      </c>
      <c r="D14" s="27"/>
      <c r="E14" s="105">
        <v>2073650</v>
      </c>
      <c r="F14" s="106">
        <v>0.2914882231096924</v>
      </c>
      <c r="G14" s="105">
        <v>2110532</v>
      </c>
      <c r="H14" s="106">
        <v>0.290335023075431</v>
      </c>
      <c r="I14" s="105">
        <v>2158161</v>
      </c>
      <c r="J14" s="106">
        <v>0.3093409137665431</v>
      </c>
      <c r="K14" s="105">
        <v>2150327</v>
      </c>
      <c r="L14" s="106">
        <v>0.30848294655652925</v>
      </c>
      <c r="M14" s="105">
        <v>2257458</v>
      </c>
      <c r="N14" s="106">
        <v>0.3402724361192109</v>
      </c>
      <c r="O14" s="108" t="s">
        <v>12</v>
      </c>
    </row>
    <row r="15" spans="1:15" ht="13.5" customHeight="1">
      <c r="A15" s="26"/>
      <c r="B15" s="24" t="s">
        <v>225</v>
      </c>
      <c r="C15" s="44" t="s">
        <v>226</v>
      </c>
      <c r="D15" s="27"/>
      <c r="E15" s="112" t="s">
        <v>227</v>
      </c>
      <c r="F15" s="112" t="s">
        <v>227</v>
      </c>
      <c r="G15" s="113">
        <v>677356</v>
      </c>
      <c r="H15" s="112">
        <v>0.09318037816544911</v>
      </c>
      <c r="I15" s="114">
        <v>576618</v>
      </c>
      <c r="J15" s="106">
        <v>0.08264978331748027</v>
      </c>
      <c r="K15" s="105">
        <v>514032</v>
      </c>
      <c r="L15" s="106">
        <v>0.07374232197444659</v>
      </c>
      <c r="M15" s="105">
        <v>522754</v>
      </c>
      <c r="N15" s="106">
        <v>0.07879605160807508</v>
      </c>
      <c r="O15" s="108" t="s">
        <v>225</v>
      </c>
    </row>
    <row r="16" spans="1:15" ht="13.5" customHeight="1">
      <c r="A16" s="26"/>
      <c r="B16" s="24" t="s">
        <v>228</v>
      </c>
      <c r="C16" s="44" t="s">
        <v>229</v>
      </c>
      <c r="D16" s="27"/>
      <c r="E16" s="105">
        <v>201773868</v>
      </c>
      <c r="F16" s="106">
        <v>28.36288971296488</v>
      </c>
      <c r="G16" s="105">
        <v>218683156</v>
      </c>
      <c r="H16" s="106">
        <v>30.083116078537582</v>
      </c>
      <c r="I16" s="105">
        <v>228487241</v>
      </c>
      <c r="J16" s="106">
        <v>32.75031469614007</v>
      </c>
      <c r="K16" s="105">
        <v>214377658</v>
      </c>
      <c r="L16" s="106">
        <v>30.75432323350258</v>
      </c>
      <c r="M16" s="105">
        <v>207157079</v>
      </c>
      <c r="N16" s="106">
        <v>31.225318003998222</v>
      </c>
      <c r="O16" s="108" t="s">
        <v>228</v>
      </c>
    </row>
    <row r="17" spans="1:15" ht="13.5" customHeight="1">
      <c r="A17" s="26"/>
      <c r="B17" s="24" t="s">
        <v>230</v>
      </c>
      <c r="C17" s="44" t="s">
        <v>231</v>
      </c>
      <c r="D17" s="27"/>
      <c r="E17" s="105">
        <v>343445</v>
      </c>
      <c r="F17" s="106">
        <v>0.04827727571475818</v>
      </c>
      <c r="G17" s="105">
        <v>341581</v>
      </c>
      <c r="H17" s="106">
        <v>0.04698953984925545</v>
      </c>
      <c r="I17" s="105">
        <v>296372</v>
      </c>
      <c r="J17" s="106">
        <v>0.04248060515170921</v>
      </c>
      <c r="K17" s="105">
        <v>301152</v>
      </c>
      <c r="L17" s="106">
        <v>0.04320285069265832</v>
      </c>
      <c r="M17" s="105">
        <v>296741</v>
      </c>
      <c r="N17" s="106">
        <v>19.69795053889628</v>
      </c>
      <c r="O17" s="108" t="s">
        <v>230</v>
      </c>
    </row>
    <row r="18" spans="1:15" ht="13.5" customHeight="1">
      <c r="A18" s="26"/>
      <c r="B18" s="24" t="s">
        <v>232</v>
      </c>
      <c r="C18" s="44" t="s">
        <v>233</v>
      </c>
      <c r="D18" s="27"/>
      <c r="E18" s="105">
        <v>160688253</v>
      </c>
      <c r="F18" s="106">
        <v>22.587579071478164</v>
      </c>
      <c r="G18" s="105">
        <v>162723434</v>
      </c>
      <c r="H18" s="106">
        <v>22.385025180998618</v>
      </c>
      <c r="I18" s="105">
        <v>161284977</v>
      </c>
      <c r="J18" s="106">
        <v>23.11784994817156</v>
      </c>
      <c r="K18" s="105">
        <v>159063467</v>
      </c>
      <c r="L18" s="106">
        <v>22.819025659658855</v>
      </c>
      <c r="M18" s="105">
        <v>130681452</v>
      </c>
      <c r="N18" s="106">
        <v>21.039340742907125</v>
      </c>
      <c r="O18" s="108" t="s">
        <v>232</v>
      </c>
    </row>
    <row r="19" spans="1:15" ht="13.5" customHeight="1">
      <c r="A19" s="26"/>
      <c r="B19" s="24" t="s">
        <v>234</v>
      </c>
      <c r="C19" s="44" t="s">
        <v>235</v>
      </c>
      <c r="D19" s="27"/>
      <c r="E19" s="105">
        <v>137803000</v>
      </c>
      <c r="F19" s="106">
        <v>19.370651560863664</v>
      </c>
      <c r="G19" s="105">
        <v>140011300</v>
      </c>
      <c r="H19" s="106">
        <v>19.260633819492472</v>
      </c>
      <c r="I19" s="105">
        <v>119851900</v>
      </c>
      <c r="J19" s="106">
        <v>17.179022446729576</v>
      </c>
      <c r="K19" s="105">
        <v>141526761</v>
      </c>
      <c r="L19" s="106">
        <v>20.303233996448768</v>
      </c>
      <c r="M19" s="105">
        <v>139580592</v>
      </c>
      <c r="N19" s="106">
        <v>21.039340742907125</v>
      </c>
      <c r="O19" s="108" t="s">
        <v>234</v>
      </c>
    </row>
    <row r="20" spans="1:15" ht="9" customHeight="1">
      <c r="A20" s="26"/>
      <c r="B20" s="26"/>
      <c r="C20" s="26"/>
      <c r="D20" s="27"/>
      <c r="E20" s="105"/>
      <c r="F20" s="106"/>
      <c r="G20" s="105"/>
      <c r="H20" s="106"/>
      <c r="I20" s="105"/>
      <c r="J20" s="106"/>
      <c r="K20" s="105"/>
      <c r="L20" s="106"/>
      <c r="N20" s="106"/>
      <c r="O20" s="99"/>
    </row>
    <row r="21" spans="1:15" ht="13.5" customHeight="1">
      <c r="A21" s="24">
        <v>2</v>
      </c>
      <c r="B21" s="376" t="s">
        <v>236</v>
      </c>
      <c r="C21" s="376"/>
      <c r="D21" s="27"/>
      <c r="E21" s="105">
        <v>194409532</v>
      </c>
      <c r="F21" s="106">
        <v>27.327701896784358</v>
      </c>
      <c r="G21" s="105">
        <v>188884616</v>
      </c>
      <c r="H21" s="106">
        <v>25.98388432156154</v>
      </c>
      <c r="I21" s="105">
        <v>171090045</v>
      </c>
      <c r="J21" s="106">
        <v>24.523263489915244</v>
      </c>
      <c r="K21" s="105">
        <v>165551754</v>
      </c>
      <c r="L21" s="106">
        <v>23.749826366651057</v>
      </c>
      <c r="M21" s="105">
        <v>171016841</v>
      </c>
      <c r="N21" s="106">
        <v>25.777807208143734</v>
      </c>
      <c r="O21" s="108">
        <v>2</v>
      </c>
    </row>
    <row r="22" spans="1:15" ht="7.5" customHeight="1">
      <c r="A22" s="26"/>
      <c r="B22" s="26"/>
      <c r="C22" s="26"/>
      <c r="D22" s="27"/>
      <c r="E22" s="105"/>
      <c r="F22" s="106"/>
      <c r="G22" s="105"/>
      <c r="H22" s="106"/>
      <c r="I22" s="105"/>
      <c r="J22" s="106"/>
      <c r="K22" s="105"/>
      <c r="L22" s="106"/>
      <c r="N22" s="106"/>
      <c r="O22" s="99"/>
    </row>
    <row r="23" spans="1:15" ht="13.5" customHeight="1">
      <c r="A23" s="26"/>
      <c r="B23" s="24" t="s">
        <v>10</v>
      </c>
      <c r="C23" s="44" t="s">
        <v>237</v>
      </c>
      <c r="D23" s="27"/>
      <c r="E23" s="105">
        <v>77502219</v>
      </c>
      <c r="F23" s="106">
        <v>10.894309118399073</v>
      </c>
      <c r="G23" s="105">
        <v>69031420</v>
      </c>
      <c r="H23" s="106">
        <v>9.49629710358799</v>
      </c>
      <c r="I23" s="105">
        <v>73586362</v>
      </c>
      <c r="J23" s="106">
        <v>10.547532117314521</v>
      </c>
      <c r="K23" s="105">
        <v>70604849</v>
      </c>
      <c r="L23" s="106">
        <v>10.12887428781707</v>
      </c>
      <c r="M23" s="105">
        <v>62429956</v>
      </c>
      <c r="N23" s="106">
        <v>9.410227439418648</v>
      </c>
      <c r="O23" s="108" t="s">
        <v>10</v>
      </c>
    </row>
    <row r="24" spans="1:15" ht="13.5" customHeight="1">
      <c r="A24" s="26"/>
      <c r="B24" s="24" t="s">
        <v>12</v>
      </c>
      <c r="C24" s="44" t="s">
        <v>238</v>
      </c>
      <c r="D24" s="27"/>
      <c r="E24" s="105">
        <v>12844164</v>
      </c>
      <c r="F24" s="106">
        <v>1.8054746662597252</v>
      </c>
      <c r="G24" s="105">
        <v>12718062</v>
      </c>
      <c r="H24" s="106">
        <v>1.7495583219040327</v>
      </c>
      <c r="I24" s="105">
        <v>12219558</v>
      </c>
      <c r="J24" s="106">
        <v>1.751495480431382</v>
      </c>
      <c r="K24" s="105">
        <v>11672489</v>
      </c>
      <c r="L24" s="106">
        <v>1.6745191779523185</v>
      </c>
      <c r="M24" s="105">
        <v>10635142</v>
      </c>
      <c r="N24" s="106">
        <v>1.6030622393921552</v>
      </c>
      <c r="O24" s="108" t="s">
        <v>12</v>
      </c>
    </row>
    <row r="25" spans="1:15" ht="13.5" customHeight="1">
      <c r="A25" s="26"/>
      <c r="B25" s="24" t="s">
        <v>225</v>
      </c>
      <c r="C25" s="44" t="s">
        <v>239</v>
      </c>
      <c r="D25" s="27"/>
      <c r="E25" s="105">
        <v>6697174</v>
      </c>
      <c r="F25" s="106">
        <v>0.9414063844508143</v>
      </c>
      <c r="G25" s="105">
        <v>7152970</v>
      </c>
      <c r="H25" s="106">
        <v>0.9839972623053646</v>
      </c>
      <c r="I25" s="105">
        <v>7010188</v>
      </c>
      <c r="J25" s="106">
        <v>1.004808242570992</v>
      </c>
      <c r="K25" s="105">
        <v>7066100</v>
      </c>
      <c r="L25" s="106">
        <v>1.0136929632856264</v>
      </c>
      <c r="M25" s="105">
        <v>5668543</v>
      </c>
      <c r="N25" s="106">
        <v>0.8544340297168319</v>
      </c>
      <c r="O25" s="108" t="s">
        <v>225</v>
      </c>
    </row>
    <row r="26" spans="1:15" ht="13.5" customHeight="1">
      <c r="A26" s="26"/>
      <c r="B26" s="24" t="s">
        <v>228</v>
      </c>
      <c r="C26" s="44" t="s">
        <v>240</v>
      </c>
      <c r="D26" s="27"/>
      <c r="E26" s="105">
        <v>2290362</v>
      </c>
      <c r="F26" s="106">
        <v>0.3219509317666729</v>
      </c>
      <c r="G26" s="105">
        <v>2572328</v>
      </c>
      <c r="H26" s="106">
        <v>0.3538619216565194</v>
      </c>
      <c r="I26" s="105">
        <v>2141215</v>
      </c>
      <c r="J26" s="106">
        <v>0.30691195173605146</v>
      </c>
      <c r="K26" s="105">
        <v>2371175</v>
      </c>
      <c r="L26" s="106">
        <v>0.3401654961320665</v>
      </c>
      <c r="M26" s="105">
        <v>1537234</v>
      </c>
      <c r="N26" s="106">
        <v>0.2317112247781704</v>
      </c>
      <c r="O26" s="108" t="s">
        <v>228</v>
      </c>
    </row>
    <row r="27" spans="1:15" ht="13.5" customHeight="1">
      <c r="A27" s="26"/>
      <c r="B27" s="24" t="s">
        <v>230</v>
      </c>
      <c r="C27" s="44" t="s">
        <v>241</v>
      </c>
      <c r="D27" s="27"/>
      <c r="E27" s="105">
        <v>11000</v>
      </c>
      <c r="F27" s="106">
        <v>0.0015462447636807638</v>
      </c>
      <c r="G27" s="105">
        <v>2000</v>
      </c>
      <c r="H27" s="106">
        <v>0.00027512970480943286</v>
      </c>
      <c r="I27" s="112" t="s">
        <v>227</v>
      </c>
      <c r="J27" s="112" t="s">
        <v>227</v>
      </c>
      <c r="K27" s="115">
        <v>5000</v>
      </c>
      <c r="L27" s="115">
        <v>0.0007172931060171993</v>
      </c>
      <c r="M27" s="105">
        <v>1000</v>
      </c>
      <c r="N27" s="106">
        <v>0.00015073256561991887</v>
      </c>
      <c r="O27" s="108" t="s">
        <v>230</v>
      </c>
    </row>
    <row r="28" spans="1:15" ht="13.5" customHeight="1">
      <c r="A28" s="26"/>
      <c r="B28" s="24" t="s">
        <v>232</v>
      </c>
      <c r="C28" s="44" t="s">
        <v>242</v>
      </c>
      <c r="D28" s="27"/>
      <c r="E28" s="105">
        <v>22649830</v>
      </c>
      <c r="F28" s="106">
        <v>3.1838346396144983</v>
      </c>
      <c r="G28" s="105">
        <v>23140797</v>
      </c>
      <c r="H28" s="106">
        <v>3.183360323832505</v>
      </c>
      <c r="I28" s="105">
        <v>9492664</v>
      </c>
      <c r="J28" s="106">
        <v>1.3606349831355342</v>
      </c>
      <c r="K28" s="105">
        <v>5539895</v>
      </c>
      <c r="L28" s="106">
        <v>0.7947456983118304</v>
      </c>
      <c r="M28" s="105">
        <v>21407417</v>
      </c>
      <c r="N28" s="106">
        <v>3.226794887705467</v>
      </c>
      <c r="O28" s="108" t="s">
        <v>232</v>
      </c>
    </row>
    <row r="29" spans="1:15" ht="13.5" customHeight="1">
      <c r="A29" s="26"/>
      <c r="B29" s="24" t="s">
        <v>234</v>
      </c>
      <c r="C29" s="44" t="s">
        <v>243</v>
      </c>
      <c r="D29" s="27"/>
      <c r="E29" s="105">
        <v>16918021</v>
      </c>
      <c r="F29" s="106">
        <v>2.378127398462836</v>
      </c>
      <c r="G29" s="105">
        <v>18620451</v>
      </c>
      <c r="H29" s="106">
        <v>2.5615195935242547</v>
      </c>
      <c r="I29" s="105">
        <v>11714654</v>
      </c>
      <c r="J29" s="106">
        <v>1.6791248534372039</v>
      </c>
      <c r="K29" s="105">
        <v>15351513</v>
      </c>
      <c r="L29" s="106">
        <v>2.2023068883666825</v>
      </c>
      <c r="M29" s="105">
        <v>15230242</v>
      </c>
      <c r="N29" s="106">
        <v>2.295693451672245</v>
      </c>
      <c r="O29" s="108" t="s">
        <v>234</v>
      </c>
    </row>
    <row r="30" spans="1:15" ht="13.5" customHeight="1">
      <c r="A30" s="26"/>
      <c r="B30" s="24" t="s">
        <v>244</v>
      </c>
      <c r="C30" s="44" t="s">
        <v>245</v>
      </c>
      <c r="D30" s="27"/>
      <c r="E30" s="105">
        <v>55496762</v>
      </c>
      <c r="F30" s="106">
        <v>7.801052513067054</v>
      </c>
      <c r="G30" s="105">
        <v>55646588</v>
      </c>
      <c r="H30" s="106">
        <v>7.655014665046064</v>
      </c>
      <c r="I30" s="105">
        <v>54925404</v>
      </c>
      <c r="J30" s="106">
        <v>7.872755861289561</v>
      </c>
      <c r="K30" s="105">
        <v>52940733</v>
      </c>
      <c r="L30" s="106">
        <v>7.594804561679449</v>
      </c>
      <c r="M30" s="105">
        <v>54107306</v>
      </c>
      <c r="N30" s="106">
        <v>8.15573305216203</v>
      </c>
      <c r="O30" s="108" t="s">
        <v>244</v>
      </c>
    </row>
    <row r="31" spans="1:15" ht="13.5" customHeight="1">
      <c r="A31" s="26"/>
      <c r="B31" s="26"/>
      <c r="C31" s="26"/>
      <c r="D31" s="27"/>
      <c r="E31" s="105"/>
      <c r="F31" s="106"/>
      <c r="G31" s="105"/>
      <c r="H31" s="106"/>
      <c r="I31" s="105"/>
      <c r="J31" s="106"/>
      <c r="K31" s="106"/>
      <c r="L31" s="106"/>
      <c r="M31" s="71"/>
      <c r="N31" s="106"/>
      <c r="O31" s="99"/>
    </row>
    <row r="32" spans="1:15" s="37" customFormat="1" ht="13.5" customHeight="1">
      <c r="A32" s="365" t="s">
        <v>246</v>
      </c>
      <c r="B32" s="365"/>
      <c r="C32" s="365"/>
      <c r="D32" s="100"/>
      <c r="E32" s="101">
        <v>692780503</v>
      </c>
      <c r="F32" s="102">
        <v>100</v>
      </c>
      <c r="G32" s="101">
        <v>715215214</v>
      </c>
      <c r="H32" s="102">
        <v>100</v>
      </c>
      <c r="I32" s="101">
        <v>682312748</v>
      </c>
      <c r="J32" s="102">
        <v>100</v>
      </c>
      <c r="K32" s="101">
        <v>681834871</v>
      </c>
      <c r="L32" s="102">
        <v>100</v>
      </c>
      <c r="M32" s="101">
        <v>649865118</v>
      </c>
      <c r="N32" s="102">
        <v>100</v>
      </c>
      <c r="O32" s="104" t="s">
        <v>247</v>
      </c>
    </row>
    <row r="33" spans="1:15" ht="9" customHeight="1">
      <c r="A33" s="26"/>
      <c r="B33" s="26"/>
      <c r="C33" s="26"/>
      <c r="D33" s="27"/>
      <c r="E33" s="105"/>
      <c r="F33" s="106"/>
      <c r="G33" s="105"/>
      <c r="H33" s="106"/>
      <c r="I33" s="105"/>
      <c r="J33" s="106"/>
      <c r="K33" s="106"/>
      <c r="L33" s="106"/>
      <c r="N33" s="106"/>
      <c r="O33" s="99"/>
    </row>
    <row r="34" spans="1:15" ht="13.5" customHeight="1">
      <c r="A34" s="24">
        <v>1</v>
      </c>
      <c r="B34" s="376" t="s">
        <v>248</v>
      </c>
      <c r="C34" s="376"/>
      <c r="D34" s="27"/>
      <c r="E34" s="105">
        <v>1174540</v>
      </c>
      <c r="F34" s="106">
        <v>0.16953999064838002</v>
      </c>
      <c r="G34" s="105">
        <v>1181190</v>
      </c>
      <c r="H34" s="106">
        <v>0.16515168817423956</v>
      </c>
      <c r="I34" s="105">
        <v>1165669</v>
      </c>
      <c r="J34" s="106">
        <v>0.17084086489909756</v>
      </c>
      <c r="K34" s="105">
        <v>1175722</v>
      </c>
      <c r="L34" s="106">
        <v>0.1724350058945577</v>
      </c>
      <c r="M34" s="105">
        <v>1147122</v>
      </c>
      <c r="N34" s="106">
        <v>0.1765169368576573</v>
      </c>
      <c r="O34" s="108">
        <v>1</v>
      </c>
    </row>
    <row r="35" spans="1:15" ht="13.5" customHeight="1">
      <c r="A35" s="24">
        <v>2</v>
      </c>
      <c r="B35" s="376" t="s">
        <v>249</v>
      </c>
      <c r="C35" s="376"/>
      <c r="D35" s="27"/>
      <c r="E35" s="105">
        <v>59628893</v>
      </c>
      <c r="F35" s="106">
        <v>8.607184056390802</v>
      </c>
      <c r="G35" s="105">
        <v>48309694</v>
      </c>
      <c r="H35" s="106">
        <v>6.754567444086837</v>
      </c>
      <c r="I35" s="105">
        <v>40955145</v>
      </c>
      <c r="J35" s="106">
        <v>6.0024006762365225</v>
      </c>
      <c r="K35" s="105">
        <v>33473489</v>
      </c>
      <c r="L35" s="106">
        <v>4.909324885497092</v>
      </c>
      <c r="M35" s="105">
        <v>32632737</v>
      </c>
      <c r="N35" s="106">
        <v>5.021463084590424</v>
      </c>
      <c r="O35" s="108">
        <v>2</v>
      </c>
    </row>
    <row r="36" spans="1:15" ht="13.5" customHeight="1">
      <c r="A36" s="24">
        <v>3</v>
      </c>
      <c r="B36" s="376" t="s">
        <v>250</v>
      </c>
      <c r="C36" s="376"/>
      <c r="D36" s="27"/>
      <c r="E36" s="105">
        <v>39412597</v>
      </c>
      <c r="F36" s="106">
        <v>5.689045351208448</v>
      </c>
      <c r="G36" s="105">
        <v>48283282</v>
      </c>
      <c r="H36" s="106">
        <v>6.7508745696229</v>
      </c>
      <c r="I36" s="105">
        <v>39278475</v>
      </c>
      <c r="J36" s="106">
        <v>5.756667322299538</v>
      </c>
      <c r="K36" s="105">
        <v>38587065</v>
      </c>
      <c r="L36" s="106">
        <v>5.65929767472981</v>
      </c>
      <c r="M36" s="105">
        <v>42357029</v>
      </c>
      <c r="N36" s="106">
        <v>6.5178185175342795</v>
      </c>
      <c r="O36" s="108">
        <v>3</v>
      </c>
    </row>
    <row r="37" spans="1:15" ht="13.5" customHeight="1">
      <c r="A37" s="24">
        <v>4</v>
      </c>
      <c r="B37" s="376" t="s">
        <v>251</v>
      </c>
      <c r="C37" s="376"/>
      <c r="D37" s="27"/>
      <c r="E37" s="105">
        <v>24172143</v>
      </c>
      <c r="F37" s="106">
        <v>3.4891488567194853</v>
      </c>
      <c r="G37" s="105">
        <v>20807862</v>
      </c>
      <c r="H37" s="106">
        <v>2.909314789827723</v>
      </c>
      <c r="I37" s="105">
        <v>22376678</v>
      </c>
      <c r="J37" s="106">
        <v>3.2795339183667136</v>
      </c>
      <c r="K37" s="105">
        <v>24252451</v>
      </c>
      <c r="L37" s="106">
        <v>3.556939081808856</v>
      </c>
      <c r="M37" s="105">
        <v>21630570</v>
      </c>
      <c r="N37" s="106">
        <v>3.328470693513973</v>
      </c>
      <c r="O37" s="108">
        <v>4</v>
      </c>
    </row>
    <row r="38" spans="1:15" ht="13.5" customHeight="1">
      <c r="A38" s="24">
        <v>5</v>
      </c>
      <c r="B38" s="376" t="s">
        <v>252</v>
      </c>
      <c r="C38" s="376"/>
      <c r="D38" s="27"/>
      <c r="E38" s="105">
        <v>2445844</v>
      </c>
      <c r="F38" s="106">
        <v>0.3530474644434386</v>
      </c>
      <c r="G38" s="105">
        <v>3549296</v>
      </c>
      <c r="H38" s="106">
        <v>0.49625566270462473</v>
      </c>
      <c r="I38" s="105">
        <v>2851070</v>
      </c>
      <c r="J38" s="106">
        <v>0.4178538373139117</v>
      </c>
      <c r="K38" s="105">
        <v>6485538</v>
      </c>
      <c r="L38" s="106">
        <v>0.9511889573040038</v>
      </c>
      <c r="M38" s="105">
        <v>3564041</v>
      </c>
      <c r="N38" s="106">
        <v>0.5484278046756158</v>
      </c>
      <c r="O38" s="108">
        <v>5</v>
      </c>
    </row>
    <row r="39" spans="1:15" ht="6" customHeight="1">
      <c r="A39" s="90"/>
      <c r="B39" s="26"/>
      <c r="C39" s="26"/>
      <c r="D39" s="27"/>
      <c r="E39" s="105"/>
      <c r="F39" s="106"/>
      <c r="G39" s="105"/>
      <c r="H39" s="106"/>
      <c r="I39" s="105"/>
      <c r="J39" s="106"/>
      <c r="K39" s="105"/>
      <c r="L39" s="106"/>
      <c r="M39" s="105"/>
      <c r="N39" s="106"/>
      <c r="O39" s="99"/>
    </row>
    <row r="40" spans="1:15" ht="13.5" customHeight="1">
      <c r="A40" s="24">
        <v>6</v>
      </c>
      <c r="B40" s="376" t="s">
        <v>253</v>
      </c>
      <c r="C40" s="376"/>
      <c r="D40" s="27"/>
      <c r="E40" s="105">
        <v>103597307</v>
      </c>
      <c r="F40" s="106">
        <v>14.953842746928458</v>
      </c>
      <c r="G40" s="105">
        <v>112082782</v>
      </c>
      <c r="H40" s="106">
        <v>15.671196558187308</v>
      </c>
      <c r="I40" s="105">
        <v>101450620</v>
      </c>
      <c r="J40" s="106">
        <v>14.868639095103056</v>
      </c>
      <c r="K40" s="105">
        <v>98244554</v>
      </c>
      <c r="L40" s="106">
        <v>14.40884856122297</v>
      </c>
      <c r="M40" s="105">
        <v>90153087</v>
      </c>
      <c r="N40" s="106">
        <v>13.872584402968371</v>
      </c>
      <c r="O40" s="108">
        <v>6</v>
      </c>
    </row>
    <row r="41" spans="1:15" ht="13.5" customHeight="1">
      <c r="A41" s="24">
        <v>7</v>
      </c>
      <c r="B41" s="376" t="s">
        <v>254</v>
      </c>
      <c r="C41" s="376"/>
      <c r="D41" s="27"/>
      <c r="E41" s="105">
        <v>42876223</v>
      </c>
      <c r="F41" s="106">
        <v>6.1890054374119705</v>
      </c>
      <c r="G41" s="105">
        <v>39817528</v>
      </c>
      <c r="H41" s="106">
        <v>5.567209312748204</v>
      </c>
      <c r="I41" s="105">
        <v>48135242</v>
      </c>
      <c r="J41" s="106">
        <v>7.054718256561139</v>
      </c>
      <c r="K41" s="105">
        <v>50605650</v>
      </c>
      <c r="L41" s="106">
        <v>7.421980328723903</v>
      </c>
      <c r="M41" s="105">
        <v>44583199</v>
      </c>
      <c r="N41" s="106">
        <v>6.860377294477282</v>
      </c>
      <c r="O41" s="108">
        <v>7</v>
      </c>
    </row>
    <row r="42" spans="1:15" ht="13.5" customHeight="1">
      <c r="A42" s="24">
        <v>8</v>
      </c>
      <c r="B42" s="376" t="s">
        <v>255</v>
      </c>
      <c r="C42" s="376"/>
      <c r="D42" s="27"/>
      <c r="E42" s="105">
        <v>180643031</v>
      </c>
      <c r="F42" s="106">
        <v>26.075074315421375</v>
      </c>
      <c r="G42" s="105">
        <v>182267587</v>
      </c>
      <c r="H42" s="106">
        <v>25.484299471291727</v>
      </c>
      <c r="I42" s="105">
        <v>174319109</v>
      </c>
      <c r="J42" s="106">
        <v>25.54827086419907</v>
      </c>
      <c r="K42" s="105">
        <v>172119402</v>
      </c>
      <c r="L42" s="106">
        <v>25.243561061575566</v>
      </c>
      <c r="M42" s="105">
        <v>155812543</v>
      </c>
      <c r="N42" s="106">
        <v>23.976135767914844</v>
      </c>
      <c r="O42" s="108">
        <v>8</v>
      </c>
    </row>
    <row r="43" spans="1:15" ht="13.5" customHeight="1">
      <c r="A43" s="24">
        <v>9</v>
      </c>
      <c r="B43" s="376" t="s">
        <v>256</v>
      </c>
      <c r="C43" s="376"/>
      <c r="D43" s="27"/>
      <c r="E43" s="105">
        <v>25037682</v>
      </c>
      <c r="F43" s="106">
        <v>3.614085831165488</v>
      </c>
      <c r="G43" s="105">
        <v>23951505</v>
      </c>
      <c r="H43" s="106">
        <v>3.348852839139968</v>
      </c>
      <c r="I43" s="105">
        <v>24234779</v>
      </c>
      <c r="J43" s="106">
        <v>3.5518578644525047</v>
      </c>
      <c r="K43" s="105">
        <v>25966029</v>
      </c>
      <c r="L43" s="106">
        <v>3.8082577034990046</v>
      </c>
      <c r="M43" s="105">
        <v>23602317</v>
      </c>
      <c r="N43" s="106">
        <v>3.6318793463846135</v>
      </c>
      <c r="O43" s="108">
        <v>9</v>
      </c>
    </row>
    <row r="44" spans="1:15" ht="13.5" customHeight="1">
      <c r="A44" s="116">
        <v>10</v>
      </c>
      <c r="B44" s="376" t="s">
        <v>257</v>
      </c>
      <c r="C44" s="376"/>
      <c r="D44" s="27"/>
      <c r="E44" s="105">
        <v>115901759</v>
      </c>
      <c r="F44" s="106">
        <v>16.72993949715701</v>
      </c>
      <c r="G44" s="105">
        <v>125552629</v>
      </c>
      <c r="H44" s="106">
        <v>17.554524364466328</v>
      </c>
      <c r="I44" s="105">
        <v>108460560</v>
      </c>
      <c r="J44" s="106">
        <v>15.8960184047448</v>
      </c>
      <c r="K44" s="105">
        <v>109762353</v>
      </c>
      <c r="L44" s="106">
        <v>16.09808439967571</v>
      </c>
      <c r="M44" s="105">
        <v>111305767</v>
      </c>
      <c r="N44" s="106">
        <v>17.127518298343258</v>
      </c>
      <c r="O44" s="108">
        <v>10</v>
      </c>
    </row>
    <row r="45" spans="1:15" ht="6" customHeight="1">
      <c r="A45" s="26"/>
      <c r="B45" s="26"/>
      <c r="C45" s="26"/>
      <c r="D45" s="27"/>
      <c r="E45" s="105"/>
      <c r="F45" s="106"/>
      <c r="G45" s="105"/>
      <c r="H45" s="106"/>
      <c r="I45" s="105"/>
      <c r="J45" s="106"/>
      <c r="K45" s="105"/>
      <c r="L45" s="106"/>
      <c r="M45" s="105"/>
      <c r="N45" s="106"/>
      <c r="O45" s="99"/>
    </row>
    <row r="46" spans="1:15" ht="13.5" customHeight="1">
      <c r="A46" s="116">
        <v>11</v>
      </c>
      <c r="B46" s="376" t="s">
        <v>258</v>
      </c>
      <c r="C46" s="376"/>
      <c r="D46" s="27"/>
      <c r="E46" s="105">
        <v>9700636</v>
      </c>
      <c r="F46" s="106">
        <v>1.400246681018389</v>
      </c>
      <c r="G46" s="105">
        <v>6419652</v>
      </c>
      <c r="H46" s="106">
        <v>0.8975832552689519</v>
      </c>
      <c r="I46" s="105">
        <v>6417301</v>
      </c>
      <c r="J46" s="106">
        <v>0.9405219261710174</v>
      </c>
      <c r="K46" s="105">
        <v>4723455</v>
      </c>
      <c r="L46" s="106">
        <v>0.6927564430772565</v>
      </c>
      <c r="M46" s="105">
        <v>2990856</v>
      </c>
      <c r="N46" s="106">
        <v>0.46022719440682464</v>
      </c>
      <c r="O46" s="108">
        <v>11</v>
      </c>
    </row>
    <row r="47" spans="1:15" ht="13.5" customHeight="1">
      <c r="A47" s="116">
        <v>12</v>
      </c>
      <c r="B47" s="376" t="s">
        <v>259</v>
      </c>
      <c r="C47" s="376"/>
      <c r="D47" s="27"/>
      <c r="E47" s="105">
        <v>65973142</v>
      </c>
      <c r="F47" s="106">
        <v>9.522950157273696</v>
      </c>
      <c r="G47" s="105">
        <v>80169335</v>
      </c>
      <c r="H47" s="106">
        <v>11.20912047600822</v>
      </c>
      <c r="I47" s="105">
        <v>87610978</v>
      </c>
      <c r="J47" s="106">
        <v>12.84029622146236</v>
      </c>
      <c r="K47" s="105">
        <v>93969099</v>
      </c>
      <c r="L47" s="106">
        <v>13.781797176519007</v>
      </c>
      <c r="M47" s="105">
        <v>102187472</v>
      </c>
      <c r="N47" s="106">
        <v>15.724412523399971</v>
      </c>
      <c r="O47" s="108">
        <v>12</v>
      </c>
    </row>
    <row r="48" spans="1:15" ht="13.5" customHeight="1">
      <c r="A48" s="116">
        <v>13</v>
      </c>
      <c r="B48" s="376" t="s">
        <v>260</v>
      </c>
      <c r="C48" s="376"/>
      <c r="D48" s="27"/>
      <c r="E48" s="105">
        <v>22216707</v>
      </c>
      <c r="F48" s="106">
        <v>3.2068897585589244</v>
      </c>
      <c r="G48" s="105">
        <v>22822871</v>
      </c>
      <c r="H48" s="106">
        <v>3.1910494286549107</v>
      </c>
      <c r="I48" s="105">
        <v>25057121</v>
      </c>
      <c r="J48" s="106">
        <v>3.672380601629914</v>
      </c>
      <c r="K48" s="105">
        <v>22470064</v>
      </c>
      <c r="L48" s="106">
        <v>3.295528720472262</v>
      </c>
      <c r="M48" s="105">
        <v>17898378</v>
      </c>
      <c r="N48" s="106">
        <v>2.754168134932886</v>
      </c>
      <c r="O48" s="108">
        <v>13</v>
      </c>
    </row>
    <row r="49" spans="1:15" ht="13.5" customHeight="1">
      <c r="A49" s="116">
        <v>14</v>
      </c>
      <c r="B49" s="376" t="s">
        <v>261</v>
      </c>
      <c r="C49" s="376"/>
      <c r="D49" s="27"/>
      <c r="E49" s="112" t="s">
        <v>227</v>
      </c>
      <c r="F49" s="117" t="s">
        <v>262</v>
      </c>
      <c r="G49" s="112" t="s">
        <v>227</v>
      </c>
      <c r="H49" s="117" t="s">
        <v>262</v>
      </c>
      <c r="I49" s="112" t="s">
        <v>227</v>
      </c>
      <c r="J49" s="117" t="s">
        <v>262</v>
      </c>
      <c r="K49" s="112" t="s">
        <v>227</v>
      </c>
      <c r="L49" s="117" t="s">
        <v>262</v>
      </c>
      <c r="M49" s="117" t="s">
        <v>262</v>
      </c>
      <c r="N49" s="117" t="s">
        <v>262</v>
      </c>
      <c r="O49" s="108">
        <v>14</v>
      </c>
    </row>
    <row r="50" spans="1:15" ht="13.5" customHeight="1">
      <c r="A50" s="51"/>
      <c r="B50" s="51"/>
      <c r="C50" s="51"/>
      <c r="D50" s="52"/>
      <c r="E50" s="73"/>
      <c r="F50" s="54"/>
      <c r="G50" s="73"/>
      <c r="H50" s="54"/>
      <c r="I50" s="73"/>
      <c r="J50" s="54"/>
      <c r="K50" s="54"/>
      <c r="L50" s="54"/>
      <c r="M50" s="73"/>
      <c r="N50" s="54"/>
      <c r="O50" s="118"/>
    </row>
    <row r="51" spans="1:15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3.5" customHeight="1">
      <c r="A53" s="20"/>
      <c r="B53" s="19" t="s">
        <v>263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customHeight="1" thickBot="1">
      <c r="A54" s="20"/>
      <c r="B54" s="20"/>
      <c r="C54" s="20"/>
      <c r="D54" s="20"/>
      <c r="E54" s="20"/>
      <c r="F54" s="20"/>
      <c r="I54" s="20"/>
      <c r="J54" s="20"/>
      <c r="K54" s="20"/>
      <c r="L54" s="20"/>
      <c r="O54" s="95" t="s">
        <v>264</v>
      </c>
    </row>
    <row r="55" spans="1:15" ht="18" customHeight="1" thickTop="1">
      <c r="A55" s="59" t="s">
        <v>265</v>
      </c>
      <c r="B55" s="61"/>
      <c r="C55" s="61"/>
      <c r="D55" s="61"/>
      <c r="E55" s="363" t="s">
        <v>266</v>
      </c>
      <c r="F55" s="364"/>
      <c r="G55" s="363" t="s">
        <v>267</v>
      </c>
      <c r="H55" s="364"/>
      <c r="I55" s="363" t="s">
        <v>268</v>
      </c>
      <c r="J55" s="364"/>
      <c r="K55" s="363" t="s">
        <v>269</v>
      </c>
      <c r="L55" s="364"/>
      <c r="M55" s="363" t="s">
        <v>270</v>
      </c>
      <c r="N55" s="364"/>
      <c r="O55" s="119" t="s">
        <v>271</v>
      </c>
    </row>
    <row r="56" spans="1:15" ht="9" customHeight="1">
      <c r="A56" s="82"/>
      <c r="B56" s="82"/>
      <c r="C56" s="82"/>
      <c r="D56" s="83"/>
      <c r="E56" s="26"/>
      <c r="F56" s="20"/>
      <c r="G56" s="26"/>
      <c r="I56" s="26"/>
      <c r="O56" s="120"/>
    </row>
    <row r="57" spans="1:15" ht="13.5" customHeight="1">
      <c r="A57" s="84" t="s">
        <v>272</v>
      </c>
      <c r="B57" s="82"/>
      <c r="C57" s="82"/>
      <c r="D57" s="83"/>
      <c r="E57" s="362">
        <v>28936869</v>
      </c>
      <c r="F57" s="362"/>
      <c r="G57" s="362">
        <v>25553122</v>
      </c>
      <c r="H57" s="362"/>
      <c r="I57" s="362">
        <v>26525617</v>
      </c>
      <c r="J57" s="362"/>
      <c r="K57" s="362">
        <v>26404735</v>
      </c>
      <c r="L57" s="362"/>
      <c r="M57" s="362">
        <v>23613750</v>
      </c>
      <c r="N57" s="362"/>
      <c r="O57" s="121" t="s">
        <v>273</v>
      </c>
    </row>
    <row r="58" spans="1:15" ht="9" customHeight="1">
      <c r="A58" s="82"/>
      <c r="B58" s="82"/>
      <c r="C58" s="82"/>
      <c r="D58" s="83"/>
      <c r="E58" s="122"/>
      <c r="F58" s="123"/>
      <c r="G58" s="362"/>
      <c r="H58" s="362"/>
      <c r="I58" s="362"/>
      <c r="J58" s="362"/>
      <c r="K58" s="362"/>
      <c r="L58" s="362"/>
      <c r="M58" s="362"/>
      <c r="N58" s="362"/>
      <c r="O58" s="120"/>
    </row>
    <row r="59" spans="1:15" ht="13.5" customHeight="1">
      <c r="A59" s="84" t="s">
        <v>274</v>
      </c>
      <c r="B59" s="82"/>
      <c r="C59" s="82"/>
      <c r="D59" s="83"/>
      <c r="E59" s="362">
        <v>26430442</v>
      </c>
      <c r="F59" s="362"/>
      <c r="G59" s="362">
        <v>22244757</v>
      </c>
      <c r="H59" s="362"/>
      <c r="I59" s="362">
        <v>21613743</v>
      </c>
      <c r="J59" s="362"/>
      <c r="K59" s="362">
        <v>21698721</v>
      </c>
      <c r="L59" s="362"/>
      <c r="M59" s="362">
        <v>18700023</v>
      </c>
      <c r="N59" s="362"/>
      <c r="O59" s="121" t="s">
        <v>275</v>
      </c>
    </row>
    <row r="60" spans="1:15" ht="9" customHeight="1">
      <c r="A60" s="51"/>
      <c r="B60" s="51"/>
      <c r="C60" s="51"/>
      <c r="D60" s="52"/>
      <c r="E60" s="73"/>
      <c r="F60" s="51"/>
      <c r="G60" s="51"/>
      <c r="H60" s="51"/>
      <c r="I60" s="51"/>
      <c r="J60" s="51"/>
      <c r="K60" s="51"/>
      <c r="L60" s="51"/>
      <c r="M60" s="51"/>
      <c r="N60" s="51"/>
      <c r="O60" s="124"/>
    </row>
    <row r="61" spans="1:15" ht="13.5" customHeight="1">
      <c r="A61" s="26"/>
      <c r="B61" s="26"/>
      <c r="C61" s="26"/>
      <c r="D61" s="26"/>
      <c r="E61" s="65"/>
      <c r="F61" s="65"/>
      <c r="G61" s="65"/>
      <c r="H61" s="26"/>
      <c r="I61" s="26"/>
      <c r="J61" s="26"/>
      <c r="K61" s="26"/>
      <c r="L61" s="26"/>
      <c r="M61" s="26"/>
      <c r="N61" s="26"/>
      <c r="O61" s="26"/>
    </row>
    <row r="62" spans="1:15" ht="13.5" customHeight="1">
      <c r="A62" s="56" t="s">
        <v>276</v>
      </c>
      <c r="B62" s="26"/>
      <c r="C62" s="26"/>
      <c r="D62" s="26"/>
      <c r="E62" s="26"/>
      <c r="F62" s="26"/>
      <c r="G62" s="26"/>
      <c r="H62" s="26"/>
      <c r="I62" s="20"/>
      <c r="J62" s="20"/>
      <c r="K62" s="20"/>
      <c r="L62" s="20"/>
      <c r="M62" s="20"/>
      <c r="N62" s="20"/>
      <c r="O62" s="20"/>
    </row>
    <row r="63" ht="13.5" customHeight="1"/>
  </sheetData>
  <mergeCells count="39">
    <mergeCell ref="A5:D6"/>
    <mergeCell ref="O5:O6"/>
    <mergeCell ref="A9:C9"/>
    <mergeCell ref="B11:C11"/>
    <mergeCell ref="B21:C21"/>
    <mergeCell ref="A32:C32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  <mergeCell ref="B46:C46"/>
    <mergeCell ref="B47:C47"/>
    <mergeCell ref="B48:C48"/>
    <mergeCell ref="B49:C49"/>
    <mergeCell ref="M55:N55"/>
    <mergeCell ref="E57:F57"/>
    <mergeCell ref="G57:H57"/>
    <mergeCell ref="I57:J57"/>
    <mergeCell ref="K57:L57"/>
    <mergeCell ref="M57:N57"/>
    <mergeCell ref="E55:F55"/>
    <mergeCell ref="G55:H55"/>
    <mergeCell ref="I55:J55"/>
    <mergeCell ref="K55:L55"/>
    <mergeCell ref="G58:H58"/>
    <mergeCell ref="I58:J58"/>
    <mergeCell ref="K58:L58"/>
    <mergeCell ref="M58:N58"/>
    <mergeCell ref="M59:N59"/>
    <mergeCell ref="E59:F59"/>
    <mergeCell ref="G59:H59"/>
    <mergeCell ref="I59:J59"/>
    <mergeCell ref="K59:L59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L1">
      <selection activeCell="S19" sqref="S19"/>
    </sheetView>
  </sheetViews>
  <sheetFormatPr defaultColWidth="9.00390625" defaultRowHeight="13.5"/>
  <cols>
    <col min="1" max="1" width="5.625" style="0" customWidth="1"/>
    <col min="2" max="2" width="4.875" style="0" customWidth="1"/>
    <col min="3" max="21" width="10.625" style="0" customWidth="1"/>
    <col min="22" max="22" width="6.625" style="0" customWidth="1"/>
  </cols>
  <sheetData>
    <row r="1" spans="1:22" ht="13.5" customHeight="1">
      <c r="A1" s="19" t="s">
        <v>277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21" t="s">
        <v>278</v>
      </c>
    </row>
    <row r="3" spans="1:22" ht="18" customHeight="1" thickTop="1">
      <c r="A3" s="378" t="s">
        <v>279</v>
      </c>
      <c r="B3" s="383"/>
      <c r="C3" s="383" t="s">
        <v>280</v>
      </c>
      <c r="D3" s="386" t="s">
        <v>281</v>
      </c>
      <c r="E3" s="125"/>
      <c r="F3" s="383" t="s">
        <v>282</v>
      </c>
      <c r="G3" s="383" t="s">
        <v>283</v>
      </c>
      <c r="H3" s="383" t="s">
        <v>284</v>
      </c>
      <c r="I3" s="383" t="s">
        <v>285</v>
      </c>
      <c r="J3" s="383" t="s">
        <v>286</v>
      </c>
      <c r="K3" s="383" t="s">
        <v>287</v>
      </c>
      <c r="L3" s="368" t="s">
        <v>288</v>
      </c>
      <c r="M3" s="383" t="s">
        <v>289</v>
      </c>
      <c r="N3" s="383" t="s">
        <v>290</v>
      </c>
      <c r="O3" s="368" t="s">
        <v>291</v>
      </c>
      <c r="P3" s="386" t="s">
        <v>292</v>
      </c>
      <c r="Q3" s="125"/>
      <c r="R3" s="225" t="s">
        <v>293</v>
      </c>
      <c r="S3" s="397"/>
      <c r="T3" s="397"/>
      <c r="U3" s="398"/>
      <c r="V3" s="386" t="s">
        <v>294</v>
      </c>
    </row>
    <row r="4" spans="1:22" ht="7.5" customHeight="1">
      <c r="A4" s="380"/>
      <c r="B4" s="384"/>
      <c r="C4" s="384"/>
      <c r="D4" s="384"/>
      <c r="E4" s="384" t="s">
        <v>295</v>
      </c>
      <c r="F4" s="384"/>
      <c r="G4" s="384"/>
      <c r="H4" s="384"/>
      <c r="I4" s="384"/>
      <c r="J4" s="384"/>
      <c r="K4" s="384"/>
      <c r="L4" s="369"/>
      <c r="M4" s="384"/>
      <c r="N4" s="384"/>
      <c r="O4" s="369"/>
      <c r="P4" s="384"/>
      <c r="Q4" s="369" t="s">
        <v>296</v>
      </c>
      <c r="R4" s="399" t="s">
        <v>297</v>
      </c>
      <c r="S4" s="126"/>
      <c r="T4" s="371" t="s">
        <v>298</v>
      </c>
      <c r="U4" s="371" t="s">
        <v>299</v>
      </c>
      <c r="V4" s="387"/>
    </row>
    <row r="5" spans="1:22" ht="13.5" customHeight="1">
      <c r="A5" s="380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69"/>
      <c r="M5" s="384"/>
      <c r="N5" s="384"/>
      <c r="O5" s="369"/>
      <c r="P5" s="384"/>
      <c r="Q5" s="369"/>
      <c r="R5" s="369"/>
      <c r="S5" s="400" t="s">
        <v>300</v>
      </c>
      <c r="T5" s="369"/>
      <c r="U5" s="369"/>
      <c r="V5" s="387"/>
    </row>
    <row r="6" spans="1:22" ht="13.5" customHeight="1">
      <c r="A6" s="382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70"/>
      <c r="M6" s="385"/>
      <c r="N6" s="385"/>
      <c r="O6" s="370"/>
      <c r="P6" s="385"/>
      <c r="Q6" s="370"/>
      <c r="R6" s="370"/>
      <c r="S6" s="401"/>
      <c r="T6" s="370"/>
      <c r="U6" s="370"/>
      <c r="V6" s="388"/>
    </row>
    <row r="7" spans="1:22" ht="13.5" customHeight="1">
      <c r="A7" s="26"/>
      <c r="B7" s="2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27"/>
    </row>
    <row r="8" spans="1:22" ht="13.5" customHeight="1">
      <c r="A8" s="24" t="s">
        <v>301</v>
      </c>
      <c r="B8" s="128" t="s">
        <v>302</v>
      </c>
      <c r="C8" s="67">
        <v>682151</v>
      </c>
      <c r="D8" s="67">
        <v>140685</v>
      </c>
      <c r="E8" s="67">
        <v>106406</v>
      </c>
      <c r="F8" s="67">
        <v>16221</v>
      </c>
      <c r="G8" s="67">
        <v>4955</v>
      </c>
      <c r="H8" s="67">
        <v>16378</v>
      </c>
      <c r="I8" s="67">
        <v>46871</v>
      </c>
      <c r="J8" s="67">
        <v>67726</v>
      </c>
      <c r="K8" s="67">
        <v>12812</v>
      </c>
      <c r="L8" s="67">
        <v>3446</v>
      </c>
      <c r="M8" s="67">
        <v>59444</v>
      </c>
      <c r="N8" s="67">
        <v>3488</v>
      </c>
      <c r="O8" s="129" t="s">
        <v>262</v>
      </c>
      <c r="P8" s="67">
        <v>310125</v>
      </c>
      <c r="Q8" s="67">
        <v>7134</v>
      </c>
      <c r="R8" s="67">
        <v>300639</v>
      </c>
      <c r="S8" s="67">
        <v>122893</v>
      </c>
      <c r="T8" s="67">
        <v>9486</v>
      </c>
      <c r="U8" s="129" t="s">
        <v>262</v>
      </c>
      <c r="V8" s="130" t="s">
        <v>303</v>
      </c>
    </row>
    <row r="9" spans="1:22" ht="13.5" customHeight="1">
      <c r="A9" s="26"/>
      <c r="B9" s="128" t="s">
        <v>304</v>
      </c>
      <c r="C9" s="67">
        <v>703990</v>
      </c>
      <c r="D9" s="67">
        <v>139390</v>
      </c>
      <c r="E9" s="67">
        <v>106286</v>
      </c>
      <c r="F9" s="67">
        <v>16593</v>
      </c>
      <c r="G9" s="67">
        <v>5398</v>
      </c>
      <c r="H9" s="67">
        <v>16423</v>
      </c>
      <c r="I9" s="67">
        <v>55084</v>
      </c>
      <c r="J9" s="67">
        <v>82473</v>
      </c>
      <c r="K9" s="67">
        <v>7705</v>
      </c>
      <c r="L9" s="67">
        <v>5141</v>
      </c>
      <c r="M9" s="67">
        <v>52328</v>
      </c>
      <c r="N9" s="67">
        <v>4441</v>
      </c>
      <c r="O9" s="129" t="s">
        <v>262</v>
      </c>
      <c r="P9" s="67">
        <v>319015</v>
      </c>
      <c r="Q9" s="67">
        <v>6855</v>
      </c>
      <c r="R9" s="67">
        <v>312852</v>
      </c>
      <c r="S9" s="67">
        <v>127672</v>
      </c>
      <c r="T9" s="67">
        <v>6163</v>
      </c>
      <c r="U9" s="129" t="s">
        <v>262</v>
      </c>
      <c r="V9" s="131" t="s">
        <v>305</v>
      </c>
    </row>
    <row r="10" spans="1:22" s="35" customFormat="1" ht="13.5" customHeight="1">
      <c r="A10" s="26"/>
      <c r="B10" s="128" t="s">
        <v>306</v>
      </c>
      <c r="C10" s="132">
        <v>666855</v>
      </c>
      <c r="D10" s="67">
        <v>140798</v>
      </c>
      <c r="E10" s="67">
        <v>106853</v>
      </c>
      <c r="F10" s="67">
        <v>16517</v>
      </c>
      <c r="G10" s="67">
        <v>4929</v>
      </c>
      <c r="H10" s="67">
        <v>12653</v>
      </c>
      <c r="I10" s="67">
        <v>55211</v>
      </c>
      <c r="J10" s="67">
        <v>89665</v>
      </c>
      <c r="K10" s="67">
        <v>5477</v>
      </c>
      <c r="L10" s="67">
        <v>5252</v>
      </c>
      <c r="M10" s="67">
        <v>56888</v>
      </c>
      <c r="N10" s="67">
        <v>3400</v>
      </c>
      <c r="O10" s="129" t="s">
        <v>262</v>
      </c>
      <c r="P10" s="67">
        <v>276065</v>
      </c>
      <c r="Q10" s="67">
        <v>6318</v>
      </c>
      <c r="R10" s="67">
        <v>269908</v>
      </c>
      <c r="S10" s="67">
        <v>105680</v>
      </c>
      <c r="T10" s="67">
        <v>6157</v>
      </c>
      <c r="U10" s="129" t="s">
        <v>262</v>
      </c>
      <c r="V10" s="131" t="s">
        <v>307</v>
      </c>
    </row>
    <row r="11" spans="1:22" s="35" customFormat="1" ht="13.5" customHeight="1">
      <c r="A11" s="26"/>
      <c r="B11" s="128">
        <v>13</v>
      </c>
      <c r="C11" s="132">
        <v>668700</v>
      </c>
      <c r="D11" s="67">
        <v>142190</v>
      </c>
      <c r="E11" s="67">
        <v>106986</v>
      </c>
      <c r="F11" s="67">
        <v>16083</v>
      </c>
      <c r="G11" s="67">
        <v>4996</v>
      </c>
      <c r="H11" s="67">
        <v>13009</v>
      </c>
      <c r="I11" s="67">
        <v>57680</v>
      </c>
      <c r="J11" s="67">
        <v>95897</v>
      </c>
      <c r="K11" s="67">
        <v>6594</v>
      </c>
      <c r="L11" s="67">
        <v>2634</v>
      </c>
      <c r="M11" s="67">
        <v>50548</v>
      </c>
      <c r="N11" s="67">
        <v>2355</v>
      </c>
      <c r="O11" s="129" t="s">
        <v>262</v>
      </c>
      <c r="P11" s="67">
        <v>276715</v>
      </c>
      <c r="Q11" s="67">
        <v>6403</v>
      </c>
      <c r="R11" s="67">
        <v>272289</v>
      </c>
      <c r="S11" s="67">
        <v>115265</v>
      </c>
      <c r="T11" s="67">
        <v>4425</v>
      </c>
      <c r="U11" s="129" t="s">
        <v>262</v>
      </c>
      <c r="V11" s="131">
        <v>13</v>
      </c>
    </row>
    <row r="12" spans="1:22" s="37" customFormat="1" ht="13.5" customHeight="1">
      <c r="A12" s="68"/>
      <c r="B12" s="133">
        <v>14</v>
      </c>
      <c r="C12" s="134">
        <v>643138</v>
      </c>
      <c r="D12" s="70">
        <v>141523</v>
      </c>
      <c r="E12" s="70">
        <v>105062</v>
      </c>
      <c r="F12" s="70">
        <v>16568</v>
      </c>
      <c r="G12" s="70">
        <v>5334</v>
      </c>
      <c r="H12" s="70">
        <v>12723</v>
      </c>
      <c r="I12" s="70">
        <v>60687</v>
      </c>
      <c r="J12" s="70">
        <v>105251</v>
      </c>
      <c r="K12" s="70">
        <v>3358</v>
      </c>
      <c r="L12" s="70">
        <v>2912</v>
      </c>
      <c r="M12" s="70">
        <v>52075</v>
      </c>
      <c r="N12" s="70">
        <v>1467</v>
      </c>
      <c r="O12" s="135" t="s">
        <v>262</v>
      </c>
      <c r="P12" s="70">
        <v>241241</v>
      </c>
      <c r="Q12" s="70">
        <v>5801</v>
      </c>
      <c r="R12" s="70">
        <v>238558</v>
      </c>
      <c r="S12" s="70">
        <v>99601</v>
      </c>
      <c r="T12" s="70">
        <v>2683</v>
      </c>
      <c r="U12" s="135" t="s">
        <v>262</v>
      </c>
      <c r="V12" s="136">
        <v>14</v>
      </c>
    </row>
    <row r="13" spans="1:22" ht="13.5" customHeight="1">
      <c r="A13" s="51"/>
      <c r="B13" s="5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37"/>
      <c r="V13" s="138"/>
    </row>
    <row r="14" spans="1:22" ht="13.5" customHeight="1">
      <c r="A14" s="56" t="s">
        <v>308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3.5" customHeight="1">
      <c r="A15" s="56" t="s">
        <v>309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13.5" customHeight="1"/>
  </sheetData>
  <mergeCells count="22">
    <mergeCell ref="A3:B6"/>
    <mergeCell ref="C3:C6"/>
    <mergeCell ref="D3:D6"/>
    <mergeCell ref="F3:F6"/>
    <mergeCell ref="E4:E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R3:U3"/>
    <mergeCell ref="V3:V6"/>
    <mergeCell ref="Q4:Q6"/>
    <mergeCell ref="R4:R6"/>
    <mergeCell ref="T4:T6"/>
    <mergeCell ref="U4:U6"/>
    <mergeCell ref="S5:S6"/>
  </mergeCells>
  <printOptions/>
  <pageMargins left="0.75" right="0.75" top="1" bottom="1" header="0.512" footer="0.512"/>
  <pageSetup orientation="portrait" paperSize="9"/>
  <ignoredErrors>
    <ignoredError sqref="B9:B10 B8 B11:B12 V9:V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selection activeCell="G23" sqref="G23:H23"/>
    </sheetView>
  </sheetViews>
  <sheetFormatPr defaultColWidth="9.00390625" defaultRowHeight="13.5"/>
  <cols>
    <col min="1" max="2" width="3.125" style="0" customWidth="1"/>
    <col min="3" max="3" width="22.625" style="0" customWidth="1"/>
    <col min="4" max="4" width="1.625" style="0" customWidth="1"/>
    <col min="5" max="5" width="14.625" style="0" customWidth="1"/>
    <col min="6" max="7" width="3.125" style="0" customWidth="1"/>
    <col min="8" max="8" width="22.625" style="0" customWidth="1"/>
    <col min="9" max="9" width="1.625" style="0" customWidth="1"/>
    <col min="10" max="10" width="14.625" style="0" customWidth="1"/>
    <col min="11" max="11" width="3.625" style="0" customWidth="1"/>
    <col min="12" max="12" width="3.125" style="0" customWidth="1"/>
    <col min="13" max="13" width="22.625" style="0" customWidth="1"/>
    <col min="14" max="14" width="1.625" style="0" customWidth="1"/>
    <col min="15" max="15" width="14.625" style="0" customWidth="1"/>
    <col min="20" max="20" width="11.375" style="0" customWidth="1"/>
    <col min="21" max="21" width="12.00390625" style="0" customWidth="1"/>
  </cols>
  <sheetData>
    <row r="1" spans="1:15" ht="13.5" customHeight="1">
      <c r="A1" s="57" t="s">
        <v>310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20"/>
      <c r="B2" s="19" t="s">
        <v>311</v>
      </c>
      <c r="C2" s="20"/>
      <c r="D2" s="20"/>
      <c r="E2" s="67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312</v>
      </c>
    </row>
    <row r="4" spans="1:21" ht="13.5" customHeight="1" thickTop="1">
      <c r="A4" s="139" t="s">
        <v>313</v>
      </c>
      <c r="B4" s="140"/>
      <c r="C4" s="141"/>
      <c r="D4" s="140"/>
      <c r="E4" s="140"/>
      <c r="F4" s="96" t="s">
        <v>314</v>
      </c>
      <c r="G4" s="97"/>
      <c r="H4" s="97"/>
      <c r="I4" s="97"/>
      <c r="J4" s="97"/>
      <c r="K4" s="97"/>
      <c r="L4" s="97"/>
      <c r="M4" s="97"/>
      <c r="N4" s="142"/>
      <c r="O4" s="142"/>
      <c r="P4" s="143"/>
      <c r="Q4" s="143"/>
      <c r="R4" s="143"/>
      <c r="S4" s="143"/>
      <c r="T4" s="144"/>
      <c r="U4" s="143"/>
    </row>
    <row r="5" spans="1:21" ht="13.5" customHeight="1">
      <c r="A5" s="403" t="s">
        <v>315</v>
      </c>
      <c r="B5" s="403"/>
      <c r="C5" s="403"/>
      <c r="D5" s="404"/>
      <c r="E5" s="98" t="s">
        <v>316</v>
      </c>
      <c r="F5" s="405" t="s">
        <v>315</v>
      </c>
      <c r="G5" s="403"/>
      <c r="H5" s="403"/>
      <c r="I5" s="404"/>
      <c r="J5" s="98" t="s">
        <v>316</v>
      </c>
      <c r="K5" s="405" t="s">
        <v>315</v>
      </c>
      <c r="L5" s="403"/>
      <c r="M5" s="403"/>
      <c r="N5" s="404"/>
      <c r="O5" s="145" t="s">
        <v>316</v>
      </c>
      <c r="P5" s="143"/>
      <c r="Q5" s="143"/>
      <c r="R5" s="146"/>
      <c r="S5" s="143"/>
      <c r="T5" s="144"/>
      <c r="U5" s="144"/>
    </row>
    <row r="6" spans="1:21" ht="13.5" customHeight="1">
      <c r="A6" s="26"/>
      <c r="B6" s="26"/>
      <c r="C6" s="26"/>
      <c r="D6" s="64"/>
      <c r="E6" s="27"/>
      <c r="F6" s="26"/>
      <c r="G6" s="82"/>
      <c r="H6" s="26"/>
      <c r="I6" s="27"/>
      <c r="J6" s="27"/>
      <c r="K6" s="26"/>
      <c r="L6" s="26"/>
      <c r="M6" s="26"/>
      <c r="N6" s="64"/>
      <c r="O6" s="26"/>
      <c r="P6" s="143"/>
      <c r="Q6" s="143"/>
      <c r="R6" s="143"/>
      <c r="S6" s="143"/>
      <c r="T6" s="143"/>
      <c r="U6" s="143"/>
    </row>
    <row r="7" spans="1:21" ht="13.5" customHeight="1">
      <c r="A7" s="406" t="s">
        <v>317</v>
      </c>
      <c r="B7" s="406"/>
      <c r="C7" s="406"/>
      <c r="D7" s="27"/>
      <c r="E7" s="147">
        <v>663426643</v>
      </c>
      <c r="F7" s="407" t="s">
        <v>317</v>
      </c>
      <c r="G7" s="406"/>
      <c r="H7" s="406"/>
      <c r="I7" s="83"/>
      <c r="J7" s="147">
        <v>649865118</v>
      </c>
      <c r="K7" s="24">
        <v>10</v>
      </c>
      <c r="L7" s="376" t="s">
        <v>318</v>
      </c>
      <c r="M7" s="376"/>
      <c r="N7" s="27"/>
      <c r="O7" s="67">
        <v>111305767</v>
      </c>
      <c r="P7" s="143"/>
      <c r="Q7" s="143"/>
      <c r="R7" s="146"/>
      <c r="S7" s="143"/>
      <c r="T7" s="148"/>
      <c r="U7" s="148"/>
    </row>
    <row r="8" spans="1:21" ht="13.5" customHeight="1">
      <c r="A8" s="26"/>
      <c r="B8" s="26"/>
      <c r="C8" s="26"/>
      <c r="D8" s="27"/>
      <c r="E8" s="149"/>
      <c r="F8" s="26"/>
      <c r="G8" s="82"/>
      <c r="H8" s="26"/>
      <c r="I8" s="27"/>
      <c r="J8" s="149"/>
      <c r="K8" s="90"/>
      <c r="L8" s="84">
        <v>1</v>
      </c>
      <c r="M8" s="44" t="s">
        <v>319</v>
      </c>
      <c r="N8" s="72"/>
      <c r="O8" s="67">
        <v>11708712</v>
      </c>
      <c r="P8" s="143"/>
      <c r="Q8" s="143"/>
      <c r="R8" s="146"/>
      <c r="S8" s="143"/>
      <c r="T8" s="148"/>
      <c r="U8" s="148"/>
    </row>
    <row r="9" spans="1:21" ht="13.5" customHeight="1">
      <c r="A9" s="24">
        <v>1</v>
      </c>
      <c r="B9" s="376" t="s">
        <v>320</v>
      </c>
      <c r="C9" s="376"/>
      <c r="D9" s="27"/>
      <c r="E9" s="149">
        <v>62429956</v>
      </c>
      <c r="F9" s="24">
        <v>1</v>
      </c>
      <c r="G9" s="376" t="s">
        <v>321</v>
      </c>
      <c r="H9" s="376"/>
      <c r="I9" s="27"/>
      <c r="J9" s="149">
        <v>1147122</v>
      </c>
      <c r="K9" s="90"/>
      <c r="L9" s="84">
        <v>2</v>
      </c>
      <c r="M9" s="44" t="s">
        <v>322</v>
      </c>
      <c r="N9" s="72"/>
      <c r="O9" s="67">
        <v>34104412</v>
      </c>
      <c r="P9" s="143"/>
      <c r="Q9" s="143"/>
      <c r="R9" s="146"/>
      <c r="S9" s="143"/>
      <c r="T9" s="148"/>
      <c r="U9" s="148"/>
    </row>
    <row r="10" spans="1:21" ht="13.5" customHeight="1">
      <c r="A10" s="24"/>
      <c r="B10" s="84">
        <v>1</v>
      </c>
      <c r="C10" s="44" t="s">
        <v>79</v>
      </c>
      <c r="D10" s="72"/>
      <c r="E10" s="149">
        <v>14995995</v>
      </c>
      <c r="F10" s="90"/>
      <c r="G10" s="84">
        <v>1</v>
      </c>
      <c r="H10" s="44" t="s">
        <v>323</v>
      </c>
      <c r="I10" s="27"/>
      <c r="J10" s="149">
        <v>1147122</v>
      </c>
      <c r="K10" s="90"/>
      <c r="L10" s="84">
        <v>3</v>
      </c>
      <c r="M10" s="44" t="s">
        <v>324</v>
      </c>
      <c r="N10" s="72"/>
      <c r="O10" s="67">
        <v>18271180</v>
      </c>
      <c r="P10" s="143"/>
      <c r="Q10" s="143"/>
      <c r="R10" s="146"/>
      <c r="S10" s="143"/>
      <c r="T10" s="148"/>
      <c r="U10" s="148"/>
    </row>
    <row r="11" spans="1:21" ht="13.5" customHeight="1">
      <c r="A11" s="24"/>
      <c r="B11" s="84">
        <v>2</v>
      </c>
      <c r="C11" s="44" t="s">
        <v>80</v>
      </c>
      <c r="D11" s="150"/>
      <c r="E11" s="149">
        <v>16127891</v>
      </c>
      <c r="F11" s="90"/>
      <c r="G11" s="84"/>
      <c r="H11" s="44"/>
      <c r="I11" s="27"/>
      <c r="J11" s="149"/>
      <c r="K11" s="90"/>
      <c r="L11" s="84">
        <v>4</v>
      </c>
      <c r="M11" s="44" t="s">
        <v>325</v>
      </c>
      <c r="N11" s="72"/>
      <c r="O11" s="67">
        <v>23683571</v>
      </c>
      <c r="P11" s="143"/>
      <c r="Q11" s="143"/>
      <c r="R11" s="146"/>
      <c r="S11" s="143"/>
      <c r="T11" s="148"/>
      <c r="U11" s="148"/>
    </row>
    <row r="12" spans="1:21" ht="13.5" customHeight="1">
      <c r="A12" s="24"/>
      <c r="B12" s="84">
        <v>3</v>
      </c>
      <c r="C12" s="44" t="s">
        <v>81</v>
      </c>
      <c r="D12" s="150"/>
      <c r="E12" s="149">
        <v>7717099</v>
      </c>
      <c r="F12" s="24">
        <v>2</v>
      </c>
      <c r="G12" s="376" t="s">
        <v>326</v>
      </c>
      <c r="H12" s="376"/>
      <c r="I12" s="83"/>
      <c r="J12" s="149">
        <v>32632737</v>
      </c>
      <c r="K12" s="90"/>
      <c r="L12" s="84">
        <v>5</v>
      </c>
      <c r="M12" s="44" t="s">
        <v>327</v>
      </c>
      <c r="N12" s="72"/>
      <c r="O12" s="67">
        <v>7712140</v>
      </c>
      <c r="P12" s="143"/>
      <c r="Q12" s="143"/>
      <c r="R12" s="146"/>
      <c r="S12" s="143"/>
      <c r="T12" s="148"/>
      <c r="U12" s="148"/>
    </row>
    <row r="13" spans="1:21" ht="13.5" customHeight="1">
      <c r="A13" s="24"/>
      <c r="B13" s="84">
        <v>4</v>
      </c>
      <c r="C13" s="44" t="s">
        <v>82</v>
      </c>
      <c r="D13" s="72"/>
      <c r="E13" s="149">
        <v>1492244</v>
      </c>
      <c r="F13" s="90"/>
      <c r="G13" s="84">
        <v>1</v>
      </c>
      <c r="H13" s="44" t="s">
        <v>328</v>
      </c>
      <c r="I13" s="27"/>
      <c r="J13" s="149">
        <v>13796509</v>
      </c>
      <c r="K13" s="90"/>
      <c r="L13" s="82">
        <v>6</v>
      </c>
      <c r="M13" s="109" t="s">
        <v>329</v>
      </c>
      <c r="N13" s="27"/>
      <c r="O13" s="67">
        <v>2879064</v>
      </c>
      <c r="P13" s="143"/>
      <c r="Q13" s="143"/>
      <c r="R13" s="146"/>
      <c r="S13" s="143"/>
      <c r="T13" s="148"/>
      <c r="U13" s="148"/>
    </row>
    <row r="14" spans="1:21" ht="13.5" customHeight="1">
      <c r="A14" s="24"/>
      <c r="B14" s="84">
        <v>5</v>
      </c>
      <c r="C14" s="44" t="s">
        <v>83</v>
      </c>
      <c r="D14" s="72"/>
      <c r="E14" s="149">
        <v>1297603</v>
      </c>
      <c r="F14" s="90"/>
      <c r="G14" s="84">
        <v>2</v>
      </c>
      <c r="H14" s="44" t="s">
        <v>330</v>
      </c>
      <c r="I14" s="27"/>
      <c r="J14" s="149">
        <v>8479735</v>
      </c>
      <c r="K14" s="90"/>
      <c r="L14" s="82">
        <v>7</v>
      </c>
      <c r="M14" s="109" t="s">
        <v>331</v>
      </c>
      <c r="N14" s="27"/>
      <c r="O14" s="67">
        <v>5924203</v>
      </c>
      <c r="P14" s="143"/>
      <c r="Q14" s="143"/>
      <c r="R14" s="146"/>
      <c r="S14" s="143"/>
      <c r="T14" s="148"/>
      <c r="U14" s="148"/>
    </row>
    <row r="15" spans="1:21" ht="13.5" customHeight="1">
      <c r="A15" s="24"/>
      <c r="B15" s="84">
        <v>6</v>
      </c>
      <c r="C15" s="44" t="s">
        <v>332</v>
      </c>
      <c r="D15" s="72"/>
      <c r="E15" s="149">
        <v>264256</v>
      </c>
      <c r="F15" s="90"/>
      <c r="G15" s="84">
        <v>3</v>
      </c>
      <c r="H15" s="44" t="s">
        <v>333</v>
      </c>
      <c r="I15" s="27"/>
      <c r="J15" s="149">
        <v>3430152</v>
      </c>
      <c r="K15" s="90"/>
      <c r="L15" s="82">
        <v>8</v>
      </c>
      <c r="M15" s="109" t="s">
        <v>334</v>
      </c>
      <c r="N15" s="27"/>
      <c r="O15" s="67">
        <v>3679049</v>
      </c>
      <c r="P15" s="143"/>
      <c r="Q15" s="143"/>
      <c r="R15" s="146"/>
      <c r="S15" s="143"/>
      <c r="T15" s="148"/>
      <c r="U15" s="148"/>
    </row>
    <row r="16" spans="1:21" ht="13.5" customHeight="1">
      <c r="A16" s="24"/>
      <c r="B16" s="84">
        <v>7</v>
      </c>
      <c r="C16" s="44" t="s">
        <v>86</v>
      </c>
      <c r="D16" s="72"/>
      <c r="E16" s="149">
        <v>9546519</v>
      </c>
      <c r="F16" s="90"/>
      <c r="G16" s="84">
        <v>4</v>
      </c>
      <c r="H16" s="44" t="s">
        <v>335</v>
      </c>
      <c r="I16" s="27"/>
      <c r="J16" s="149">
        <v>4565651</v>
      </c>
      <c r="K16" s="90"/>
      <c r="L16" s="82">
        <v>9</v>
      </c>
      <c r="M16" s="109" t="s">
        <v>336</v>
      </c>
      <c r="N16" s="27"/>
      <c r="O16" s="67">
        <v>3343437</v>
      </c>
      <c r="P16" s="143"/>
      <c r="Q16" s="143"/>
      <c r="R16" s="146"/>
      <c r="S16" s="143"/>
      <c r="T16" s="148"/>
      <c r="U16" s="148"/>
    </row>
    <row r="17" spans="1:21" ht="13.5" customHeight="1">
      <c r="A17" s="24"/>
      <c r="B17" s="84">
        <v>8</v>
      </c>
      <c r="C17" s="44" t="s">
        <v>87</v>
      </c>
      <c r="D17" s="72"/>
      <c r="E17" s="149">
        <v>3072</v>
      </c>
      <c r="F17" s="90"/>
      <c r="G17" s="84">
        <v>5</v>
      </c>
      <c r="H17" s="44" t="s">
        <v>337</v>
      </c>
      <c r="I17" s="27"/>
      <c r="J17" s="149">
        <v>275206</v>
      </c>
      <c r="K17" s="90"/>
      <c r="L17" s="116"/>
      <c r="M17" s="56"/>
      <c r="N17" s="72"/>
      <c r="O17" s="67"/>
      <c r="P17" s="143"/>
      <c r="Q17" s="143"/>
      <c r="R17" s="146"/>
      <c r="S17" s="143"/>
      <c r="T17" s="148"/>
      <c r="U17" s="148"/>
    </row>
    <row r="18" spans="1:21" ht="13.5" customHeight="1">
      <c r="A18" s="24"/>
      <c r="B18" s="84">
        <v>9</v>
      </c>
      <c r="C18" s="44" t="s">
        <v>88</v>
      </c>
      <c r="D18" s="72"/>
      <c r="E18" s="149">
        <v>28264</v>
      </c>
      <c r="F18" s="90"/>
      <c r="G18" s="84">
        <v>6</v>
      </c>
      <c r="H18" s="44" t="s">
        <v>338</v>
      </c>
      <c r="I18" s="27"/>
      <c r="J18" s="149">
        <v>1328270</v>
      </c>
      <c r="K18" s="24">
        <v>11</v>
      </c>
      <c r="L18" s="376" t="s">
        <v>339</v>
      </c>
      <c r="M18" s="376"/>
      <c r="N18" s="27"/>
      <c r="O18" s="67">
        <v>2990856</v>
      </c>
      <c r="P18" s="143"/>
      <c r="Q18" s="143"/>
      <c r="R18" s="146"/>
      <c r="S18" s="143"/>
      <c r="T18" s="148"/>
      <c r="U18" s="148"/>
    </row>
    <row r="19" spans="1:21" ht="13.5" customHeight="1">
      <c r="A19" s="24"/>
      <c r="B19" s="84">
        <v>10</v>
      </c>
      <c r="C19" s="44" t="s">
        <v>89</v>
      </c>
      <c r="D19" s="72"/>
      <c r="E19" s="149">
        <v>2266041</v>
      </c>
      <c r="F19" s="90"/>
      <c r="G19" s="84">
        <v>7</v>
      </c>
      <c r="H19" s="44" t="s">
        <v>340</v>
      </c>
      <c r="I19" s="27"/>
      <c r="J19" s="149">
        <v>438777</v>
      </c>
      <c r="K19" s="24"/>
      <c r="L19" s="84">
        <v>1</v>
      </c>
      <c r="M19" s="44" t="s">
        <v>341</v>
      </c>
      <c r="N19" s="72"/>
      <c r="O19" s="67">
        <v>466857</v>
      </c>
      <c r="P19" s="143"/>
      <c r="Q19" s="143"/>
      <c r="R19" s="146"/>
      <c r="S19" s="143"/>
      <c r="T19" s="148"/>
      <c r="U19" s="148"/>
    </row>
    <row r="20" spans="1:21" ht="13.5" customHeight="1">
      <c r="A20" s="24"/>
      <c r="B20" s="84">
        <v>11</v>
      </c>
      <c r="C20" s="44" t="s">
        <v>90</v>
      </c>
      <c r="D20" s="72"/>
      <c r="E20" s="149">
        <v>7933386</v>
      </c>
      <c r="F20" s="90"/>
      <c r="G20" s="84">
        <v>8</v>
      </c>
      <c r="H20" s="44" t="s">
        <v>342</v>
      </c>
      <c r="I20" s="27"/>
      <c r="J20" s="149">
        <v>116969</v>
      </c>
      <c r="K20" s="24"/>
      <c r="L20" s="84">
        <v>2</v>
      </c>
      <c r="M20" s="44" t="s">
        <v>343</v>
      </c>
      <c r="N20" s="72"/>
      <c r="O20" s="67">
        <v>2511105</v>
      </c>
      <c r="P20" s="143"/>
      <c r="Q20" s="143"/>
      <c r="R20" s="146"/>
      <c r="S20" s="143"/>
      <c r="T20" s="148"/>
      <c r="U20" s="148"/>
    </row>
    <row r="21" spans="1:21" ht="13.5" customHeight="1">
      <c r="A21" s="24"/>
      <c r="B21" s="84">
        <v>12</v>
      </c>
      <c r="C21" s="44" t="s">
        <v>91</v>
      </c>
      <c r="D21" s="72"/>
      <c r="E21" s="149">
        <v>21340</v>
      </c>
      <c r="F21" s="90"/>
      <c r="G21" s="84">
        <v>9</v>
      </c>
      <c r="H21" s="44" t="s">
        <v>344</v>
      </c>
      <c r="I21" s="27"/>
      <c r="J21" s="149">
        <v>201467</v>
      </c>
      <c r="K21" s="90"/>
      <c r="L21" s="82">
        <v>3</v>
      </c>
      <c r="M21" s="109" t="s">
        <v>345</v>
      </c>
      <c r="N21" s="27"/>
      <c r="O21" s="67">
        <v>12894</v>
      </c>
      <c r="P21" s="143"/>
      <c r="Q21" s="143"/>
      <c r="R21" s="146"/>
      <c r="S21" s="143"/>
      <c r="T21" s="148"/>
      <c r="U21" s="148"/>
    </row>
    <row r="22" spans="1:21" ht="13.5" customHeight="1">
      <c r="A22" s="24"/>
      <c r="B22" s="84">
        <v>13</v>
      </c>
      <c r="C22" s="44" t="s">
        <v>92</v>
      </c>
      <c r="D22" s="72"/>
      <c r="E22" s="149">
        <v>733528</v>
      </c>
      <c r="F22" s="90"/>
      <c r="G22" s="82"/>
      <c r="H22" s="109"/>
      <c r="I22" s="27"/>
      <c r="J22" s="151"/>
      <c r="K22" s="90"/>
      <c r="L22" s="82"/>
      <c r="M22" s="109"/>
      <c r="N22" s="27"/>
      <c r="O22" s="67"/>
      <c r="P22" s="143"/>
      <c r="Q22" s="143"/>
      <c r="R22" s="143"/>
      <c r="S22" s="143"/>
      <c r="T22" s="143"/>
      <c r="U22" s="143"/>
    </row>
    <row r="23" spans="1:21" ht="13.5" customHeight="1">
      <c r="A23" s="24"/>
      <c r="B23" s="84">
        <v>14</v>
      </c>
      <c r="C23" s="44" t="s">
        <v>93</v>
      </c>
      <c r="D23" s="72"/>
      <c r="E23" s="149">
        <v>2717</v>
      </c>
      <c r="F23" s="24">
        <v>3</v>
      </c>
      <c r="G23" s="376" t="s">
        <v>346</v>
      </c>
      <c r="H23" s="376"/>
      <c r="I23" s="27"/>
      <c r="J23" s="149">
        <v>42357029</v>
      </c>
      <c r="K23" s="24">
        <v>12</v>
      </c>
      <c r="L23" s="376" t="s">
        <v>347</v>
      </c>
      <c r="M23" s="376"/>
      <c r="N23" s="27"/>
      <c r="O23" s="67">
        <v>102187472</v>
      </c>
      <c r="P23" s="143"/>
      <c r="Q23" s="143"/>
      <c r="R23" s="143"/>
      <c r="S23" s="143"/>
      <c r="T23" s="143"/>
      <c r="U23" s="143"/>
    </row>
    <row r="24" spans="1:21" ht="13.5" customHeight="1">
      <c r="A24" s="24"/>
      <c r="B24" s="84">
        <v>15</v>
      </c>
      <c r="C24" s="44" t="s">
        <v>348</v>
      </c>
      <c r="D24" s="72"/>
      <c r="E24" s="152">
        <v>0</v>
      </c>
      <c r="F24" s="90"/>
      <c r="G24" s="153">
        <v>1</v>
      </c>
      <c r="H24" s="154" t="s">
        <v>349</v>
      </c>
      <c r="I24" s="155"/>
      <c r="J24" s="156">
        <v>28523462</v>
      </c>
      <c r="K24" s="24"/>
      <c r="L24" s="84">
        <v>1</v>
      </c>
      <c r="M24" s="44" t="s">
        <v>350</v>
      </c>
      <c r="N24" s="27"/>
      <c r="O24" s="67">
        <v>102187472</v>
      </c>
      <c r="P24" s="143"/>
      <c r="Q24" s="143"/>
      <c r="R24" s="143"/>
      <c r="S24" s="143"/>
      <c r="T24" s="143"/>
      <c r="U24" s="143"/>
    </row>
    <row r="25" spans="1:21" ht="13.5" customHeight="1">
      <c r="A25" s="90"/>
      <c r="B25" s="26"/>
      <c r="C25" s="26"/>
      <c r="D25" s="27"/>
      <c r="E25" s="151"/>
      <c r="F25" s="157"/>
      <c r="G25" s="84">
        <v>2</v>
      </c>
      <c r="H25" s="44" t="s">
        <v>351</v>
      </c>
      <c r="I25" s="72"/>
      <c r="J25" s="149">
        <v>10675152</v>
      </c>
      <c r="K25" s="90"/>
      <c r="L25" s="26"/>
      <c r="M25" s="26"/>
      <c r="N25" s="27"/>
      <c r="O25" s="67"/>
      <c r="P25" s="143"/>
      <c r="Q25" s="143"/>
      <c r="R25" s="146"/>
      <c r="S25" s="143"/>
      <c r="T25" s="143"/>
      <c r="U25" s="143"/>
    </row>
    <row r="26" spans="1:21" ht="13.5" customHeight="1">
      <c r="A26" s="90">
        <v>2</v>
      </c>
      <c r="B26" s="376" t="s">
        <v>223</v>
      </c>
      <c r="C26" s="376"/>
      <c r="D26" s="27"/>
      <c r="E26" s="151">
        <v>11913727</v>
      </c>
      <c r="F26" s="157"/>
      <c r="G26" s="84">
        <v>3</v>
      </c>
      <c r="H26" s="44" t="s">
        <v>352</v>
      </c>
      <c r="I26" s="72"/>
      <c r="J26" s="149">
        <v>3146865</v>
      </c>
      <c r="K26" s="24">
        <v>13</v>
      </c>
      <c r="L26" s="402" t="s">
        <v>353</v>
      </c>
      <c r="M26" s="402"/>
      <c r="N26" s="72"/>
      <c r="O26" s="67">
        <v>17898378</v>
      </c>
      <c r="P26" s="158"/>
      <c r="Q26" s="158"/>
      <c r="R26" s="158"/>
      <c r="S26" s="158"/>
      <c r="T26" s="158"/>
      <c r="U26" s="158"/>
    </row>
    <row r="27" spans="1:22" ht="13.5" customHeight="1">
      <c r="A27" s="90"/>
      <c r="B27" s="90">
        <v>1</v>
      </c>
      <c r="C27" s="109" t="s">
        <v>223</v>
      </c>
      <c r="D27" s="27"/>
      <c r="E27" s="151">
        <v>11913727</v>
      </c>
      <c r="F27" s="157"/>
      <c r="G27" s="84">
        <v>4</v>
      </c>
      <c r="H27" s="44" t="s">
        <v>354</v>
      </c>
      <c r="I27" s="72"/>
      <c r="J27" s="149">
        <v>11550</v>
      </c>
      <c r="K27" s="24"/>
      <c r="L27" s="84">
        <v>1</v>
      </c>
      <c r="M27" s="44" t="s">
        <v>355</v>
      </c>
      <c r="N27" s="27"/>
      <c r="O27" s="159">
        <v>12403</v>
      </c>
      <c r="P27" s="160"/>
      <c r="Q27" s="158"/>
      <c r="R27" s="158"/>
      <c r="S27" s="158"/>
      <c r="T27" s="158"/>
      <c r="U27" s="158"/>
      <c r="V27" s="158"/>
    </row>
    <row r="28" spans="1:22" ht="13.5" customHeight="1">
      <c r="A28" s="90"/>
      <c r="B28" s="26"/>
      <c r="C28" s="26"/>
      <c r="D28" s="27"/>
      <c r="E28" s="151"/>
      <c r="F28" s="157"/>
      <c r="G28" s="82"/>
      <c r="H28" s="109"/>
      <c r="I28" s="27"/>
      <c r="J28" s="151"/>
      <c r="K28" s="24"/>
      <c r="L28" s="84">
        <v>2</v>
      </c>
      <c r="M28" s="44" t="s">
        <v>356</v>
      </c>
      <c r="N28" s="27"/>
      <c r="O28" s="67">
        <v>187381</v>
      </c>
      <c r="P28" s="160"/>
      <c r="Q28" s="158"/>
      <c r="R28" s="158"/>
      <c r="S28" s="158"/>
      <c r="T28" s="158"/>
      <c r="U28" s="158"/>
      <c r="V28" s="158"/>
    </row>
    <row r="29" spans="1:22" ht="13.5" customHeight="1">
      <c r="A29" s="24">
        <v>3</v>
      </c>
      <c r="B29" s="376" t="s">
        <v>357</v>
      </c>
      <c r="C29" s="376"/>
      <c r="D29" s="27"/>
      <c r="E29" s="149">
        <v>2257458</v>
      </c>
      <c r="F29" s="24">
        <v>4</v>
      </c>
      <c r="G29" s="376" t="s">
        <v>358</v>
      </c>
      <c r="H29" s="376"/>
      <c r="I29" s="27"/>
      <c r="J29" s="149">
        <v>21630570</v>
      </c>
      <c r="K29" s="24"/>
      <c r="L29" s="84">
        <v>3</v>
      </c>
      <c r="M29" s="44" t="s">
        <v>359</v>
      </c>
      <c r="N29" s="72"/>
      <c r="O29" s="67">
        <v>1481876</v>
      </c>
      <c r="P29" s="160"/>
      <c r="Q29" s="158"/>
      <c r="R29" s="158"/>
      <c r="S29" s="158"/>
      <c r="T29" s="158"/>
      <c r="U29" s="158"/>
      <c r="V29" s="158"/>
    </row>
    <row r="30" spans="1:22" ht="13.5" customHeight="1">
      <c r="A30" s="90"/>
      <c r="B30" s="84">
        <v>1</v>
      </c>
      <c r="C30" s="44" t="s">
        <v>360</v>
      </c>
      <c r="D30" s="72"/>
      <c r="E30" s="149">
        <v>1964573</v>
      </c>
      <c r="F30" s="90"/>
      <c r="G30" s="84">
        <v>1</v>
      </c>
      <c r="H30" s="44" t="s">
        <v>361</v>
      </c>
      <c r="I30" s="72"/>
      <c r="J30" s="149">
        <v>9600513</v>
      </c>
      <c r="K30" s="90"/>
      <c r="L30" s="82">
        <v>4</v>
      </c>
      <c r="M30" s="109" t="s">
        <v>362</v>
      </c>
      <c r="N30" s="72"/>
      <c r="O30" s="67">
        <v>636983</v>
      </c>
      <c r="P30" s="160"/>
      <c r="Q30" s="158"/>
      <c r="R30" s="158"/>
      <c r="S30" s="158"/>
      <c r="T30" s="158"/>
      <c r="U30" s="158"/>
      <c r="V30" s="158"/>
    </row>
    <row r="31" spans="1:22" ht="13.5" customHeight="1">
      <c r="A31" s="90"/>
      <c r="B31" s="84">
        <v>2</v>
      </c>
      <c r="C31" s="44" t="s">
        <v>363</v>
      </c>
      <c r="D31" s="72"/>
      <c r="E31" s="149">
        <v>206350</v>
      </c>
      <c r="F31" s="157"/>
      <c r="G31" s="84">
        <v>2</v>
      </c>
      <c r="H31" s="44" t="s">
        <v>364</v>
      </c>
      <c r="I31" s="72"/>
      <c r="J31" s="149">
        <v>442245</v>
      </c>
      <c r="K31" s="24"/>
      <c r="L31" s="84">
        <v>5</v>
      </c>
      <c r="M31" s="44" t="s">
        <v>365</v>
      </c>
      <c r="N31" s="72"/>
      <c r="O31" s="67">
        <v>332068</v>
      </c>
      <c r="P31" s="160"/>
      <c r="Q31" s="158"/>
      <c r="R31" s="158"/>
      <c r="S31" s="158"/>
      <c r="T31" s="158"/>
      <c r="U31" s="158"/>
      <c r="V31" s="158"/>
    </row>
    <row r="32" spans="1:22" ht="13.5" customHeight="1">
      <c r="A32" s="90"/>
      <c r="B32" s="84">
        <v>3</v>
      </c>
      <c r="C32" s="44" t="s">
        <v>366</v>
      </c>
      <c r="D32" s="72"/>
      <c r="E32" s="149">
        <v>86535</v>
      </c>
      <c r="F32" s="157"/>
      <c r="G32" s="84">
        <v>3</v>
      </c>
      <c r="H32" s="44" t="s">
        <v>367</v>
      </c>
      <c r="I32" s="72"/>
      <c r="J32" s="149">
        <v>2237847</v>
      </c>
      <c r="K32" s="24"/>
      <c r="L32" s="84">
        <v>6</v>
      </c>
      <c r="M32" s="44" t="s">
        <v>368</v>
      </c>
      <c r="N32" s="27"/>
      <c r="O32" s="67">
        <v>1090000</v>
      </c>
      <c r="P32" s="158"/>
      <c r="Q32" s="158"/>
      <c r="R32" s="158"/>
      <c r="S32" s="158"/>
      <c r="T32" s="158"/>
      <c r="U32" s="158"/>
      <c r="V32" s="158"/>
    </row>
    <row r="33" spans="1:22" ht="13.5" customHeight="1">
      <c r="A33" s="90"/>
      <c r="B33" s="26"/>
      <c r="C33" s="26"/>
      <c r="D33" s="27"/>
      <c r="E33" s="151"/>
      <c r="F33" s="90"/>
      <c r="G33" s="84">
        <v>4</v>
      </c>
      <c r="H33" s="44" t="s">
        <v>369</v>
      </c>
      <c r="I33" s="72"/>
      <c r="J33" s="149">
        <v>1300917</v>
      </c>
      <c r="K33" s="24"/>
      <c r="L33" s="84">
        <v>7</v>
      </c>
      <c r="M33" s="44" t="s">
        <v>370</v>
      </c>
      <c r="N33" s="72"/>
      <c r="O33" s="67">
        <v>1041032</v>
      </c>
      <c r="P33" s="161"/>
      <c r="Q33" s="158"/>
      <c r="R33" s="158"/>
      <c r="S33" s="158"/>
      <c r="T33" s="158"/>
      <c r="U33" s="158"/>
      <c r="V33" s="158"/>
    </row>
    <row r="34" spans="1:22" ht="13.5" customHeight="1">
      <c r="A34" s="24">
        <v>4</v>
      </c>
      <c r="B34" s="376" t="s">
        <v>226</v>
      </c>
      <c r="C34" s="376"/>
      <c r="D34" s="27"/>
      <c r="E34" s="149">
        <v>522754</v>
      </c>
      <c r="F34" s="157"/>
      <c r="G34" s="84">
        <v>5</v>
      </c>
      <c r="H34" s="44" t="s">
        <v>371</v>
      </c>
      <c r="I34" s="72"/>
      <c r="J34" s="149">
        <v>3475406</v>
      </c>
      <c r="K34" s="24"/>
      <c r="L34" s="84">
        <v>8</v>
      </c>
      <c r="M34" s="44" t="s">
        <v>372</v>
      </c>
      <c r="N34" s="72"/>
      <c r="O34" s="67">
        <v>844</v>
      </c>
      <c r="P34" s="161"/>
      <c r="Q34" s="158"/>
      <c r="R34" s="158"/>
      <c r="S34" s="158"/>
      <c r="T34" s="158"/>
      <c r="U34" s="158"/>
      <c r="V34" s="158"/>
    </row>
    <row r="35" spans="1:22" ht="13.5" customHeight="1">
      <c r="A35" s="90"/>
      <c r="B35" s="84">
        <v>1</v>
      </c>
      <c r="C35" s="44" t="s">
        <v>226</v>
      </c>
      <c r="D35" s="72"/>
      <c r="E35" s="149">
        <v>522754</v>
      </c>
      <c r="F35" s="157"/>
      <c r="G35" s="84">
        <v>6</v>
      </c>
      <c r="H35" s="44" t="s">
        <v>373</v>
      </c>
      <c r="I35" s="72"/>
      <c r="J35" s="149">
        <v>4573641</v>
      </c>
      <c r="K35" s="24"/>
      <c r="L35" s="84">
        <v>9</v>
      </c>
      <c r="M35" s="44" t="s">
        <v>374</v>
      </c>
      <c r="N35" s="72"/>
      <c r="O35" s="67">
        <v>675</v>
      </c>
      <c r="P35" s="158"/>
      <c r="Q35" s="158"/>
      <c r="R35" s="158"/>
      <c r="S35" s="158"/>
      <c r="T35" s="158"/>
      <c r="U35" s="158"/>
      <c r="V35" s="158"/>
    </row>
    <row r="36" spans="1:22" ht="13.5" customHeight="1">
      <c r="A36" s="90"/>
      <c r="B36" s="26"/>
      <c r="C36" s="26"/>
      <c r="D36" s="27"/>
      <c r="E36" s="151"/>
      <c r="F36" s="90"/>
      <c r="G36" s="82"/>
      <c r="H36" s="109"/>
      <c r="I36" s="27"/>
      <c r="J36" s="151"/>
      <c r="K36" s="24"/>
      <c r="L36" s="84">
        <v>10</v>
      </c>
      <c r="M36" s="44" t="s">
        <v>375</v>
      </c>
      <c r="N36" s="72"/>
      <c r="O36" s="67">
        <v>5984381</v>
      </c>
      <c r="P36" s="158"/>
      <c r="Q36" s="158"/>
      <c r="R36" s="158"/>
      <c r="S36" s="158"/>
      <c r="T36" s="158"/>
      <c r="U36" s="158"/>
      <c r="V36" s="158"/>
    </row>
    <row r="37" spans="1:22" ht="13.5" customHeight="1">
      <c r="A37" s="24">
        <v>5</v>
      </c>
      <c r="B37" s="376" t="s">
        <v>376</v>
      </c>
      <c r="C37" s="376"/>
      <c r="D37" s="27"/>
      <c r="E37" s="149">
        <v>207157079</v>
      </c>
      <c r="F37" s="24">
        <v>5</v>
      </c>
      <c r="G37" s="376" t="s">
        <v>377</v>
      </c>
      <c r="H37" s="376"/>
      <c r="I37" s="27"/>
      <c r="J37" s="149">
        <v>3564041</v>
      </c>
      <c r="K37" s="24"/>
      <c r="L37" s="84">
        <v>11</v>
      </c>
      <c r="M37" s="44" t="s">
        <v>223</v>
      </c>
      <c r="N37" s="72"/>
      <c r="O37" s="67">
        <v>7130735</v>
      </c>
      <c r="P37" s="158"/>
      <c r="Q37" s="158"/>
      <c r="R37" s="158"/>
      <c r="S37" s="158"/>
      <c r="T37" s="158"/>
      <c r="U37" s="158"/>
      <c r="V37" s="158"/>
    </row>
    <row r="38" spans="1:22" ht="13.5" customHeight="1">
      <c r="A38" s="90"/>
      <c r="B38" s="84">
        <v>1</v>
      </c>
      <c r="C38" s="44" t="s">
        <v>229</v>
      </c>
      <c r="D38" s="72"/>
      <c r="E38" s="149">
        <v>207157079</v>
      </c>
      <c r="F38" s="157"/>
      <c r="G38" s="84">
        <v>1</v>
      </c>
      <c r="H38" s="44" t="s">
        <v>378</v>
      </c>
      <c r="I38" s="72"/>
      <c r="J38" s="149">
        <v>2208235</v>
      </c>
      <c r="K38" s="90"/>
      <c r="L38" s="26"/>
      <c r="M38" s="26"/>
      <c r="N38" s="72"/>
      <c r="O38" s="67"/>
      <c r="P38" s="158"/>
      <c r="Q38" s="158"/>
      <c r="R38" s="158"/>
      <c r="S38" s="158"/>
      <c r="T38" s="158"/>
      <c r="U38" s="158"/>
      <c r="V38" s="158"/>
    </row>
    <row r="39" spans="1:22" ht="13.5" customHeight="1">
      <c r="A39" s="90"/>
      <c r="B39" s="26"/>
      <c r="C39" s="26"/>
      <c r="D39" s="27"/>
      <c r="E39" s="151"/>
      <c r="F39" s="157"/>
      <c r="G39" s="84">
        <v>2</v>
      </c>
      <c r="H39" s="44" t="s">
        <v>379</v>
      </c>
      <c r="I39" s="72"/>
      <c r="J39" s="149">
        <v>1216191</v>
      </c>
      <c r="K39" s="24">
        <v>14</v>
      </c>
      <c r="L39" s="376" t="s">
        <v>380</v>
      </c>
      <c r="M39" s="376"/>
      <c r="N39" s="72"/>
      <c r="O39" s="162">
        <v>0</v>
      </c>
      <c r="P39" s="158"/>
      <c r="Q39" s="158"/>
      <c r="R39" s="158"/>
      <c r="S39" s="158"/>
      <c r="T39" s="158"/>
      <c r="U39" s="158"/>
      <c r="V39" s="158"/>
    </row>
    <row r="40" spans="1:22" ht="13.5" customHeight="1">
      <c r="A40" s="24">
        <v>6</v>
      </c>
      <c r="B40" s="376" t="s">
        <v>231</v>
      </c>
      <c r="C40" s="376"/>
      <c r="D40" s="27"/>
      <c r="E40" s="149">
        <v>296741</v>
      </c>
      <c r="F40" s="157"/>
      <c r="G40" s="84">
        <v>3</v>
      </c>
      <c r="H40" s="44" t="s">
        <v>381</v>
      </c>
      <c r="I40" s="72"/>
      <c r="J40" s="149">
        <v>139615</v>
      </c>
      <c r="K40" s="26"/>
      <c r="L40" s="84">
        <v>1</v>
      </c>
      <c r="M40" s="44" t="s">
        <v>382</v>
      </c>
      <c r="N40" s="27"/>
      <c r="O40" s="162">
        <v>0</v>
      </c>
      <c r="P40" s="158"/>
      <c r="Q40" s="158"/>
      <c r="R40" s="158"/>
      <c r="S40" s="158"/>
      <c r="T40" s="158"/>
      <c r="U40" s="158"/>
      <c r="V40" s="158"/>
    </row>
    <row r="41" spans="1:22" ht="13.5" customHeight="1">
      <c r="A41" s="90"/>
      <c r="B41" s="84">
        <v>1</v>
      </c>
      <c r="C41" s="44" t="s">
        <v>231</v>
      </c>
      <c r="D41" s="72"/>
      <c r="E41" s="149">
        <v>296741</v>
      </c>
      <c r="F41" s="157"/>
      <c r="G41" s="82"/>
      <c r="H41" s="109"/>
      <c r="I41" s="27"/>
      <c r="J41" s="151"/>
      <c r="K41" s="26"/>
      <c r="L41" s="84"/>
      <c r="M41" s="44"/>
      <c r="N41" s="27"/>
      <c r="O41" s="163"/>
      <c r="P41" s="158"/>
      <c r="Q41" s="158"/>
      <c r="R41" s="158"/>
      <c r="S41" s="158"/>
      <c r="T41" s="158"/>
      <c r="U41" s="158"/>
      <c r="V41" s="158"/>
    </row>
    <row r="42" spans="1:22" ht="13.5" customHeight="1">
      <c r="A42" s="90"/>
      <c r="B42" s="26"/>
      <c r="C42" s="26"/>
      <c r="D42" s="27"/>
      <c r="E42" s="151"/>
      <c r="F42" s="24">
        <v>6</v>
      </c>
      <c r="G42" s="376" t="s">
        <v>383</v>
      </c>
      <c r="H42" s="376"/>
      <c r="I42" s="27"/>
      <c r="J42" s="149">
        <v>90153087</v>
      </c>
      <c r="K42" s="26"/>
      <c r="L42" s="26"/>
      <c r="M42" s="26"/>
      <c r="N42" s="74"/>
      <c r="O42" s="163"/>
      <c r="P42" s="158"/>
      <c r="Q42" s="158"/>
      <c r="R42" s="158"/>
      <c r="S42" s="158"/>
      <c r="T42" s="158"/>
      <c r="U42" s="158"/>
      <c r="V42" s="158"/>
    </row>
    <row r="43" spans="1:22" ht="13.5" customHeight="1">
      <c r="A43" s="24">
        <v>7</v>
      </c>
      <c r="B43" s="376" t="s">
        <v>384</v>
      </c>
      <c r="C43" s="376"/>
      <c r="D43" s="27"/>
      <c r="E43" s="149">
        <v>10635142</v>
      </c>
      <c r="F43" s="90"/>
      <c r="G43" s="84">
        <v>1</v>
      </c>
      <c r="H43" s="44" t="s">
        <v>385</v>
      </c>
      <c r="I43" s="72"/>
      <c r="J43" s="149">
        <v>14801281</v>
      </c>
      <c r="K43" s="26"/>
      <c r="L43" s="26"/>
      <c r="M43" s="26"/>
      <c r="N43" s="27"/>
      <c r="O43" s="26"/>
      <c r="P43" s="158"/>
      <c r="Q43" s="158"/>
      <c r="R43" s="158"/>
      <c r="S43" s="158"/>
      <c r="T43" s="158"/>
      <c r="U43" s="158"/>
      <c r="V43" s="158"/>
    </row>
    <row r="44" spans="1:22" ht="13.5" customHeight="1">
      <c r="A44" s="90"/>
      <c r="B44" s="84">
        <v>1</v>
      </c>
      <c r="C44" s="44" t="s">
        <v>386</v>
      </c>
      <c r="D44" s="72"/>
      <c r="E44" s="149">
        <v>572040</v>
      </c>
      <c r="F44" s="157"/>
      <c r="G44" s="84">
        <v>2</v>
      </c>
      <c r="H44" s="44" t="s">
        <v>387</v>
      </c>
      <c r="I44" s="72"/>
      <c r="J44" s="149">
        <v>3324259</v>
      </c>
      <c r="K44" s="26"/>
      <c r="L44" s="26"/>
      <c r="M44" s="26"/>
      <c r="N44" s="27"/>
      <c r="O44" s="26"/>
      <c r="P44" s="158"/>
      <c r="Q44" s="158"/>
      <c r="R44" s="158"/>
      <c r="S44" s="158"/>
      <c r="T44" s="158"/>
      <c r="U44" s="158"/>
      <c r="V44" s="158"/>
    </row>
    <row r="45" spans="1:22" ht="13.5" customHeight="1">
      <c r="A45" s="90"/>
      <c r="B45" s="84">
        <v>2</v>
      </c>
      <c r="C45" s="44" t="s">
        <v>388</v>
      </c>
      <c r="D45" s="72"/>
      <c r="E45" s="149">
        <v>10063102</v>
      </c>
      <c r="F45" s="157"/>
      <c r="G45" s="84">
        <v>3</v>
      </c>
      <c r="H45" s="44" t="s">
        <v>389</v>
      </c>
      <c r="I45" s="72"/>
      <c r="J45" s="149">
        <v>40069416</v>
      </c>
      <c r="K45" s="26"/>
      <c r="L45" s="26"/>
      <c r="M45" s="26"/>
      <c r="N45" s="27"/>
      <c r="O45" s="26"/>
      <c r="P45" s="158"/>
      <c r="Q45" s="158"/>
      <c r="R45" s="158"/>
      <c r="S45" s="158"/>
      <c r="T45" s="158"/>
      <c r="U45" s="158"/>
      <c r="V45" s="158"/>
    </row>
    <row r="46" spans="1:22" ht="13.5" customHeight="1">
      <c r="A46" s="90"/>
      <c r="B46" s="26"/>
      <c r="C46" s="26"/>
      <c r="D46" s="27"/>
      <c r="E46" s="151"/>
      <c r="F46" s="157"/>
      <c r="G46" s="84">
        <v>4</v>
      </c>
      <c r="H46" s="44" t="s">
        <v>390</v>
      </c>
      <c r="I46" s="72"/>
      <c r="J46" s="149">
        <v>18698835</v>
      </c>
      <c r="K46" s="26"/>
      <c r="L46" s="26"/>
      <c r="M46" s="26"/>
      <c r="N46" s="27"/>
      <c r="O46" s="26"/>
      <c r="P46" s="158"/>
      <c r="Q46" s="158"/>
      <c r="R46" s="158"/>
      <c r="S46" s="158"/>
      <c r="T46" s="158"/>
      <c r="U46" s="158"/>
      <c r="V46" s="158"/>
    </row>
    <row r="47" spans="1:22" ht="13.5" customHeight="1">
      <c r="A47" s="24">
        <v>8</v>
      </c>
      <c r="B47" s="376" t="s">
        <v>391</v>
      </c>
      <c r="C47" s="376"/>
      <c r="D47" s="27"/>
      <c r="E47" s="149">
        <v>5668543</v>
      </c>
      <c r="F47" s="157"/>
      <c r="G47" s="84">
        <v>5</v>
      </c>
      <c r="H47" s="44" t="s">
        <v>392</v>
      </c>
      <c r="I47" s="72"/>
      <c r="J47" s="149">
        <v>13259295</v>
      </c>
      <c r="K47" s="26"/>
      <c r="L47" s="26"/>
      <c r="M47" s="26"/>
      <c r="N47" s="27"/>
      <c r="O47" s="26"/>
      <c r="P47" s="158"/>
      <c r="Q47" s="158"/>
      <c r="R47" s="158"/>
      <c r="S47" s="158"/>
      <c r="T47" s="158"/>
      <c r="U47" s="158"/>
      <c r="V47" s="158"/>
    </row>
    <row r="48" spans="1:22" ht="13.5" customHeight="1">
      <c r="A48" s="90"/>
      <c r="B48" s="84">
        <v>1</v>
      </c>
      <c r="C48" s="44" t="s">
        <v>393</v>
      </c>
      <c r="D48" s="72"/>
      <c r="E48" s="149">
        <v>4088322</v>
      </c>
      <c r="F48" s="90"/>
      <c r="G48" s="82"/>
      <c r="H48" s="109"/>
      <c r="I48" s="27"/>
      <c r="J48" s="151"/>
      <c r="K48" s="26"/>
      <c r="L48" s="26"/>
      <c r="M48" s="26"/>
      <c r="N48" s="27"/>
      <c r="O48" s="26"/>
      <c r="P48" s="158"/>
      <c r="Q48" s="158"/>
      <c r="R48" s="158"/>
      <c r="S48" s="158"/>
      <c r="T48" s="158"/>
      <c r="U48" s="158"/>
      <c r="V48" s="158"/>
    </row>
    <row r="49" spans="1:22" ht="13.5" customHeight="1">
      <c r="A49" s="90"/>
      <c r="B49" s="84">
        <v>2</v>
      </c>
      <c r="C49" s="44" t="s">
        <v>394</v>
      </c>
      <c r="D49" s="72"/>
      <c r="E49" s="149">
        <v>1580221</v>
      </c>
      <c r="F49" s="24">
        <v>7</v>
      </c>
      <c r="G49" s="376" t="s">
        <v>395</v>
      </c>
      <c r="H49" s="376"/>
      <c r="I49" s="27"/>
      <c r="J49" s="149">
        <v>44583199</v>
      </c>
      <c r="K49" s="26"/>
      <c r="L49" s="26"/>
      <c r="M49" s="26"/>
      <c r="N49" s="27"/>
      <c r="O49" s="26"/>
      <c r="P49" s="158"/>
      <c r="Q49" s="158"/>
      <c r="R49" s="158"/>
      <c r="S49" s="158"/>
      <c r="T49" s="158"/>
      <c r="U49" s="158"/>
      <c r="V49" s="158"/>
    </row>
    <row r="50" spans="1:22" ht="13.5" customHeight="1">
      <c r="A50" s="90"/>
      <c r="B50" s="26"/>
      <c r="C50" s="26"/>
      <c r="D50" s="27"/>
      <c r="E50" s="151"/>
      <c r="F50" s="157"/>
      <c r="G50" s="84">
        <v>1</v>
      </c>
      <c r="H50" s="44" t="s">
        <v>396</v>
      </c>
      <c r="I50" s="72"/>
      <c r="J50" s="149">
        <v>40052971</v>
      </c>
      <c r="K50" s="26"/>
      <c r="L50" s="26"/>
      <c r="M50" s="26"/>
      <c r="N50" s="27"/>
      <c r="O50" s="26"/>
      <c r="P50" s="158"/>
      <c r="Q50" s="158"/>
      <c r="R50" s="158"/>
      <c r="S50" s="158"/>
      <c r="T50" s="158"/>
      <c r="U50" s="158"/>
      <c r="V50" s="158"/>
    </row>
    <row r="51" spans="1:22" ht="13.5" customHeight="1">
      <c r="A51" s="24">
        <v>9</v>
      </c>
      <c r="B51" s="376" t="s">
        <v>397</v>
      </c>
      <c r="C51" s="376"/>
      <c r="D51" s="27"/>
      <c r="E51" s="149">
        <v>130681452</v>
      </c>
      <c r="F51" s="157"/>
      <c r="G51" s="84">
        <v>2</v>
      </c>
      <c r="H51" s="44" t="s">
        <v>398</v>
      </c>
      <c r="I51" s="72"/>
      <c r="J51" s="149">
        <v>3868169</v>
      </c>
      <c r="K51" s="26"/>
      <c r="L51" s="26"/>
      <c r="M51" s="26"/>
      <c r="N51" s="27"/>
      <c r="O51" s="26"/>
      <c r="P51" s="158"/>
      <c r="Q51" s="158"/>
      <c r="R51" s="158"/>
      <c r="S51" s="158"/>
      <c r="T51" s="158"/>
      <c r="U51" s="158"/>
      <c r="V51" s="158"/>
    </row>
    <row r="52" spans="1:22" ht="13.5" customHeight="1">
      <c r="A52" s="90"/>
      <c r="B52" s="84">
        <v>1</v>
      </c>
      <c r="C52" s="44" t="s">
        <v>399</v>
      </c>
      <c r="D52" s="72"/>
      <c r="E52" s="149">
        <v>38186188</v>
      </c>
      <c r="F52" s="90"/>
      <c r="G52" s="84">
        <v>3</v>
      </c>
      <c r="H52" s="44" t="s">
        <v>400</v>
      </c>
      <c r="I52" s="72"/>
      <c r="J52" s="149">
        <v>662060</v>
      </c>
      <c r="K52" s="26"/>
      <c r="L52" s="26"/>
      <c r="M52" s="26"/>
      <c r="N52" s="27"/>
      <c r="O52" s="26"/>
      <c r="P52" s="158"/>
      <c r="Q52" s="158"/>
      <c r="R52" s="158"/>
      <c r="S52" s="158"/>
      <c r="T52" s="158"/>
      <c r="U52" s="158"/>
      <c r="V52" s="158"/>
    </row>
    <row r="53" spans="1:22" ht="13.5" customHeight="1">
      <c r="A53" s="90"/>
      <c r="B53" s="84">
        <v>2</v>
      </c>
      <c r="C53" s="44" t="s">
        <v>401</v>
      </c>
      <c r="D53" s="72"/>
      <c r="E53" s="149">
        <v>90574238</v>
      </c>
      <c r="F53" s="157"/>
      <c r="G53" s="26"/>
      <c r="H53" s="26"/>
      <c r="I53" s="27"/>
      <c r="J53" s="151"/>
      <c r="K53" s="26"/>
      <c r="L53" s="26"/>
      <c r="M53" s="26"/>
      <c r="N53" s="27"/>
      <c r="O53" s="26"/>
      <c r="P53" s="158"/>
      <c r="Q53" s="158"/>
      <c r="R53" s="158"/>
      <c r="S53" s="158"/>
      <c r="T53" s="158"/>
      <c r="U53" s="158"/>
      <c r="V53" s="158"/>
    </row>
    <row r="54" spans="1:22" ht="13.5" customHeight="1">
      <c r="A54" s="90"/>
      <c r="B54" s="84">
        <v>3</v>
      </c>
      <c r="C54" s="44" t="s">
        <v>402</v>
      </c>
      <c r="D54" s="72"/>
      <c r="E54" s="149">
        <v>1921026</v>
      </c>
      <c r="F54" s="24">
        <v>8</v>
      </c>
      <c r="G54" s="376" t="s">
        <v>403</v>
      </c>
      <c r="H54" s="376"/>
      <c r="I54" s="49"/>
      <c r="J54" s="164">
        <v>155812543</v>
      </c>
      <c r="K54" s="26"/>
      <c r="L54" s="26"/>
      <c r="M54" s="26"/>
      <c r="N54" s="27"/>
      <c r="O54" s="26"/>
      <c r="P54" s="158"/>
      <c r="Q54" s="158"/>
      <c r="R54" s="158"/>
      <c r="S54" s="158"/>
      <c r="T54" s="158"/>
      <c r="U54" s="158"/>
      <c r="V54" s="158"/>
    </row>
    <row r="55" spans="1:22" ht="13.5" customHeight="1">
      <c r="A55" s="90"/>
      <c r="B55" s="26"/>
      <c r="C55" s="26"/>
      <c r="D55" s="27"/>
      <c r="E55" s="151"/>
      <c r="F55" s="90"/>
      <c r="G55" s="84">
        <v>1</v>
      </c>
      <c r="H55" s="44" t="s">
        <v>404</v>
      </c>
      <c r="I55" s="49"/>
      <c r="J55" s="164">
        <v>8491462</v>
      </c>
      <c r="K55" s="26"/>
      <c r="L55" s="26"/>
      <c r="M55" s="26"/>
      <c r="N55" s="27"/>
      <c r="O55" s="26"/>
      <c r="P55" s="158"/>
      <c r="Q55" s="158"/>
      <c r="R55" s="158"/>
      <c r="S55" s="158"/>
      <c r="T55" s="158"/>
      <c r="U55" s="158"/>
      <c r="V55" s="158"/>
    </row>
    <row r="56" spans="1:22" ht="13.5" customHeight="1">
      <c r="A56" s="24">
        <v>10</v>
      </c>
      <c r="B56" s="376" t="s">
        <v>405</v>
      </c>
      <c r="C56" s="376"/>
      <c r="D56" s="27"/>
      <c r="E56" s="149">
        <v>1537234</v>
      </c>
      <c r="F56" s="90"/>
      <c r="G56" s="84">
        <v>2</v>
      </c>
      <c r="H56" s="44" t="s">
        <v>406</v>
      </c>
      <c r="I56" s="49"/>
      <c r="J56" s="164">
        <v>85347765</v>
      </c>
      <c r="K56" s="26"/>
      <c r="L56" s="26"/>
      <c r="M56" s="26"/>
      <c r="N56" s="27"/>
      <c r="O56" s="26"/>
      <c r="P56" s="158"/>
      <c r="Q56" s="158"/>
      <c r="R56" s="158"/>
      <c r="S56" s="158"/>
      <c r="T56" s="158"/>
      <c r="U56" s="158"/>
      <c r="V56" s="158"/>
    </row>
    <row r="57" spans="1:22" ht="13.5" customHeight="1">
      <c r="A57" s="90"/>
      <c r="B57" s="84">
        <v>1</v>
      </c>
      <c r="C57" s="44" t="s">
        <v>407</v>
      </c>
      <c r="D57" s="72"/>
      <c r="E57" s="149">
        <v>1016820</v>
      </c>
      <c r="F57" s="90"/>
      <c r="G57" s="84">
        <v>3</v>
      </c>
      <c r="H57" s="44" t="s">
        <v>408</v>
      </c>
      <c r="I57" s="49"/>
      <c r="J57" s="164">
        <v>34695150</v>
      </c>
      <c r="K57" s="26"/>
      <c r="L57" s="26"/>
      <c r="M57" s="26"/>
      <c r="N57" s="27"/>
      <c r="O57" s="26"/>
      <c r="P57" s="158"/>
      <c r="Q57" s="158"/>
      <c r="R57" s="158"/>
      <c r="S57" s="158"/>
      <c r="T57" s="158"/>
      <c r="U57" s="158"/>
      <c r="V57" s="158"/>
    </row>
    <row r="58" spans="1:22" ht="13.5" customHeight="1">
      <c r="A58" s="90"/>
      <c r="B58" s="84">
        <v>2</v>
      </c>
      <c r="C58" s="44" t="s">
        <v>409</v>
      </c>
      <c r="D58" s="72"/>
      <c r="E58" s="149">
        <v>520414</v>
      </c>
      <c r="F58" s="90"/>
      <c r="G58" s="84">
        <v>4</v>
      </c>
      <c r="H58" s="44" t="s">
        <v>410</v>
      </c>
      <c r="I58" s="49"/>
      <c r="J58" s="164">
        <v>11811876</v>
      </c>
      <c r="K58" s="26"/>
      <c r="L58" s="26"/>
      <c r="M58" s="26"/>
      <c r="N58" s="27"/>
      <c r="O58" s="26"/>
      <c r="P58" s="158"/>
      <c r="Q58" s="158"/>
      <c r="R58" s="158"/>
      <c r="S58" s="158"/>
      <c r="T58" s="158"/>
      <c r="U58" s="158"/>
      <c r="V58" s="158"/>
    </row>
    <row r="59" spans="1:22" ht="13.5" customHeight="1">
      <c r="A59" s="90"/>
      <c r="B59" s="26"/>
      <c r="C59" s="26"/>
      <c r="D59" s="27"/>
      <c r="E59" s="151"/>
      <c r="F59" s="90"/>
      <c r="G59" s="84">
        <v>5</v>
      </c>
      <c r="H59" s="44" t="s">
        <v>411</v>
      </c>
      <c r="I59" s="49"/>
      <c r="J59" s="164">
        <v>13746029</v>
      </c>
      <c r="K59" s="26"/>
      <c r="L59" s="26"/>
      <c r="M59" s="26"/>
      <c r="N59" s="27"/>
      <c r="O59" s="26"/>
      <c r="P59" s="158"/>
      <c r="Q59" s="158"/>
      <c r="R59" s="158"/>
      <c r="S59" s="158"/>
      <c r="T59" s="158"/>
      <c r="U59" s="158"/>
      <c r="V59" s="158"/>
    </row>
    <row r="60" spans="1:22" ht="13.5" customHeight="1">
      <c r="A60" s="24">
        <v>11</v>
      </c>
      <c r="B60" s="376" t="s">
        <v>412</v>
      </c>
      <c r="C60" s="376"/>
      <c r="D60" s="27"/>
      <c r="E60" s="152">
        <v>1000</v>
      </c>
      <c r="F60" s="90"/>
      <c r="G60" s="84">
        <v>6</v>
      </c>
      <c r="H60" s="44" t="s">
        <v>413</v>
      </c>
      <c r="I60" s="49"/>
      <c r="J60" s="164">
        <v>1720261</v>
      </c>
      <c r="K60" s="26"/>
      <c r="L60" s="26"/>
      <c r="M60" s="26"/>
      <c r="N60" s="27"/>
      <c r="O60" s="26"/>
      <c r="P60" s="158"/>
      <c r="Q60" s="158"/>
      <c r="R60" s="158"/>
      <c r="S60" s="158"/>
      <c r="T60" s="158"/>
      <c r="U60" s="158"/>
      <c r="V60" s="158"/>
    </row>
    <row r="61" spans="1:22" ht="13.5" customHeight="1">
      <c r="A61" s="90"/>
      <c r="B61" s="84">
        <v>1</v>
      </c>
      <c r="C61" s="44" t="s">
        <v>241</v>
      </c>
      <c r="D61" s="72"/>
      <c r="E61" s="152">
        <v>1000</v>
      </c>
      <c r="F61" s="157"/>
      <c r="G61" s="26"/>
      <c r="H61" s="26"/>
      <c r="I61" s="27"/>
      <c r="J61" s="156"/>
      <c r="K61" s="26"/>
      <c r="L61" s="26"/>
      <c r="M61" s="26"/>
      <c r="N61" s="27"/>
      <c r="O61" s="26"/>
      <c r="P61" s="158"/>
      <c r="Q61" s="158"/>
      <c r="R61" s="158"/>
      <c r="S61" s="158"/>
      <c r="T61" s="158"/>
      <c r="U61" s="158"/>
      <c r="V61" s="158"/>
    </row>
    <row r="62" spans="1:22" ht="13.5" customHeight="1">
      <c r="A62" s="90"/>
      <c r="B62" s="26"/>
      <c r="C62" s="26"/>
      <c r="D62" s="27"/>
      <c r="E62" s="151"/>
      <c r="F62" s="24">
        <v>9</v>
      </c>
      <c r="G62" s="376" t="s">
        <v>414</v>
      </c>
      <c r="H62" s="376"/>
      <c r="I62" s="49"/>
      <c r="J62" s="164">
        <v>23602317</v>
      </c>
      <c r="K62" s="26"/>
      <c r="L62" s="26"/>
      <c r="M62" s="26"/>
      <c r="N62" s="27"/>
      <c r="O62" s="26"/>
      <c r="P62" s="158"/>
      <c r="Q62" s="158"/>
      <c r="R62" s="158"/>
      <c r="S62" s="158"/>
      <c r="T62" s="158"/>
      <c r="U62" s="158"/>
      <c r="V62" s="158"/>
    </row>
    <row r="63" spans="1:22" ht="13.5" customHeight="1">
      <c r="A63" s="24">
        <v>12</v>
      </c>
      <c r="B63" s="376" t="s">
        <v>415</v>
      </c>
      <c r="C63" s="376"/>
      <c r="D63" s="27"/>
      <c r="E63" s="149">
        <v>21407417</v>
      </c>
      <c r="F63" s="26"/>
      <c r="G63" s="84">
        <v>1</v>
      </c>
      <c r="H63" s="44" t="s">
        <v>416</v>
      </c>
      <c r="I63" s="49"/>
      <c r="J63" s="164">
        <v>21966343</v>
      </c>
      <c r="K63" s="26"/>
      <c r="L63" s="26"/>
      <c r="M63" s="26"/>
      <c r="N63" s="27"/>
      <c r="O63" s="26"/>
      <c r="P63" s="158"/>
      <c r="Q63" s="158"/>
      <c r="R63" s="158"/>
      <c r="S63" s="158"/>
      <c r="T63" s="158"/>
      <c r="U63" s="158"/>
      <c r="V63" s="158"/>
    </row>
    <row r="64" spans="1:22" ht="13.5" customHeight="1">
      <c r="A64" s="90"/>
      <c r="B64" s="84">
        <v>1</v>
      </c>
      <c r="C64" s="44" t="s">
        <v>417</v>
      </c>
      <c r="D64" s="72"/>
      <c r="E64" s="149">
        <v>1398888</v>
      </c>
      <c r="F64" s="26"/>
      <c r="G64" s="84">
        <v>2</v>
      </c>
      <c r="H64" s="44" t="s">
        <v>418</v>
      </c>
      <c r="I64" s="49"/>
      <c r="J64" s="164">
        <v>1635974</v>
      </c>
      <c r="K64" s="26"/>
      <c r="L64" s="26"/>
      <c r="M64" s="26"/>
      <c r="N64" s="27"/>
      <c r="O64" s="26"/>
      <c r="P64" s="158"/>
      <c r="Q64" s="158"/>
      <c r="R64" s="158"/>
      <c r="S64" s="158"/>
      <c r="T64" s="158"/>
      <c r="U64" s="158"/>
      <c r="V64" s="158"/>
    </row>
    <row r="65" spans="1:22" ht="13.5" customHeight="1">
      <c r="A65" s="90"/>
      <c r="B65" s="84">
        <v>2</v>
      </c>
      <c r="C65" s="44" t="s">
        <v>419</v>
      </c>
      <c r="D65" s="72"/>
      <c r="E65" s="149">
        <v>20008529</v>
      </c>
      <c r="F65" s="26"/>
      <c r="G65" s="84"/>
      <c r="H65" s="44"/>
      <c r="I65" s="49"/>
      <c r="J65" s="164"/>
      <c r="K65" s="26"/>
      <c r="L65" s="26"/>
      <c r="M65" s="26"/>
      <c r="N65" s="27"/>
      <c r="O65" s="26"/>
      <c r="P65" s="158"/>
      <c r="Q65" s="158"/>
      <c r="R65" s="158"/>
      <c r="S65" s="158"/>
      <c r="T65" s="158"/>
      <c r="U65" s="158"/>
      <c r="V65" s="158"/>
    </row>
    <row r="66" spans="1:22" ht="13.5" customHeight="1">
      <c r="A66" s="90"/>
      <c r="B66" s="26"/>
      <c r="C66" s="26"/>
      <c r="D66" s="27"/>
      <c r="E66" s="151"/>
      <c r="F66" s="26"/>
      <c r="G66" s="84"/>
      <c r="H66" s="44"/>
      <c r="I66" s="49"/>
      <c r="J66" s="164"/>
      <c r="K66" s="26"/>
      <c r="L66" s="26"/>
      <c r="M66" s="26"/>
      <c r="N66" s="27"/>
      <c r="O66" s="26"/>
      <c r="P66" s="158"/>
      <c r="Q66" s="158"/>
      <c r="R66" s="158"/>
      <c r="S66" s="158"/>
      <c r="T66" s="158"/>
      <c r="U66" s="158"/>
      <c r="V66" s="158"/>
    </row>
    <row r="67" spans="1:22" ht="13.5" customHeight="1">
      <c r="A67" s="24">
        <v>13</v>
      </c>
      <c r="B67" s="376" t="s">
        <v>420</v>
      </c>
      <c r="C67" s="376"/>
      <c r="D67" s="27"/>
      <c r="E67" s="149">
        <v>15230242</v>
      </c>
      <c r="F67" s="65"/>
      <c r="G67" s="26"/>
      <c r="H67" s="26"/>
      <c r="I67" s="27"/>
      <c r="J67" s="151"/>
      <c r="K67" s="26"/>
      <c r="L67" s="26"/>
      <c r="M67" s="26"/>
      <c r="N67" s="27"/>
      <c r="O67" s="26"/>
      <c r="P67" s="158"/>
      <c r="Q67" s="158"/>
      <c r="R67" s="158"/>
      <c r="S67" s="158"/>
      <c r="T67" s="158"/>
      <c r="U67" s="158"/>
      <c r="V67" s="158"/>
    </row>
    <row r="68" spans="1:22" ht="13.5" customHeight="1">
      <c r="A68" s="90"/>
      <c r="B68" s="84">
        <v>1</v>
      </c>
      <c r="C68" s="44" t="s">
        <v>243</v>
      </c>
      <c r="D68" s="72"/>
      <c r="E68" s="149">
        <v>15230242</v>
      </c>
      <c r="F68" s="65"/>
      <c r="G68" s="116"/>
      <c r="H68" s="26"/>
      <c r="I68" s="27"/>
      <c r="J68" s="149"/>
      <c r="K68" s="120"/>
      <c r="L68" s="26"/>
      <c r="M68" s="26"/>
      <c r="N68" s="27"/>
      <c r="O68" s="26"/>
      <c r="P68" s="158"/>
      <c r="Q68" s="158"/>
      <c r="R68" s="158"/>
      <c r="S68" s="158"/>
      <c r="T68" s="158"/>
      <c r="U68" s="158"/>
      <c r="V68" s="158"/>
    </row>
    <row r="69" spans="1:22" ht="13.5" customHeight="1">
      <c r="A69" s="90"/>
      <c r="B69" s="26"/>
      <c r="C69" s="26"/>
      <c r="D69" s="27"/>
      <c r="E69" s="151"/>
      <c r="F69" s="65"/>
      <c r="G69" s="26"/>
      <c r="H69" s="26"/>
      <c r="I69" s="72"/>
      <c r="J69" s="149"/>
      <c r="K69" s="165"/>
      <c r="L69" s="143"/>
      <c r="M69" s="143"/>
      <c r="N69" s="166"/>
      <c r="O69" s="148"/>
      <c r="P69" s="158"/>
      <c r="Q69" s="158"/>
      <c r="R69" s="158"/>
      <c r="S69" s="158"/>
      <c r="T69" s="158"/>
      <c r="U69" s="158"/>
      <c r="V69" s="158"/>
    </row>
    <row r="70" spans="1:22" ht="13.5" customHeight="1">
      <c r="A70" s="24">
        <v>14</v>
      </c>
      <c r="B70" s="376" t="s">
        <v>421</v>
      </c>
      <c r="C70" s="376"/>
      <c r="D70" s="27"/>
      <c r="E70" s="149">
        <v>54107306</v>
      </c>
      <c r="F70" s="65"/>
      <c r="G70" s="26"/>
      <c r="H70" s="26"/>
      <c r="I70" s="72"/>
      <c r="J70" s="149"/>
      <c r="K70" s="165"/>
      <c r="L70" s="143"/>
      <c r="M70" s="143"/>
      <c r="N70" s="166"/>
      <c r="O70" s="148"/>
      <c r="P70" s="158"/>
      <c r="Q70" s="158"/>
      <c r="R70" s="158"/>
      <c r="S70" s="158"/>
      <c r="T70" s="158"/>
      <c r="U70" s="158"/>
      <c r="V70" s="158"/>
    </row>
    <row r="71" spans="1:22" ht="13.5" customHeight="1">
      <c r="A71" s="90"/>
      <c r="B71" s="84">
        <v>1</v>
      </c>
      <c r="C71" s="44" t="s">
        <v>422</v>
      </c>
      <c r="D71" s="72"/>
      <c r="E71" s="149">
        <v>111572</v>
      </c>
      <c r="F71" s="65"/>
      <c r="G71" s="26"/>
      <c r="H71" s="26"/>
      <c r="I71" s="72"/>
      <c r="J71" s="149"/>
      <c r="K71" s="165"/>
      <c r="L71" s="143"/>
      <c r="M71" s="143"/>
      <c r="N71" s="166"/>
      <c r="O71" s="148"/>
      <c r="P71" s="158"/>
      <c r="Q71" s="158"/>
      <c r="R71" s="158"/>
      <c r="S71" s="158"/>
      <c r="T71" s="158"/>
      <c r="U71" s="158"/>
      <c r="V71" s="158"/>
    </row>
    <row r="72" spans="1:22" ht="13.5" customHeight="1">
      <c r="A72" s="90"/>
      <c r="B72" s="84">
        <v>2</v>
      </c>
      <c r="C72" s="44" t="s">
        <v>423</v>
      </c>
      <c r="D72" s="72"/>
      <c r="E72" s="149">
        <v>762</v>
      </c>
      <c r="F72" s="65"/>
      <c r="G72" s="26"/>
      <c r="H72" s="26"/>
      <c r="I72" s="72"/>
      <c r="J72" s="149"/>
      <c r="K72" s="165"/>
      <c r="L72" s="143"/>
      <c r="M72" s="143"/>
      <c r="N72" s="166"/>
      <c r="O72" s="148"/>
      <c r="P72" s="158"/>
      <c r="Q72" s="158"/>
      <c r="R72" s="158"/>
      <c r="S72" s="158"/>
      <c r="T72" s="158"/>
      <c r="U72" s="158"/>
      <c r="V72" s="158"/>
    </row>
    <row r="73" spans="1:22" ht="13.5" customHeight="1">
      <c r="A73" s="90"/>
      <c r="B73" s="84">
        <v>3</v>
      </c>
      <c r="C73" s="44" t="s">
        <v>424</v>
      </c>
      <c r="D73" s="72"/>
      <c r="E73" s="149">
        <v>9755</v>
      </c>
      <c r="F73" s="65"/>
      <c r="G73" s="26"/>
      <c r="H73" s="26"/>
      <c r="I73" s="72"/>
      <c r="J73" s="149"/>
      <c r="K73" s="146"/>
      <c r="L73" s="143"/>
      <c r="M73" s="143"/>
      <c r="N73" s="166"/>
      <c r="O73" s="148"/>
      <c r="P73" s="158"/>
      <c r="Q73" s="158"/>
      <c r="R73" s="158"/>
      <c r="S73" s="158"/>
      <c r="T73" s="158"/>
      <c r="U73" s="158"/>
      <c r="V73" s="158"/>
    </row>
    <row r="74" spans="1:22" ht="13.5" customHeight="1">
      <c r="A74" s="90"/>
      <c r="B74" s="84">
        <v>4</v>
      </c>
      <c r="C74" s="44" t="s">
        <v>425</v>
      </c>
      <c r="D74" s="72"/>
      <c r="E74" s="149">
        <v>46754649</v>
      </c>
      <c r="F74" s="26"/>
      <c r="G74" s="26"/>
      <c r="H74" s="26"/>
      <c r="I74" s="27"/>
      <c r="J74" s="151"/>
      <c r="K74" s="165"/>
      <c r="L74" s="143"/>
      <c r="M74" s="143"/>
      <c r="N74" s="166"/>
      <c r="O74" s="148"/>
      <c r="P74" s="158"/>
      <c r="Q74" s="158"/>
      <c r="R74" s="158"/>
      <c r="S74" s="158"/>
      <c r="T74" s="158"/>
      <c r="U74" s="158"/>
      <c r="V74" s="158"/>
    </row>
    <row r="75" spans="1:22" ht="13.5" customHeight="1">
      <c r="A75" s="90"/>
      <c r="B75" s="84">
        <v>5</v>
      </c>
      <c r="C75" s="44" t="s">
        <v>426</v>
      </c>
      <c r="D75" s="72"/>
      <c r="E75" s="149">
        <v>1395550</v>
      </c>
      <c r="F75" s="26"/>
      <c r="G75" s="26"/>
      <c r="H75" s="26"/>
      <c r="I75" s="27"/>
      <c r="J75" s="151"/>
      <c r="K75" s="165"/>
      <c r="L75" s="143"/>
      <c r="M75" s="143"/>
      <c r="N75" s="166"/>
      <c r="O75" s="148"/>
      <c r="P75" s="158"/>
      <c r="Q75" s="158"/>
      <c r="R75" s="158"/>
      <c r="S75" s="158"/>
      <c r="T75" s="158"/>
      <c r="U75" s="158"/>
      <c r="V75" s="158"/>
    </row>
    <row r="76" spans="1:22" ht="13.5" customHeight="1">
      <c r="A76" s="90"/>
      <c r="B76" s="84">
        <v>6</v>
      </c>
      <c r="C76" s="44" t="s">
        <v>427</v>
      </c>
      <c r="D76" s="72"/>
      <c r="E76" s="149">
        <v>2132600</v>
      </c>
      <c r="F76" s="26"/>
      <c r="G76" s="26"/>
      <c r="H76" s="26"/>
      <c r="I76" s="27"/>
      <c r="J76" s="151"/>
      <c r="K76" s="165"/>
      <c r="L76" s="143"/>
      <c r="M76" s="143"/>
      <c r="N76" s="166"/>
      <c r="O76" s="148"/>
      <c r="P76" s="158"/>
      <c r="Q76" s="158"/>
      <c r="R76" s="158"/>
      <c r="S76" s="158"/>
      <c r="T76" s="158"/>
      <c r="U76" s="158"/>
      <c r="V76" s="158"/>
    </row>
    <row r="77" spans="1:22" ht="13.5" customHeight="1">
      <c r="A77" s="90"/>
      <c r="B77" s="84">
        <v>7</v>
      </c>
      <c r="C77" s="44" t="s">
        <v>428</v>
      </c>
      <c r="D77" s="72"/>
      <c r="E77" s="149">
        <v>4306</v>
      </c>
      <c r="F77" s="26"/>
      <c r="G77" s="26"/>
      <c r="H77" s="26"/>
      <c r="I77" s="27"/>
      <c r="J77" s="151"/>
      <c r="K77" s="143"/>
      <c r="L77" s="143"/>
      <c r="M77" s="143"/>
      <c r="N77" s="166"/>
      <c r="O77" s="148"/>
      <c r="P77" s="158"/>
      <c r="Q77" s="158"/>
      <c r="R77" s="158"/>
      <c r="S77" s="158"/>
      <c r="T77" s="158"/>
      <c r="U77" s="158"/>
      <c r="V77" s="158"/>
    </row>
    <row r="78" spans="1:22" ht="13.5" customHeight="1">
      <c r="A78" s="90"/>
      <c r="B78" s="84">
        <v>8</v>
      </c>
      <c r="C78" s="44" t="s">
        <v>429</v>
      </c>
      <c r="D78" s="72"/>
      <c r="E78" s="149">
        <v>3698112</v>
      </c>
      <c r="F78" s="65"/>
      <c r="G78" s="26"/>
      <c r="H78" s="26"/>
      <c r="I78" s="27"/>
      <c r="J78" s="151"/>
      <c r="K78" s="143"/>
      <c r="L78" s="143"/>
      <c r="M78" s="143"/>
      <c r="N78" s="166"/>
      <c r="O78" s="148"/>
      <c r="P78" s="158"/>
      <c r="Q78" s="158"/>
      <c r="R78" s="158"/>
      <c r="S78" s="158"/>
      <c r="T78" s="158"/>
      <c r="U78" s="158"/>
      <c r="V78" s="158"/>
    </row>
    <row r="79" spans="1:15" ht="13.5" customHeight="1">
      <c r="A79" s="90"/>
      <c r="B79" s="26"/>
      <c r="C79" s="26"/>
      <c r="D79" s="27"/>
      <c r="E79" s="151"/>
      <c r="F79" s="65"/>
      <c r="G79" s="26"/>
      <c r="H79" s="26"/>
      <c r="I79" s="27"/>
      <c r="J79" s="151"/>
      <c r="K79" s="143"/>
      <c r="L79" s="143"/>
      <c r="M79" s="143"/>
      <c r="N79" s="166"/>
      <c r="O79" s="143"/>
    </row>
    <row r="80" spans="1:15" ht="13.5">
      <c r="A80" s="24">
        <v>15</v>
      </c>
      <c r="B80" s="376" t="s">
        <v>430</v>
      </c>
      <c r="C80" s="376"/>
      <c r="D80" s="27"/>
      <c r="E80" s="149">
        <v>139580592</v>
      </c>
      <c r="F80" s="120"/>
      <c r="G80" s="26"/>
      <c r="H80" s="26"/>
      <c r="I80" s="27"/>
      <c r="J80" s="27"/>
      <c r="K80" s="167"/>
      <c r="L80" s="143"/>
      <c r="M80" s="143"/>
      <c r="N80" s="166"/>
      <c r="O80" s="148"/>
    </row>
    <row r="81" spans="1:15" ht="13.5" customHeight="1">
      <c r="A81" s="26"/>
      <c r="B81" s="84">
        <v>1</v>
      </c>
      <c r="C81" s="44" t="s">
        <v>235</v>
      </c>
      <c r="D81" s="72"/>
      <c r="E81" s="149">
        <v>139580592</v>
      </c>
      <c r="J81" s="168"/>
      <c r="K81" s="143"/>
      <c r="L81" s="143"/>
      <c r="M81" s="143"/>
      <c r="N81" s="143"/>
      <c r="O81" s="169"/>
    </row>
    <row r="82" spans="10:15" ht="13.5" customHeight="1">
      <c r="J82" s="168"/>
      <c r="K82" s="146"/>
      <c r="L82" s="143"/>
      <c r="M82" s="143"/>
      <c r="N82" s="143"/>
      <c r="O82" s="170"/>
    </row>
    <row r="83" spans="1:15" ht="13.5">
      <c r="A83" s="51"/>
      <c r="B83" s="171"/>
      <c r="C83" s="172"/>
      <c r="D83" s="173"/>
      <c r="E83" s="174"/>
      <c r="F83" s="175"/>
      <c r="G83" s="175"/>
      <c r="H83" s="175"/>
      <c r="I83" s="175"/>
      <c r="J83" s="176"/>
      <c r="K83" s="177"/>
      <c r="L83" s="178"/>
      <c r="M83" s="178"/>
      <c r="N83" s="178"/>
      <c r="O83" s="179"/>
    </row>
    <row r="84" spans="11:15" ht="13.5">
      <c r="K84" s="165"/>
      <c r="L84" s="143"/>
      <c r="M84" s="143"/>
      <c r="N84" s="143"/>
      <c r="O84" s="148"/>
    </row>
    <row r="85" spans="11:15" ht="13.5">
      <c r="K85" s="158"/>
      <c r="L85" s="158"/>
      <c r="M85" s="158"/>
      <c r="N85" s="158"/>
      <c r="O85" s="158"/>
    </row>
    <row r="86" spans="11:15" ht="13.5">
      <c r="K86" s="158"/>
      <c r="L86" s="180"/>
      <c r="M86" s="181"/>
      <c r="N86" s="181"/>
      <c r="O86" s="158"/>
    </row>
    <row r="87" spans="11:15" ht="13.5">
      <c r="K87" s="158"/>
      <c r="L87" s="180"/>
      <c r="M87" s="181"/>
      <c r="N87" s="181"/>
      <c r="O87" s="158"/>
    </row>
    <row r="88" spans="11:15" ht="13.5">
      <c r="K88" s="158"/>
      <c r="L88" s="180"/>
      <c r="M88" s="181"/>
      <c r="N88" s="181"/>
      <c r="O88" s="158"/>
    </row>
    <row r="89" spans="11:15" ht="13.5">
      <c r="K89" s="158"/>
      <c r="L89" s="180"/>
      <c r="M89" s="181"/>
      <c r="N89" s="181"/>
      <c r="O89" s="158"/>
    </row>
    <row r="90" spans="11:15" ht="13.5">
      <c r="K90" s="158"/>
      <c r="L90" s="180"/>
      <c r="M90" s="181"/>
      <c r="N90" s="181"/>
      <c r="O90" s="158"/>
    </row>
    <row r="91" spans="11:15" ht="13.5">
      <c r="K91" s="158"/>
      <c r="L91" s="158"/>
      <c r="M91" s="158"/>
      <c r="N91" s="158"/>
      <c r="O91" s="158"/>
    </row>
    <row r="92" spans="11:15" ht="13.5">
      <c r="K92" s="180"/>
      <c r="L92" s="181"/>
      <c r="M92" s="158"/>
      <c r="N92" s="158"/>
      <c r="O92" s="158"/>
    </row>
    <row r="93" spans="11:15" ht="13.5">
      <c r="K93" s="158"/>
      <c r="L93" s="180"/>
      <c r="M93" s="182"/>
      <c r="N93" s="182"/>
      <c r="O93" s="158"/>
    </row>
    <row r="94" spans="11:15" ht="13.5">
      <c r="K94" s="158"/>
      <c r="L94" s="158"/>
      <c r="M94" s="158"/>
      <c r="N94" s="158"/>
      <c r="O94" s="158"/>
    </row>
  </sheetData>
  <mergeCells count="34">
    <mergeCell ref="A5:D5"/>
    <mergeCell ref="F5:I5"/>
    <mergeCell ref="K5:N5"/>
    <mergeCell ref="A7:C7"/>
    <mergeCell ref="F7:H7"/>
    <mergeCell ref="L7:M7"/>
    <mergeCell ref="B9:C9"/>
    <mergeCell ref="G9:H9"/>
    <mergeCell ref="G12:H12"/>
    <mergeCell ref="L18:M18"/>
    <mergeCell ref="G23:H23"/>
    <mergeCell ref="L23:M23"/>
    <mergeCell ref="B26:C26"/>
    <mergeCell ref="L26:M26"/>
    <mergeCell ref="B29:C29"/>
    <mergeCell ref="G29:H29"/>
    <mergeCell ref="B34:C34"/>
    <mergeCell ref="B37:C37"/>
    <mergeCell ref="G37:H37"/>
    <mergeCell ref="L39:M39"/>
    <mergeCell ref="B40:C40"/>
    <mergeCell ref="G42:H42"/>
    <mergeCell ref="B43:C43"/>
    <mergeCell ref="G62:H62"/>
    <mergeCell ref="B63:C63"/>
    <mergeCell ref="B47:C47"/>
    <mergeCell ref="G49:H49"/>
    <mergeCell ref="B51:C51"/>
    <mergeCell ref="G54:H54"/>
    <mergeCell ref="B67:C67"/>
    <mergeCell ref="B70:C70"/>
    <mergeCell ref="B80:C80"/>
    <mergeCell ref="B56:C56"/>
    <mergeCell ref="B60:C6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D21" sqref="D21"/>
    </sheetView>
  </sheetViews>
  <sheetFormatPr defaultColWidth="9.00390625" defaultRowHeight="13.5"/>
  <cols>
    <col min="1" max="1" width="0.875" style="0" customWidth="1"/>
    <col min="2" max="2" width="22.625" style="0" customWidth="1"/>
    <col min="3" max="3" width="0.875" style="0" customWidth="1"/>
    <col min="4" max="5" width="11.75390625" style="0" customWidth="1"/>
    <col min="6" max="6" width="0.875" style="0" customWidth="1"/>
    <col min="7" max="7" width="22.625" style="0" customWidth="1"/>
    <col min="8" max="8" width="0.875" style="0" customWidth="1"/>
    <col min="9" max="10" width="10.625" style="0" customWidth="1"/>
    <col min="11" max="11" width="0.875" style="0" customWidth="1"/>
    <col min="12" max="12" width="22.625" style="0" customWidth="1"/>
    <col min="13" max="13" width="0.875" style="0" customWidth="1"/>
    <col min="14" max="15" width="10.625" style="0" customWidth="1"/>
  </cols>
  <sheetData>
    <row r="1" spans="1:15" ht="13.5" customHeight="1">
      <c r="A1" s="57" t="s">
        <v>431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183" t="s">
        <v>432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1" t="s">
        <v>206</v>
      </c>
    </row>
    <row r="4" spans="1:15" ht="13.5" customHeight="1" thickTop="1">
      <c r="A4" s="377" t="s">
        <v>433</v>
      </c>
      <c r="B4" s="377"/>
      <c r="C4" s="378"/>
      <c r="D4" s="96" t="s">
        <v>434</v>
      </c>
      <c r="E4" s="97"/>
      <c r="F4" s="386" t="s">
        <v>433</v>
      </c>
      <c r="G4" s="377"/>
      <c r="H4" s="378"/>
      <c r="I4" s="96" t="s">
        <v>434</v>
      </c>
      <c r="J4" s="97"/>
      <c r="K4" s="386" t="s">
        <v>433</v>
      </c>
      <c r="L4" s="377"/>
      <c r="M4" s="378"/>
      <c r="N4" s="96" t="s">
        <v>434</v>
      </c>
      <c r="O4" s="142"/>
    </row>
    <row r="5" spans="1:15" ht="13.5" customHeight="1">
      <c r="A5" s="381"/>
      <c r="B5" s="381"/>
      <c r="C5" s="382"/>
      <c r="D5" s="98" t="s">
        <v>435</v>
      </c>
      <c r="E5" s="98" t="s">
        <v>436</v>
      </c>
      <c r="F5" s="388"/>
      <c r="G5" s="381"/>
      <c r="H5" s="382"/>
      <c r="I5" s="98" t="s">
        <v>435</v>
      </c>
      <c r="J5" s="98" t="s">
        <v>436</v>
      </c>
      <c r="K5" s="388"/>
      <c r="L5" s="381"/>
      <c r="M5" s="382"/>
      <c r="N5" s="98" t="s">
        <v>435</v>
      </c>
      <c r="O5" s="145" t="s">
        <v>436</v>
      </c>
    </row>
    <row r="6" spans="1:15" ht="7.5" customHeight="1">
      <c r="A6" s="26"/>
      <c r="B6" s="26"/>
      <c r="C6" s="64"/>
      <c r="D6" s="26"/>
      <c r="E6" s="27"/>
      <c r="F6" s="20"/>
      <c r="G6" s="184"/>
      <c r="H6" s="26"/>
      <c r="I6" s="185"/>
      <c r="J6" s="27"/>
      <c r="K6" s="20"/>
      <c r="L6" s="184"/>
      <c r="M6" s="26"/>
      <c r="N6" s="185"/>
      <c r="O6" s="26"/>
    </row>
    <row r="7" spans="1:15" ht="13.5" customHeight="1">
      <c r="A7" s="186"/>
      <c r="B7" s="187" t="s">
        <v>437</v>
      </c>
      <c r="C7" s="100"/>
      <c r="D7" s="188">
        <v>23613750</v>
      </c>
      <c r="E7" s="188">
        <v>18700023</v>
      </c>
      <c r="F7" s="116"/>
      <c r="G7" s="189" t="s">
        <v>438</v>
      </c>
      <c r="H7" s="26"/>
      <c r="I7" s="190">
        <v>207819</v>
      </c>
      <c r="J7" s="191">
        <v>71707</v>
      </c>
      <c r="K7" s="155"/>
      <c r="L7" s="189" t="s">
        <v>439</v>
      </c>
      <c r="M7" s="26"/>
      <c r="N7" s="192">
        <v>6337909</v>
      </c>
      <c r="O7" s="193">
        <v>3427091</v>
      </c>
    </row>
    <row r="8" spans="1:15" ht="13.5" customHeight="1">
      <c r="A8" s="116"/>
      <c r="B8" s="189" t="s">
        <v>440</v>
      </c>
      <c r="C8" s="27"/>
      <c r="D8" s="193">
        <v>369026</v>
      </c>
      <c r="E8" s="194">
        <v>360077</v>
      </c>
      <c r="F8" s="155"/>
      <c r="G8" s="189" t="s">
        <v>441</v>
      </c>
      <c r="H8" s="20"/>
      <c r="I8" s="192">
        <v>185732</v>
      </c>
      <c r="J8" s="195">
        <v>43270</v>
      </c>
      <c r="K8" s="196"/>
      <c r="L8" s="189" t="s">
        <v>442</v>
      </c>
      <c r="M8" s="26"/>
      <c r="N8" s="192">
        <v>56229</v>
      </c>
      <c r="O8" s="193">
        <v>56224</v>
      </c>
    </row>
    <row r="9" spans="1:15" ht="13.5" customHeight="1">
      <c r="A9" s="116"/>
      <c r="B9" s="197" t="s">
        <v>443</v>
      </c>
      <c r="C9" s="198"/>
      <c r="D9" s="199">
        <v>83178</v>
      </c>
      <c r="E9" s="194">
        <v>83178</v>
      </c>
      <c r="F9" s="155"/>
      <c r="G9" s="189" t="s">
        <v>444</v>
      </c>
      <c r="H9" s="20"/>
      <c r="I9" s="192">
        <v>267943</v>
      </c>
      <c r="J9" s="195">
        <v>52376</v>
      </c>
      <c r="K9" s="196"/>
      <c r="L9" s="189" t="s">
        <v>445</v>
      </c>
      <c r="M9" s="26"/>
      <c r="N9" s="192">
        <v>1173043</v>
      </c>
      <c r="O9" s="193">
        <v>1173043</v>
      </c>
    </row>
    <row r="10" spans="1:15" ht="13.5" customHeight="1">
      <c r="A10" s="116"/>
      <c r="B10" s="189" t="s">
        <v>446</v>
      </c>
      <c r="C10" s="27"/>
      <c r="D10" s="193">
        <v>4413739</v>
      </c>
      <c r="E10" s="194">
        <v>4320812</v>
      </c>
      <c r="F10" s="155"/>
      <c r="G10" s="189" t="s">
        <v>447</v>
      </c>
      <c r="H10" s="20"/>
      <c r="I10" s="192">
        <v>376027</v>
      </c>
      <c r="J10" s="195">
        <v>375618</v>
      </c>
      <c r="K10" s="196"/>
      <c r="L10" s="189" t="s">
        <v>448</v>
      </c>
      <c r="M10" s="26"/>
      <c r="N10" s="192">
        <v>6042227</v>
      </c>
      <c r="O10" s="193">
        <v>4995641</v>
      </c>
    </row>
    <row r="11" spans="1:14" ht="13.5" customHeight="1">
      <c r="A11" s="116"/>
      <c r="B11" s="189" t="s">
        <v>449</v>
      </c>
      <c r="C11" s="27"/>
      <c r="D11" s="193">
        <v>3723658</v>
      </c>
      <c r="E11" s="194">
        <v>3534947</v>
      </c>
      <c r="F11" s="155"/>
      <c r="G11" s="189" t="s">
        <v>450</v>
      </c>
      <c r="H11" s="20"/>
      <c r="I11" s="192">
        <v>377220</v>
      </c>
      <c r="J11" s="195">
        <v>206037</v>
      </c>
      <c r="K11" s="196"/>
      <c r="N11" s="200"/>
    </row>
    <row r="12" spans="1:15" ht="7.5" customHeight="1">
      <c r="A12" s="201"/>
      <c r="B12" s="51"/>
      <c r="C12" s="52"/>
      <c r="D12" s="202"/>
      <c r="E12" s="203"/>
      <c r="F12" s="51"/>
      <c r="G12" s="51"/>
      <c r="H12" s="51"/>
      <c r="I12" s="124"/>
      <c r="J12" s="52"/>
      <c r="K12" s="51"/>
      <c r="L12" s="51"/>
      <c r="M12" s="51"/>
      <c r="N12" s="124"/>
      <c r="O12" s="51"/>
    </row>
    <row r="13" spans="1:15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 customHeight="1">
      <c r="A14" s="155" t="s">
        <v>451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ht="13.5" customHeight="1"/>
  </sheetData>
  <mergeCells count="3">
    <mergeCell ref="A4:C5"/>
    <mergeCell ref="F4:H5"/>
    <mergeCell ref="K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2004-11-24T01:24:07Z</dcterms:created>
  <dcterms:modified xsi:type="dcterms:W3CDTF">2005-01-07T05:05:57Z</dcterms:modified>
  <cp:category/>
  <cp:version/>
  <cp:contentType/>
  <cp:contentStatus/>
</cp:coreProperties>
</file>